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theme/themeOverride1.xml" ContentType="application/vnd.openxmlformats-officedocument.themeOverride+xml"/>
  <Override PartName="/xl/drawings/drawing15.xml" ContentType="application/vnd.openxmlformats-officedocument.drawing+xml"/>
  <Override PartName="/xl/charts/chart14.xml" ContentType="application/vnd.openxmlformats-officedocument.drawingml.chart+xml"/>
  <Override PartName="/xl/drawings/drawing16.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60" windowWidth="19440" windowHeight="11040" tabRatio="855"/>
  </bookViews>
  <sheets>
    <sheet name="Tableau9-1" sheetId="1" r:id="rId1"/>
    <sheet name="Tableau9-2" sheetId="3" r:id="rId2"/>
    <sheet name="Figure9-1" sheetId="24" r:id="rId3"/>
    <sheet name="Figure9-2 " sheetId="37" r:id="rId4"/>
    <sheet name="Figure9-3" sheetId="10" r:id="rId5"/>
    <sheet name="Figure9-4" sheetId="32" r:id="rId6"/>
    <sheet name="Figure9-5 " sheetId="34" r:id="rId7"/>
    <sheet name="Figure9-6 " sheetId="25" r:id="rId8"/>
    <sheet name="Figure9-7" sheetId="9" r:id="rId9"/>
    <sheet name="Figure9-8" sheetId="33" r:id="rId10"/>
    <sheet name="Figure9-9" sheetId="31" r:id="rId11"/>
    <sheet name="Figure9-10" sheetId="27" r:id="rId12"/>
    <sheet name="Figure9-11" sheetId="26" r:id="rId13"/>
    <sheet name="Figure9-12" sheetId="44" r:id="rId14"/>
    <sheet name="Figure9-13" sheetId="43" r:id="rId15"/>
    <sheet name="Tableau9-3" sheetId="21" r:id="rId16"/>
    <sheet name="Figure9-14" sheetId="45" r:id="rId17"/>
    <sheet name="Figure 9-15" sheetId="39" r:id="rId18"/>
    <sheet name="Figure 9-16" sheetId="40" r:id="rId19"/>
    <sheet name="Tableau 9-4" sheetId="41" r:id="rId20"/>
    <sheet name="Figure 9-17" sheetId="42" r:id="rId21"/>
  </sheets>
  <calcPr calcId="162913"/>
</workbook>
</file>

<file path=xl/sharedStrings.xml><?xml version="1.0" encoding="utf-8"?>
<sst xmlns="http://schemas.openxmlformats.org/spreadsheetml/2006/main" count="445" uniqueCount="215">
  <si>
    <t>Enseignants du premier degré</t>
  </si>
  <si>
    <t>Enseignants du second degré</t>
  </si>
  <si>
    <t>Ensemble</t>
  </si>
  <si>
    <t>Hommes</t>
  </si>
  <si>
    <t>Femmes</t>
  </si>
  <si>
    <t>63 ans et plus</t>
  </si>
  <si>
    <t>Plus de 60 ans</t>
  </si>
  <si>
    <t>Encore en activité</t>
  </si>
  <si>
    <t>Effectifs</t>
  </si>
  <si>
    <t>Professeurs d'enseignement général de collège</t>
  </si>
  <si>
    <t>60 ans</t>
  </si>
  <si>
    <t>59 ans</t>
  </si>
  <si>
    <t>58 ans</t>
  </si>
  <si>
    <t>57 ans</t>
  </si>
  <si>
    <t>56 ans</t>
  </si>
  <si>
    <t>55 ans</t>
  </si>
  <si>
    <t>50-54 ans</t>
  </si>
  <si>
    <t>61 ans</t>
  </si>
  <si>
    <t>56-59 ans</t>
  </si>
  <si>
    <t>62 ans</t>
  </si>
  <si>
    <t>Femmes (hors départs mères de trois enfants)</t>
  </si>
  <si>
    <t>Mères de trois enfants</t>
  </si>
  <si>
    <t>1er décile</t>
  </si>
  <si>
    <t>Médiane</t>
  </si>
  <si>
    <t>Moyenne</t>
  </si>
  <si>
    <t>Professeurs des écoles</t>
  </si>
  <si>
    <t>Instituteurs, instructeurs</t>
  </si>
  <si>
    <t>Professeurs de chaire supérieure</t>
  </si>
  <si>
    <t>Nombre de départs à la retraite</t>
  </si>
  <si>
    <t>ensemble</t>
  </si>
  <si>
    <t>9e décile</t>
  </si>
  <si>
    <t>femmes</t>
  </si>
  <si>
    <t>hommes</t>
  </si>
  <si>
    <t>Direction et inspection</t>
  </si>
  <si>
    <t>Education et orientation</t>
  </si>
  <si>
    <t>ASS et ITRF de catégorie A</t>
  </si>
  <si>
    <t>ASS et ITRF de catégorie B</t>
  </si>
  <si>
    <t>ASS et ITRF de catégorie C</t>
  </si>
  <si>
    <t>Professeur des écoles</t>
  </si>
  <si>
    <t>Nombre de titulaires atteignant l'âge d'ouverture des droits</t>
  </si>
  <si>
    <t>© DEPP</t>
  </si>
  <si>
    <t>Personnels d'encadrement</t>
  </si>
  <si>
    <t>Enseignants du premier degré public</t>
  </si>
  <si>
    <t>Enseignants du second degré public</t>
  </si>
  <si>
    <t>Personnels de direction</t>
  </si>
  <si>
    <t>Personnels d'inspection</t>
  </si>
  <si>
    <t>Ensemble titulaires non-enseignants</t>
  </si>
  <si>
    <t>Âges moyens</t>
  </si>
  <si>
    <t>Sources : MENJ-MESRI-DEPP, fichiers de fin de fonction des Annuaires 2005-2013, Base Statistique des Agents (BSA).</t>
  </si>
  <si>
    <t>Enseignants du premier degré privé</t>
  </si>
  <si>
    <t>Enseignants du second degré privé</t>
  </si>
  <si>
    <t>Non-enseignants</t>
  </si>
  <si>
    <t>Instituteurs</t>
  </si>
  <si>
    <t>Prof. de chaires supérieures</t>
  </si>
  <si>
    <t>Prof. agrégés</t>
  </si>
  <si>
    <t>Prof. certifiés</t>
  </si>
  <si>
    <t>PEPS</t>
  </si>
  <si>
    <t>PLP</t>
  </si>
  <si>
    <t>PEGC</t>
  </si>
  <si>
    <t>Adjoints-chargés ens.</t>
  </si>
  <si>
    <t>Personnels de l'encadrement supérieur</t>
  </si>
  <si>
    <t>Ensemble des personnels de direction, d'inspection</t>
  </si>
  <si>
    <t>Conseiller principal d'éducation</t>
  </si>
  <si>
    <t>Psychologues EN, conseillers d'orientation psychologue</t>
  </si>
  <si>
    <t>Ensemble éducation et orientation</t>
  </si>
  <si>
    <t>Personnels ASS filière administrative</t>
  </si>
  <si>
    <t>Personnels ASS Filière santé</t>
  </si>
  <si>
    <t>Personnels ASS, Filière technique</t>
  </si>
  <si>
    <t>Ensemble des personnels ASS</t>
  </si>
  <si>
    <t>Ensemble des ITRF</t>
  </si>
  <si>
    <t xml:space="preserve">Ensemble des personnels </t>
  </si>
  <si>
    <t>Mères de trois enfants en % des départs</t>
  </si>
  <si>
    <t>Durée validée dans un autre régime de retraite</t>
  </si>
  <si>
    <t>40 trimestres ou plus</t>
  </si>
  <si>
    <t>de 1 à 11 trimestres</t>
  </si>
  <si>
    <t>De 12 à 39 trimestres</t>
  </si>
  <si>
    <t>Pension moyenne mono-pensionnés</t>
  </si>
  <si>
    <t>Aucun trimestre</t>
  </si>
  <si>
    <t>Âge moyen d'entrée en retraite</t>
  </si>
  <si>
    <t>Espérance de vie en retraite en année</t>
  </si>
  <si>
    <t>Ensemble titulaires enseignants</t>
  </si>
  <si>
    <t>Proportion de départs avec décote en %</t>
  </si>
  <si>
    <t>Répartition des durées validées dans un autre régime de retraite (en %)</t>
  </si>
  <si>
    <t>Personnels vie scolaire</t>
  </si>
  <si>
    <t>Taux de départ en retraite (en %)</t>
  </si>
  <si>
    <t>Professeurs agrégés</t>
  </si>
  <si>
    <t>Professeurs de lycée professionnel</t>
  </si>
  <si>
    <t>Adjoints et chargés d'enseignement</t>
  </si>
  <si>
    <t>Pension moyenne, ensemble des monopensionnés et polypensionnés</t>
  </si>
  <si>
    <t>Lecture : les âges moyens de départ peuvent différer légerement du tableau 4.1. les deux tableaux sont construits à partir de sources différentes, de plus, l'âge moyen présenté ici est celui à la date d'entrée en jouissance des droits, contrairement au tableau 4.1, où il est celui à la date de radiation des cadres.</t>
  </si>
  <si>
    <t>Ensemble assimilés titulaires du privé</t>
  </si>
  <si>
    <t>Professeurs d'éducation physique et sportive</t>
  </si>
  <si>
    <t xml:space="preserve">Professeurs certifiés </t>
  </si>
  <si>
    <t xml:space="preserve">Personnels administratifs, sociaux et de santé </t>
  </si>
  <si>
    <t>Ingénieurs et personnels techniques de recherche et de formation</t>
  </si>
  <si>
    <t>Indicateur parité</t>
  </si>
  <si>
    <r>
      <t>Lecture :</t>
    </r>
    <r>
      <rPr>
        <sz val="10"/>
        <color indexed="8"/>
        <rFont val="Arial"/>
        <family val="2"/>
      </rPr>
      <t xml:space="preserve"> 11,3 % des enseignants du second degré privé sous contrat, nés en 1953, sont encore en activité au 1er janvier 2019.</t>
    </r>
  </si>
  <si>
    <t>Sources : DGFiP, Service des retraites de l'Etat - Base des pensions au 31/12/2018, calculs MENJ-MESRI-DEPP</t>
  </si>
  <si>
    <t>Lecture : Parmi les enseignants du second degré partis à la retraite en 2018, 36,6 % n'avaient validé aucun trimestre dans un autre régime de retraite que le Régime de retraite de l'Etat. 14,7 % avaient validé 10 ans ou plus dans un autre régime.</t>
  </si>
  <si>
    <t>Source : DGFiP, Service des retraites de l'Etat - Base des pensions au 31/12/2018, calculs MENJ-MESRI-DEPP</t>
  </si>
  <si>
    <t>Champ : France métropolitaine + DROM, personnels titulaires relevant de l’enseignement scolaire.</t>
  </si>
  <si>
    <t>Champ : France métropolitaine + DROM, personnels titulaires relevant de l’enseignement scolaire, encore en activité à 50 ans .</t>
  </si>
  <si>
    <t>Champ : France métropolitaine + DROM, maîtres agrées ou contractuels du secon degré privé sous contrat.</t>
  </si>
  <si>
    <t>Ensemble titulaires (enseignants et non-enseignants) du public</t>
  </si>
  <si>
    <t>Champ : France métropolitaine + DROM, personnels titulaires relevant de l’enseignement scolaire, encore en activité à 56 ans.</t>
  </si>
  <si>
    <t>Nombre d'assimilés titulaires atteignant l'âge d'ouverture des droits</t>
  </si>
  <si>
    <r>
      <t>Lecture :</t>
    </r>
    <r>
      <rPr>
        <sz val="10"/>
        <color indexed="8"/>
        <rFont val="Arial"/>
        <family val="2"/>
      </rPr>
      <t xml:space="preserve"> 94 % des enseignants assimilés titulaires du premier degré privé sous contrat, nés en 1963, sont encore en activité au 31 décembre 2018.</t>
    </r>
  </si>
  <si>
    <t>Champ : France métropolitaine + DROM, maîtres assimilés titulaires du premier degré privé sous contrat, encore en activité à l'age de 50 ans.</t>
  </si>
  <si>
    <t>Champ : France métropolitaine + DROM, enseignants assimilés titulaires du second degré privé sous contrat.</t>
  </si>
  <si>
    <r>
      <t>Lecture :</t>
    </r>
    <r>
      <rPr>
        <sz val="10"/>
        <color indexed="8"/>
        <rFont val="Arial"/>
        <family val="2"/>
      </rPr>
      <t xml:space="preserve"> 12 % des enseignants du second degré privé sous contrat, nés en 1954, sont encore en activité au 31 décembre 2018.</t>
    </r>
  </si>
  <si>
    <t>Part de personnes ayant 15 ans de service actif</t>
  </si>
  <si>
    <r>
      <t>Lecture :</t>
    </r>
    <r>
      <rPr>
        <sz val="10"/>
        <color indexed="8"/>
        <rFont val="Arial"/>
        <family val="2"/>
      </rPr>
      <t xml:space="preserve"> Entre le 1er octobre 2002 et le 30 septembre 2003, 14 900 enseignants titulaires du premier degré public sont partis à la retraite. 14 600 enseignants titulaires du premier degré public ont atteint l’âge d’ouverture de leurs droits à la retraite au cours de cette année (55 ans pour les actifs et 60 ans pour les sédentaires). </t>
    </r>
  </si>
  <si>
    <r>
      <t>Note : ce constat est effectué au 30 septembre 2019</t>
    </r>
    <r>
      <rPr>
        <sz val="10"/>
        <color indexed="8"/>
        <rFont val="Arial"/>
        <family val="2"/>
      </rPr>
      <t>. A cette date, une partie des enseignants nés en 1957 n'ont pas atteint 62 ans et sont donc encore susceptibles de partir à l'âge de 62 ans.</t>
    </r>
  </si>
  <si>
    <r>
      <t>Lecture :</t>
    </r>
    <r>
      <rPr>
        <sz val="10"/>
        <color indexed="8"/>
        <rFont val="Arial"/>
        <family val="2"/>
      </rPr>
      <t xml:space="preserve"> entre le 1er octobre 2018 et le 30 septembre 2019, 2000 enseignants du second degré privé sous contrat partent à la retraite. 2 500 enseignants du second degré privé sous contrat atteignent l’âge d’ouverture des droits cette année-là.</t>
    </r>
  </si>
  <si>
    <r>
      <t>Lecture :</t>
    </r>
    <r>
      <rPr>
        <sz val="10"/>
        <color indexed="8"/>
        <rFont val="Arial"/>
        <family val="2"/>
      </rPr>
      <t xml:space="preserve"> 8 % des enseignants titulaires du second degré nés en 1940, sont partis à la retraite entre 56 et 59 ans. En tout, 83 % d’entre eux sont partis avant leur 61</t>
    </r>
    <r>
      <rPr>
        <vertAlign val="superscript"/>
        <sz val="10"/>
        <color indexed="8"/>
        <rFont val="Arial"/>
        <family val="2"/>
      </rPr>
      <t>ème</t>
    </r>
    <r>
      <rPr>
        <sz val="10"/>
        <color indexed="8"/>
        <rFont val="Arial"/>
        <family val="2"/>
      </rPr>
      <t xml:space="preserve"> anniversaire.</t>
    </r>
  </si>
  <si>
    <r>
      <t>Lecture :</t>
    </r>
    <r>
      <rPr>
        <sz val="10"/>
        <color indexed="8"/>
        <rFont val="Arial"/>
        <family val="2"/>
      </rPr>
      <t xml:space="preserve"> 8,5 % des enseignants du second degré nés en 1939, encore en activité après 55 ans, sont partis à la retraite entre 56 et 59 ans. Près de 85 % d’entre eux sont partis avant leur 61</t>
    </r>
    <r>
      <rPr>
        <vertAlign val="superscript"/>
        <sz val="10"/>
        <color indexed="8"/>
        <rFont val="Arial"/>
        <family val="2"/>
      </rPr>
      <t>ème</t>
    </r>
    <r>
      <rPr>
        <sz val="10"/>
        <color indexed="8"/>
        <rFont val="Arial"/>
        <family val="2"/>
      </rPr>
      <t xml:space="preserve"> anniversaire.</t>
    </r>
  </si>
  <si>
    <r>
      <t>Note : ce constat est effectué au 1</t>
    </r>
    <r>
      <rPr>
        <vertAlign val="superscript"/>
        <sz val="10"/>
        <color indexed="8"/>
        <rFont val="Arial"/>
        <family val="2"/>
      </rPr>
      <t xml:space="preserve">er </t>
    </r>
    <r>
      <rPr>
        <sz val="10"/>
        <color indexed="8"/>
        <rFont val="Arial"/>
        <family val="2"/>
      </rPr>
      <t>février 2016. A cette date, une partie des enseignants nés en 1955 n'ont pas atteint 61 ans et sont donc encore susceptibles de partir à l'âge de 60 ans.</t>
    </r>
  </si>
  <si>
    <r>
      <t>Lecture :</t>
    </r>
    <r>
      <rPr>
        <sz val="10"/>
        <color indexed="8"/>
        <rFont val="Arial"/>
        <family val="2"/>
      </rPr>
      <t xml:space="preserve"> Entre le 1er octobre 2002 et le 30 septembre 2003, 15 400 enseignants titulaires du second degré public sont partis à la retraite. 14 000 enseignants titulaires du second degré public ont atteint l’âge d’ouverture de leurs droits à la retraite au cours de cette année. </t>
    </r>
  </si>
  <si>
    <r>
      <t>Lecture :</t>
    </r>
    <r>
      <rPr>
        <sz val="10"/>
        <color indexed="8"/>
        <rFont val="Arial"/>
        <family val="2"/>
      </rPr>
      <t xml:space="preserve"> En 2003, 14 300 enseignants du second degré partent à la retraite. 14 600 enseignants du second degré atteignent l’âge d’ouverture de leurs droits à la retraite en 2003.</t>
    </r>
  </si>
  <si>
    <r>
      <t>Lecture :</t>
    </r>
    <r>
      <rPr>
        <sz val="10"/>
        <color indexed="8"/>
        <rFont val="Arial"/>
        <family val="2"/>
      </rPr>
      <t xml:space="preserve"> entre le 1er octobre 2018 et le 30 septembre 2019, 950 enseignants assimilés titulaires du premier degré privé sous contrat sont partis à la retraite. 1 350 enseignants assimilés titulaires du premier degré privé sous contrat atteignent l’âge d’ouverture des droits à la retraite cette année-là.</t>
    </r>
  </si>
  <si>
    <r>
      <t>Lecture</t>
    </r>
    <r>
      <rPr>
        <sz val="10"/>
        <color indexed="8"/>
        <rFont val="Arial"/>
        <family val="2"/>
      </rPr>
      <t> : Plus de 17 % des enseignants du premier degré nés en 1946 sont partis à la retraite entre 50 et 54 ans. Plus de 63 % d’entre eux sont partis avant leur 56</t>
    </r>
    <r>
      <rPr>
        <vertAlign val="superscript"/>
        <sz val="10"/>
        <color indexed="8"/>
        <rFont val="Arial"/>
        <family val="2"/>
      </rPr>
      <t>ème</t>
    </r>
    <r>
      <rPr>
        <sz val="10"/>
        <color indexed="8"/>
        <rFont val="Arial"/>
        <family val="2"/>
      </rPr>
      <t xml:space="preserve"> anniversaire.</t>
    </r>
  </si>
  <si>
    <r>
      <t>Lecture :</t>
    </r>
    <r>
      <rPr>
        <sz val="10"/>
        <color indexed="8"/>
        <rFont val="Arial"/>
        <family val="2"/>
      </rPr>
      <t xml:space="preserve"> Entre le 1er octobre 2018 et le 30 septembre 2019, 89 % des enseignants titulaires du premier degré public partis à la retraite avaient 15 ans de service actif. </t>
    </r>
  </si>
  <si>
    <r>
      <t>Note</t>
    </r>
    <r>
      <rPr>
        <b/>
        <sz val="10"/>
        <color indexed="8"/>
        <rFont val="Arial"/>
        <family val="2"/>
      </rPr>
      <t xml:space="preserve"> </t>
    </r>
    <r>
      <rPr>
        <sz val="10"/>
        <color indexed="8"/>
        <rFont val="Arial"/>
        <family val="2"/>
      </rPr>
      <t>: il s'agit des départs entre le 1er octobre 2018 et le 30 septembre 2019. Sont ainsi principalement pris en compte des départs de 2019 (les départs en septembre étant très fréquents).</t>
    </r>
  </si>
  <si>
    <r>
      <t xml:space="preserve">Lecture : </t>
    </r>
    <r>
      <rPr>
        <sz val="10"/>
        <color indexed="8"/>
        <rFont val="Arial"/>
        <family val="2"/>
      </rPr>
      <t>1,9 % des professeurs des écoles relevant de l'enseignement scolaire l'année précédente sont partis à la retraite entre le 1er octobre 2018 et le 30 septembre 2019.  Ils sont en moyenne âgés lors de leur départ de 59,9 ans pour les femmes et 60,1 ans pour les hommes, soit un écart de 0,2 années (un peu plus de 2 mois).</t>
    </r>
  </si>
  <si>
    <r>
      <t>Note :</t>
    </r>
    <r>
      <rPr>
        <sz val="10"/>
        <color indexed="8"/>
        <rFont val="Arial"/>
        <family val="2"/>
      </rPr>
      <t xml:space="preserve"> ce graphique est effectué en estimant les durées de services actifs effectuées à partir des bases de gestion. Il ne s'agit pas du constat réel qui ne serait possible qu'avec les données des retraites liquidées.</t>
    </r>
  </si>
  <si>
    <t>En poste à l'EN</t>
  </si>
  <si>
    <t>Congé</t>
  </si>
  <si>
    <t>Sortie temporaire</t>
  </si>
  <si>
    <t>Détachement</t>
  </si>
  <si>
    <t>Disponibilité</t>
  </si>
  <si>
    <t>Sortie définitive</t>
  </si>
  <si>
    <t>Retraite</t>
  </si>
  <si>
    <t>Démission</t>
  </si>
  <si>
    <t>Licenciement</t>
  </si>
  <si>
    <t>Décès</t>
  </si>
  <si>
    <t>Autres</t>
  </si>
  <si>
    <t>1. Enseignants en position d'activité et affectés dans le ministère en charge de l'Education Nationale.</t>
  </si>
  <si>
    <t>2. Enseignants en position de congé parental ou en position d'activité mais sans affectation (congés longs pour raison de santé notamment). Ne comprend pas les congés de maladie ordinaire, congés maternité, vacances…</t>
  </si>
  <si>
    <t>3. Enseignants en position de détachement ou de disponibilité.</t>
  </si>
  <si>
    <t>4. Enseignants en cessation définitive de fonctions.</t>
  </si>
  <si>
    <t>Lecture : Parmi les enseignants en poste à l'Education Nationale à la rentrée 2017, 96,1% sont toujours en poste à l'Education Nationale à la rentrée suivante.</t>
  </si>
  <si>
    <t>Champ : Enseignants fonctionnaires du public en activité et ayant une affectation au sein de l'Education Nationale à la rentrée 2017.</t>
  </si>
  <si>
    <t>Source : MENJ-MESRI-DEPP, Panel des personnels issu de BSA,  novembre 2018</t>
  </si>
  <si>
    <t>Effectif</t>
  </si>
  <si>
    <t>%</t>
  </si>
  <si>
    <t>En poste à l'Education Nationale ¹</t>
  </si>
  <si>
    <t>Sortie temporaire ³</t>
  </si>
  <si>
    <t>Sortie définitive ⁴</t>
  </si>
  <si>
    <t>Autres fins de fonction</t>
  </si>
  <si>
    <t>TOTAL</t>
  </si>
  <si>
    <r>
      <t xml:space="preserve">En congé </t>
    </r>
    <r>
      <rPr>
        <b/>
        <sz val="9"/>
        <color indexed="8"/>
        <rFont val="Calibri"/>
        <family val="2"/>
      </rPr>
      <t>²</t>
    </r>
  </si>
  <si>
    <r>
      <rPr>
        <b/>
        <sz val="9"/>
        <rFont val="Arial"/>
        <family val="2"/>
      </rPr>
      <t xml:space="preserve">Lecture : </t>
    </r>
    <r>
      <rPr>
        <sz val="9"/>
        <rFont val="Arial"/>
        <family val="2"/>
      </rPr>
      <t>Parmi les professeurs des écoles en poste à la rentrée 2017, 0,14% sont partis en détachement à la rentrée 2018, 0,51% en disponibilité, 0,24% ont démissionné et 0,08% ont été licenciés.</t>
    </r>
  </si>
  <si>
    <r>
      <t xml:space="preserve">Champ : </t>
    </r>
    <r>
      <rPr>
        <sz val="9"/>
        <rFont val="Arial"/>
        <family val="2"/>
      </rPr>
      <t>Enseignants fonctionnaires du public en activité et ayant une affectation au sein de l'Education Nationale à la rentrée 2017, y compris stagiaires.</t>
    </r>
  </si>
  <si>
    <r>
      <t xml:space="preserve">Source : </t>
    </r>
    <r>
      <rPr>
        <sz val="9"/>
        <color indexed="8"/>
        <rFont val="Arial"/>
        <family val="2"/>
      </rPr>
      <t>MENJ-MESRI-DEPP, Panel des personnels issu de BSA, novembre 2018</t>
    </r>
  </si>
  <si>
    <t>Corps</t>
  </si>
  <si>
    <t>Sexe</t>
  </si>
  <si>
    <t>Ancienneté d'enseignement</t>
  </si>
  <si>
    <t>Agreges et
chaires sup</t>
  </si>
  <si>
    <t>Certifies et
PEPS</t>
  </si>
  <si>
    <t>Professeurs de lycée pro.</t>
  </si>
  <si>
    <t>Stagiaire</t>
  </si>
  <si>
    <t>Titulaire 
&lt; 5 ans</t>
  </si>
  <si>
    <t>Titulaire 
5-14 ans</t>
  </si>
  <si>
    <t>Titulaire 
15 ans +</t>
  </si>
  <si>
    <t>Taux</t>
  </si>
  <si>
    <t>Année scolaire</t>
  </si>
  <si>
    <t>ENSEMBLE</t>
  </si>
  <si>
    <t>Premier degré</t>
  </si>
  <si>
    <t>Second degré</t>
  </si>
  <si>
    <t>Stagiaires</t>
  </si>
  <si>
    <t>2008-2009</t>
  </si>
  <si>
    <t>2009-2010</t>
  </si>
  <si>
    <t>2010-2011</t>
  </si>
  <si>
    <t>2011-2012</t>
  </si>
  <si>
    <t>2012-2013</t>
  </si>
  <si>
    <t>2013-2014</t>
  </si>
  <si>
    <t>2014-2015</t>
  </si>
  <si>
    <t>2015-2016</t>
  </si>
  <si>
    <t>2016-2017</t>
  </si>
  <si>
    <t>2017-2018</t>
  </si>
  <si>
    <r>
      <rPr>
        <b/>
        <sz val="9"/>
        <rFont val="Arial"/>
        <family val="2"/>
      </rPr>
      <t xml:space="preserve">Lecture : </t>
    </r>
    <r>
      <rPr>
        <sz val="9"/>
        <rFont val="Arial"/>
        <family val="2"/>
      </rPr>
      <t>Parmi l'ensemble des enseignants d'un corps du premier degré en poste à l'Education Nationale, 0,05% ont démissionné durant l'année scolaire 2008-2009, 0,08% en 2013-2014 et 0,24% en 2017-2018.</t>
    </r>
  </si>
  <si>
    <r>
      <t xml:space="preserve">Champ : </t>
    </r>
    <r>
      <rPr>
        <sz val="9"/>
        <rFont val="Arial"/>
        <family val="2"/>
      </rPr>
      <t>Pour l'année N-N+1, enseignants fonctionnaires du public en activité et ayant une affectation au sein de l'Education Nationale à la rentrée N.</t>
    </r>
  </si>
  <si>
    <r>
      <rPr>
        <b/>
        <sz val="9"/>
        <rFont val="Arial"/>
        <family val="2"/>
      </rPr>
      <t xml:space="preserve">Lecture : </t>
    </r>
    <r>
      <rPr>
        <sz val="9"/>
        <rFont val="Arial"/>
        <family val="2"/>
      </rPr>
      <t>Parmi les enseignants en poste à l'Education Nationale à la rentrée, 0,05% ont démissionné durant l'année scolaire 2008-2009, dont 0,02% de stagiaires, et 0,20% en 2017-2018, dont 0,1% de stagiaires.</t>
    </r>
  </si>
  <si>
    <r>
      <t xml:space="preserve">Champ : </t>
    </r>
    <r>
      <rPr>
        <sz val="9"/>
        <rFont val="Arial"/>
        <family val="2"/>
      </rPr>
      <t>Pour l'année N-N+1, enseignants fonctionnaires du public en activité et ayant une affectation au sein de l'Education Nationale à la rentrée N, y compris stagiaires.</t>
    </r>
  </si>
  <si>
    <t/>
  </si>
  <si>
    <t>Titulaires &lt; 5 ans</t>
  </si>
  <si>
    <t>Titulaires 5 ans +</t>
  </si>
  <si>
    <t>Total démissions</t>
  </si>
  <si>
    <t xml:space="preserve">Lecture : Parmi les enseignants du second degré monopensionnés, partis à la retraite en 2018, 10 % perçoivent moins de 1 903 euros par mois ; 10 % perçoivent plus de 3 591 euros. Les pensions reportées ici ne concernent que les pensions versées par le régime de retraite de l’État, pour les retraités ayant moins de trois ans de durée validée dans un autre régime que celui de la Fonction publique d'Etat. </t>
  </si>
  <si>
    <t xml:space="preserve">Champ : Ensemble des monopensionnés au Régime de retraite de l'Etat partis à la retraite en 2018, personnels titulaires du public dont le dernier service de gestion est le ministère de l'Education Nationale. </t>
  </si>
  <si>
    <t xml:space="preserve">Champ : Ensemble des pensionnés au Régime de retraite de l'Etat partis à la retraite en 2018, personnels titulaires du public dont le dernier service de gestion est le ministère de l'Education Nationale. </t>
  </si>
  <si>
    <t>Champ : retraités au régime de retraite de l'État  dont le dernier service de gestion est le ministère en charge de l'Education nationale. Pensions en paiement au 31/12/2018.</t>
  </si>
  <si>
    <t>Tableau 9.1 - Effectif et âge moyen au moment de leur départ des nouveaux retraités de 2019</t>
  </si>
  <si>
    <t>Figure 9.1 - Comparaison entre le nombre de départs en retraite des enseignants du premier degré public et le nombre de ceux atteignant l'âge d'ouverture des droits (2003-2019)</t>
  </si>
  <si>
    <t>Figure 9.2 - Part de personnes ayant 15 ans de service actif parmi les enseignants titulaires du premier degré public partis à la retraite</t>
  </si>
  <si>
    <t>Figure 9.3 - Âge de départ à la retraite des enseignants du premier degré public par génération (constat au 30 septembre 2019).</t>
  </si>
  <si>
    <t>Figure 9.4 – Comparaison entre le nombre de départs à la retraite des enseignants du premier degré privé sous contrat et le nombre de ceux atteignant l'âge d'ouverture des droits (2009-2019).</t>
  </si>
  <si>
    <t>Figure 9.5 – Âge de départ à la retraite des enseignants du premier degré privé sous contrat par génération (constat au 30 septembre 2019).</t>
  </si>
  <si>
    <t>Figure 9.6 - Comparaison entre le nombre de départs à la retraite pour les enseignants du second degré  public et le nombre de ceux atteignant l'âge d'ouverture des droits (2003-2019)</t>
  </si>
  <si>
    <t>Figure 9.7 - Âge de départ à la retraite des enseignants du second degré public par génération (constat au 30 septembre 2019).</t>
  </si>
  <si>
    <t>Figure 9.8 – Comparaison entre le nombre de départs à la retraite des enseignants du second degré privé sous contrat et le nombre de ceux atteignant l'âge d'ouverture des droits (2004-2019).</t>
  </si>
  <si>
    <t>Figure 9.9 – Âge de départ à la retraite des enseignants du second degré privé sous contrat par génération (constat au 30 septembre 2019).</t>
  </si>
  <si>
    <t>Figure 9.10 - Comparaison entre le nombre de départs à la retraite des personnels d'encadrement et de vie scolaire et le nombre de ceux atteignant l'âge d'ouverture des droits (2003-2019)</t>
  </si>
  <si>
    <t>Figure 9.11 - Comparaison entre le nombre de départs à la retraite des personnels ASS et ITRF et le nombre de ceux atteignant l'âge d'ouverture des droits (2003-2019)</t>
  </si>
  <si>
    <t>Figure 9.12 - Durée de cotisation au régime de retraite de l'Etat et taux de décote pour les retraités du public partis en 2018</t>
  </si>
  <si>
    <t>Figure 9.13 - Distribution du montant de pensions mensuelles brutes (en euros) pour les retraités monopensionnés du public partis en 2018</t>
  </si>
  <si>
    <t>Tableau 9.3 - Effectifs de retraités au régime de retraite de l'État (ayants droit) selon le corps au 31 décembre 2018</t>
  </si>
  <si>
    <t>Figure 9.14 - Espérance de vie à la retraite observée en 2018</t>
  </si>
  <si>
    <t>Figure 9-15 - Situation à la rentrée 2018 des enseignants en poste à l'Education Nationale à la rentrée 2017</t>
  </si>
  <si>
    <t>Figure 9-16 - Taux d'enseignants partis à la rentrée 2018 parmi ceux en poste à l'Education Nationale à la rentrée 2017 (hors retraites)</t>
  </si>
  <si>
    <t>Tableau 9-4 - Evolution des démissions parmi les enseignants en poste à l'Education Nationale à la rentrée</t>
  </si>
  <si>
    <t>Figure 9-17 - Evolution du taux de démissions parmi les enseignants en poste à l'Education Nationale à la rentrée, réparti par ancienneté</t>
  </si>
  <si>
    <t xml:space="preserve">Tableau 9.2 – Effet du dispositif de départ anticipé pour parents de 3 enfants ou plus sur l’âge moyen de départ à la retraite </t>
  </si>
  <si>
    <r>
      <t xml:space="preserve">Réf. : </t>
    </r>
    <r>
      <rPr>
        <i/>
        <sz val="9"/>
        <color indexed="8"/>
        <rFont val="Arial"/>
        <family val="2"/>
      </rPr>
      <t>Note d'information,</t>
    </r>
    <r>
      <rPr>
        <sz val="9"/>
        <color indexed="8"/>
        <rFont val="Arial"/>
        <family val="2"/>
      </rPr>
      <t xml:space="preserve"> n°20.</t>
    </r>
    <r>
      <rPr>
        <sz val="9"/>
        <color indexed="10"/>
        <rFont val="Arial"/>
        <family val="2"/>
      </rPr>
      <t>16</t>
    </r>
    <r>
      <rPr>
        <sz val="9"/>
        <color indexed="8"/>
        <rFont val="Arial"/>
        <family val="2"/>
      </rPr>
      <t xml:space="preserve"> </t>
    </r>
    <r>
      <rPr>
        <b/>
        <sz val="9"/>
        <color indexed="8"/>
        <rFont val="Arial"/>
        <family val="2"/>
      </rPr>
      <t>© DEPP</t>
    </r>
  </si>
  <si>
    <t>Réf. : Note d'information, n°20.16 © DEPP</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</si>
</sst>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 _€_-;\-* #,##0.00\ _€_-;_-* &quot;-&quot;??\ _€_-;_-@_-"/>
    <numFmt numFmtId="164" formatCode="0.0"/>
    <numFmt numFmtId="165" formatCode="_-* #,##0\ _€_-;\-* #,##0\ _€_-;_-* &quot;-&quot;??\ _€_-;_-@_-"/>
    <numFmt numFmtId="166" formatCode="###########0"/>
    <numFmt numFmtId="167" formatCode="########0"/>
    <numFmt numFmtId="168" formatCode="#######0"/>
    <numFmt numFmtId="169" formatCode="_-* #,##0.0\ _€_-;\-* #,##0.0\ _€_-;_-* &quot;-&quot;??\ _€_-;_-@_-"/>
    <numFmt numFmtId="170" formatCode="0.0%"/>
    <numFmt numFmtId="171" formatCode="####0"/>
    <numFmt numFmtId="172" formatCode="########0.00"/>
  </numFmts>
  <fonts count="58">
    <font>
      <sz val="11"/>
      <color theme="1"/>
      <name val="Calibri"/>
      <family val="2"/>
      <scheme val="minor"/>
    </font>
    <font>
      <sz val="10"/>
      <name val="Arial"/>
      <family val="2"/>
    </font>
    <font>
      <sz val="10"/>
      <name val="Arial"/>
      <family val="2"/>
    </font>
    <font>
      <sz val="9"/>
      <color indexed="8"/>
      <name val="Arial"/>
      <family val="2"/>
    </font>
    <font>
      <sz val="10"/>
      <color indexed="8"/>
      <name val="Arial"/>
      <family val="2"/>
    </font>
    <font>
      <b/>
      <sz val="9"/>
      <color indexed="8"/>
      <name val="Arial"/>
      <family val="2"/>
    </font>
    <font>
      <b/>
      <sz val="10"/>
      <name val="Arial"/>
      <family val="2"/>
    </font>
    <font>
      <sz val="9"/>
      <name val="Arial"/>
      <family val="2"/>
    </font>
    <font>
      <vertAlign val="superscript"/>
      <sz val="10"/>
      <color indexed="8"/>
      <name val="Arial"/>
      <family val="2"/>
    </font>
    <font>
      <b/>
      <sz val="10"/>
      <color indexed="8"/>
      <name val="Arial"/>
      <family val="2"/>
    </font>
    <font>
      <b/>
      <sz val="9"/>
      <name val="Arial"/>
      <family val="2"/>
    </font>
    <font>
      <sz val="9"/>
      <color indexed="10"/>
      <name val="Arial"/>
      <family val="2"/>
    </font>
    <font>
      <b/>
      <sz val="9"/>
      <color indexed="8"/>
      <name val="Calibri"/>
      <family val="2"/>
    </font>
    <font>
      <i/>
      <sz val="9"/>
      <color indexed="8"/>
      <name val="Arial"/>
      <family val="2"/>
    </font>
    <font>
      <sz val="8"/>
      <name val="Calibri"/>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9.5"/>
      <color rgb="FF000000"/>
      <name val="Albany AMT"/>
      <family val="2"/>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0"/>
      <color theme="0"/>
      <name val="Arial"/>
      <family val="2"/>
    </font>
    <font>
      <sz val="10"/>
      <color theme="1"/>
      <name val="Arial"/>
      <family val="2"/>
    </font>
    <font>
      <b/>
      <sz val="10"/>
      <color theme="1"/>
      <name val="Arial"/>
      <family val="2"/>
    </font>
    <font>
      <sz val="10"/>
      <color rgb="FF000000"/>
      <name val="Arial"/>
      <family val="2"/>
    </font>
    <font>
      <sz val="9"/>
      <color theme="1"/>
      <name val="Calibri"/>
      <family val="2"/>
      <scheme val="minor"/>
    </font>
    <font>
      <b/>
      <sz val="9"/>
      <color theme="1"/>
      <name val="Arial"/>
      <family val="2"/>
    </font>
    <font>
      <b/>
      <sz val="8"/>
      <color rgb="FF000000"/>
      <name val="Arial"/>
      <family val="2"/>
    </font>
    <font>
      <sz val="8"/>
      <color theme="1"/>
      <name val="Calibri"/>
      <family val="2"/>
      <scheme val="minor"/>
    </font>
    <font>
      <sz val="8"/>
      <color theme="7" tint="-0.499984740745262"/>
      <name val="Arial"/>
      <family val="2"/>
    </font>
    <font>
      <sz val="8"/>
      <color theme="9" tint="-0.499984740745262"/>
      <name val="Arial"/>
      <family val="2"/>
    </font>
    <font>
      <sz val="9"/>
      <color theme="1"/>
      <name val="Arial"/>
      <family val="2"/>
    </font>
    <font>
      <b/>
      <sz val="9"/>
      <color rgb="FF000000"/>
      <name val="Arial"/>
      <family val="2"/>
    </font>
    <font>
      <sz val="9"/>
      <color rgb="FF000000"/>
      <name val="Arial"/>
      <family val="2"/>
    </font>
    <font>
      <i/>
      <sz val="9"/>
      <color theme="1"/>
      <name val="Arial"/>
      <family val="2"/>
    </font>
    <font>
      <b/>
      <sz val="12"/>
      <color rgb="FFFF0000"/>
      <name val="Arial"/>
      <family val="2"/>
    </font>
    <font>
      <b/>
      <sz val="12"/>
      <color theme="1"/>
      <name val="Arial"/>
      <family val="2"/>
    </font>
    <font>
      <sz val="11"/>
      <color theme="1"/>
      <name val="Calibri"/>
      <family val="2"/>
    </font>
    <font>
      <b/>
      <sz val="11"/>
      <color rgb="FF000000"/>
      <name val="Calibri"/>
      <family val="2"/>
    </font>
    <font>
      <b/>
      <i/>
      <sz val="11"/>
      <color rgb="FF000000"/>
      <name val="Calibri"/>
      <family val="2"/>
    </font>
    <font>
      <b/>
      <sz val="11"/>
      <color theme="1"/>
      <name val="Calibri"/>
      <family val="2"/>
    </font>
    <font>
      <b/>
      <sz val="11"/>
      <color theme="0"/>
      <name val="Calibri"/>
      <family val="2"/>
    </font>
    <font>
      <sz val="9.5"/>
      <color theme="0"/>
      <name val="Albany AMT"/>
      <family val="2"/>
    </font>
    <font>
      <sz val="11"/>
      <color theme="1"/>
      <name val="Arial"/>
      <family val="2"/>
    </font>
    <font>
      <sz val="11"/>
      <color theme="1"/>
      <name val="Times New Roman"/>
      <family val="1"/>
    </font>
    <font>
      <b/>
      <sz val="10"/>
      <color rgb="FF000000"/>
      <name val="Arial"/>
      <family val="2"/>
    </font>
  </fonts>
  <fills count="3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theme="4"/>
        <bgColor indexed="64"/>
      </patternFill>
    </fill>
    <fill>
      <patternFill patternType="solid">
        <fgColor theme="5"/>
        <bgColor indexed="64"/>
      </patternFill>
    </fill>
    <fill>
      <patternFill patternType="solid">
        <fgColor theme="7"/>
        <bgColor indexed="64"/>
      </patternFill>
    </fill>
    <fill>
      <patternFill patternType="solid">
        <fgColor theme="9"/>
        <bgColor indexed="64"/>
      </patternFill>
    </fill>
  </fills>
  <borders count="71">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0"/>
      </right>
      <top style="thin">
        <color indexed="64"/>
      </top>
      <bottom/>
      <diagonal/>
    </border>
    <border>
      <left style="thin">
        <color indexed="64"/>
      </left>
      <right style="thin">
        <color indexed="64"/>
      </right>
      <top style="thin">
        <color indexed="64"/>
      </top>
      <bottom/>
      <diagonal/>
    </border>
    <border>
      <left style="thin">
        <color indexed="0"/>
      </left>
      <right/>
      <top style="thin">
        <color indexed="0"/>
      </top>
      <bottom style="thin">
        <color indexed="0"/>
      </bottom>
      <diagonal/>
    </border>
    <border>
      <left style="thin">
        <color indexed="0"/>
      </left>
      <right/>
      <top style="thin">
        <color indexed="0"/>
      </top>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right style="thin">
        <color indexed="0"/>
      </right>
      <top/>
      <bottom/>
      <diagonal/>
    </border>
    <border>
      <left style="thin">
        <color indexed="0"/>
      </left>
      <right style="thin">
        <color indexed="0"/>
      </right>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top/>
      <bottom style="thin">
        <color indexed="0"/>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theme="0"/>
      </left>
      <right style="thin">
        <color theme="0"/>
      </right>
      <top style="thin">
        <color theme="0"/>
      </top>
      <bottom style="thin">
        <color theme="0"/>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1C1C1"/>
      </left>
      <right style="thin">
        <color rgb="FFC1C1C1"/>
      </right>
      <top style="thin">
        <color rgb="FFC1C1C1"/>
      </top>
      <bottom style="thin">
        <color rgb="FFC1C1C1"/>
      </bottom>
      <diagonal/>
    </border>
    <border>
      <left/>
      <right style="thin">
        <color rgb="FFFFFFFF"/>
      </right>
      <top style="thin">
        <color rgb="FFFFFFFF"/>
      </top>
      <bottom style="thin">
        <color rgb="FFFFFFFF"/>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rgb="FFFFFFFF"/>
      </right>
      <top/>
      <bottom/>
      <diagonal/>
    </border>
    <border>
      <left/>
      <right/>
      <top style="thin">
        <color theme="0"/>
      </top>
      <bottom style="thin">
        <color theme="0"/>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s>
  <cellStyleXfs count="50">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7" fillId="0" borderId="0" applyNumberFormat="0" applyFill="0" applyBorder="0" applyAlignment="0" applyProtection="0"/>
    <xf numFmtId="0" fontId="18" fillId="26" borderId="39" applyNumberFormat="0" applyAlignment="0" applyProtection="0"/>
    <xf numFmtId="0" fontId="19" fillId="0" borderId="40" applyNumberFormat="0" applyFill="0" applyAlignment="0" applyProtection="0"/>
    <xf numFmtId="0" fontId="20" fillId="27" borderId="39" applyNumberFormat="0" applyAlignment="0" applyProtection="0"/>
    <xf numFmtId="0" fontId="21" fillId="28" borderId="0" applyNumberFormat="0" applyBorder="0" applyAlignment="0" applyProtection="0"/>
    <xf numFmtId="43" fontId="15" fillId="0" borderId="0" applyFont="0" applyFill="0" applyBorder="0" applyAlignment="0" applyProtection="0"/>
    <xf numFmtId="43" fontId="22" fillId="0" borderId="0" applyFont="0" applyFill="0" applyBorder="0" applyAlignment="0" applyProtection="0"/>
    <xf numFmtId="0" fontId="23" fillId="29" borderId="0" applyNumberFormat="0" applyBorder="0" applyAlignment="0" applyProtection="0"/>
    <xf numFmtId="0" fontId="1" fillId="0" borderId="0"/>
    <xf numFmtId="0" fontId="1" fillId="0" borderId="0"/>
    <xf numFmtId="0" fontId="2" fillId="0" borderId="0"/>
    <xf numFmtId="0" fontId="1" fillId="0" borderId="0"/>
    <xf numFmtId="0" fontId="22" fillId="0" borderId="0"/>
    <xf numFmtId="0" fontId="22" fillId="0" borderId="0"/>
    <xf numFmtId="9" fontId="15" fillId="0" borderId="0" applyFont="0" applyFill="0" applyBorder="0" applyAlignment="0" applyProtection="0"/>
    <xf numFmtId="0" fontId="24" fillId="30" borderId="0" applyNumberFormat="0" applyBorder="0" applyAlignment="0" applyProtection="0"/>
    <xf numFmtId="0" fontId="25" fillId="26" borderId="41"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42" applyNumberFormat="0" applyFill="0" applyAlignment="0" applyProtection="0"/>
    <xf numFmtId="0" fontId="29" fillId="0" borderId="43" applyNumberFormat="0" applyFill="0" applyAlignment="0" applyProtection="0"/>
    <xf numFmtId="0" fontId="30" fillId="0" borderId="44" applyNumberFormat="0" applyFill="0" applyAlignment="0" applyProtection="0"/>
    <xf numFmtId="0" fontId="30" fillId="0" borderId="0" applyNumberFormat="0" applyFill="0" applyBorder="0" applyAlignment="0" applyProtection="0"/>
    <xf numFmtId="0" fontId="31" fillId="0" borderId="45" applyNumberFormat="0" applyFill="0" applyAlignment="0" applyProtection="0"/>
    <xf numFmtId="0" fontId="32" fillId="31" borderId="46" applyNumberFormat="0" applyAlignment="0" applyProtection="0"/>
  </cellStyleXfs>
  <cellXfs count="348">
    <xf numFmtId="0" fontId="0" fillId="0" borderId="0" xfId="0"/>
    <xf numFmtId="0" fontId="0" fillId="0" borderId="0" xfId="0"/>
    <xf numFmtId="0" fontId="33" fillId="32" borderId="0" xfId="0" applyFont="1" applyFill="1" applyAlignment="1">
      <alignment wrapText="1"/>
    </xf>
    <xf numFmtId="0" fontId="34" fillId="33" borderId="0" xfId="0" applyFont="1" applyFill="1"/>
    <xf numFmtId="0" fontId="34" fillId="33" borderId="47" xfId="0" applyFont="1" applyFill="1" applyBorder="1"/>
    <xf numFmtId="0" fontId="34" fillId="0" borderId="0" xfId="0" applyFont="1"/>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164" fontId="6" fillId="0" borderId="3" xfId="0" applyNumberFormat="1" applyFont="1" applyBorder="1" applyAlignment="1">
      <alignment horizontal="center" vertical="center" wrapText="1"/>
    </xf>
    <xf numFmtId="164" fontId="6" fillId="0" borderId="4" xfId="0" applyNumberFormat="1" applyFont="1" applyBorder="1" applyAlignment="1">
      <alignment horizontal="center" vertical="center" wrapText="1"/>
    </xf>
    <xf numFmtId="0" fontId="1" fillId="0" borderId="2" xfId="0" applyFont="1" applyBorder="1"/>
    <xf numFmtId="0" fontId="1" fillId="0" borderId="5" xfId="0" applyFont="1" applyBorder="1"/>
    <xf numFmtId="0" fontId="35" fillId="0" borderId="1" xfId="0" applyFont="1" applyBorder="1"/>
    <xf numFmtId="0" fontId="1" fillId="0" borderId="6" xfId="0" applyFont="1" applyBorder="1"/>
    <xf numFmtId="0" fontId="6" fillId="0" borderId="1" xfId="0" applyFont="1" applyBorder="1"/>
    <xf numFmtId="0" fontId="34" fillId="0" borderId="6" xfId="0" applyFont="1" applyBorder="1"/>
    <xf numFmtId="0" fontId="34" fillId="0" borderId="7" xfId="0" applyFont="1" applyBorder="1"/>
    <xf numFmtId="0" fontId="6" fillId="0" borderId="3" xfId="0" applyFont="1" applyFill="1" applyBorder="1"/>
    <xf numFmtId="0" fontId="1" fillId="0" borderId="0" xfId="34" applyFont="1"/>
    <xf numFmtId="0" fontId="35" fillId="0" borderId="0" xfId="0" applyFont="1" applyAlignment="1">
      <alignment vertical="center" wrapText="1"/>
    </xf>
    <xf numFmtId="0" fontId="35" fillId="0" borderId="8" xfId="0" applyNumberFormat="1" applyFont="1" applyFill="1" applyBorder="1" applyAlignment="1" applyProtection="1">
      <alignment horizontal="center" wrapText="1"/>
    </xf>
    <xf numFmtId="0" fontId="35" fillId="0" borderId="9" xfId="0" applyFont="1" applyBorder="1" applyAlignment="1">
      <alignment wrapText="1"/>
    </xf>
    <xf numFmtId="0" fontId="34" fillId="0" borderId="3" xfId="0" applyNumberFormat="1" applyFont="1" applyFill="1" applyBorder="1" applyAlignment="1" applyProtection="1">
      <alignment horizontal="left" wrapText="1"/>
    </xf>
    <xf numFmtId="168" fontId="36" fillId="34" borderId="3" xfId="0" applyNumberFormat="1" applyFont="1" applyFill="1" applyBorder="1" applyAlignment="1">
      <alignment horizontal="right"/>
    </xf>
    <xf numFmtId="0" fontId="6" fillId="0" borderId="0" xfId="0" applyFont="1" applyAlignment="1">
      <alignment horizontal="left" vertical="center"/>
    </xf>
    <xf numFmtId="0" fontId="1" fillId="0" borderId="0" xfId="0" applyFont="1" applyAlignment="1">
      <alignment horizontal="left" vertical="center"/>
    </xf>
    <xf numFmtId="164" fontId="34" fillId="0" borderId="0" xfId="0" applyNumberFormat="1" applyFont="1"/>
    <xf numFmtId="0" fontId="34" fillId="0" borderId="0" xfId="0" applyFont="1" applyAlignment="1">
      <alignment horizontal="justify" vertical="center"/>
    </xf>
    <xf numFmtId="165" fontId="34" fillId="0" borderId="0" xfId="0" applyNumberFormat="1" applyFont="1"/>
    <xf numFmtId="0" fontId="35" fillId="0" borderId="1" xfId="0" applyNumberFormat="1" applyFont="1" applyFill="1" applyBorder="1" applyAlignment="1" applyProtection="1">
      <alignment wrapText="1"/>
    </xf>
    <xf numFmtId="0" fontId="35" fillId="0" borderId="3" xfId="0" applyFont="1" applyBorder="1" applyAlignment="1">
      <alignment wrapText="1"/>
    </xf>
    <xf numFmtId="0" fontId="35" fillId="0" borderId="0" xfId="0" applyNumberFormat="1" applyFont="1" applyFill="1" applyBorder="1" applyAlignment="1" applyProtection="1">
      <alignment wrapText="1"/>
    </xf>
    <xf numFmtId="0" fontId="34" fillId="0" borderId="10" xfId="0" applyNumberFormat="1" applyFont="1" applyFill="1" applyBorder="1" applyAlignment="1" applyProtection="1">
      <alignment horizontal="left" wrapText="1"/>
    </xf>
    <xf numFmtId="166" fontId="36" fillId="34" borderId="3" xfId="0" applyNumberFormat="1" applyFont="1" applyFill="1" applyBorder="1" applyAlignment="1">
      <alignment horizontal="right"/>
    </xf>
    <xf numFmtId="0" fontId="34" fillId="0" borderId="3" xfId="0" applyFont="1" applyBorder="1"/>
    <xf numFmtId="0" fontId="34" fillId="0" borderId="11" xfId="0" applyNumberFormat="1" applyFont="1" applyFill="1" applyBorder="1" applyAlignment="1" applyProtection="1">
      <alignment horizontal="left" wrapText="1"/>
    </xf>
    <xf numFmtId="166" fontId="36" fillId="34" borderId="9" xfId="0" applyNumberFormat="1" applyFont="1" applyFill="1" applyBorder="1" applyAlignment="1">
      <alignment horizontal="right"/>
    </xf>
    <xf numFmtId="0" fontId="34" fillId="0" borderId="9" xfId="0" applyFont="1" applyBorder="1"/>
    <xf numFmtId="0" fontId="35" fillId="0" borderId="3" xfId="0" applyNumberFormat="1" applyFont="1" applyFill="1" applyBorder="1" applyAlignment="1" applyProtection="1">
      <alignment wrapText="1"/>
    </xf>
    <xf numFmtId="0" fontId="34" fillId="0" borderId="3" xfId="0" applyNumberFormat="1" applyFont="1" applyFill="1" applyBorder="1" applyAlignment="1" applyProtection="1">
      <alignment horizontal="right" wrapText="1"/>
    </xf>
    <xf numFmtId="167" fontId="36" fillId="34" borderId="3" xfId="0" applyNumberFormat="1" applyFont="1" applyFill="1" applyBorder="1" applyAlignment="1">
      <alignment horizontal="right"/>
    </xf>
    <xf numFmtId="0" fontId="34" fillId="0" borderId="9" xfId="0" applyNumberFormat="1" applyFont="1" applyFill="1" applyBorder="1" applyAlignment="1" applyProtection="1">
      <alignment horizontal="right" wrapText="1"/>
    </xf>
    <xf numFmtId="167" fontId="36" fillId="34" borderId="9" xfId="0" applyNumberFormat="1" applyFont="1" applyFill="1" applyBorder="1" applyAlignment="1">
      <alignment horizontal="right"/>
    </xf>
    <xf numFmtId="0" fontId="34" fillId="0" borderId="0" xfId="0" applyNumberFormat="1" applyFont="1" applyFill="1" applyBorder="1" applyAlignment="1" applyProtection="1">
      <alignment horizontal="right" wrapText="1"/>
    </xf>
    <xf numFmtId="0" fontId="34" fillId="0" borderId="0" xfId="0" applyFont="1" applyBorder="1"/>
    <xf numFmtId="0" fontId="35" fillId="0" borderId="12" xfId="0" applyNumberFormat="1" applyFont="1" applyFill="1" applyBorder="1" applyAlignment="1" applyProtection="1">
      <alignment horizontal="center" wrapText="1"/>
    </xf>
    <xf numFmtId="0" fontId="34" fillId="0" borderId="12" xfId="0" applyNumberFormat="1" applyFont="1" applyFill="1" applyBorder="1" applyAlignment="1" applyProtection="1">
      <alignment horizontal="left" vertical="top" wrapText="1"/>
    </xf>
    <xf numFmtId="164" fontId="34" fillId="0" borderId="12" xfId="0" applyNumberFormat="1" applyFont="1" applyFill="1" applyBorder="1" applyAlignment="1" applyProtection="1">
      <alignment horizontal="right" wrapText="1"/>
    </xf>
    <xf numFmtId="0" fontId="34" fillId="0" borderId="13" xfId="0" applyNumberFormat="1" applyFont="1" applyFill="1" applyBorder="1" applyAlignment="1" applyProtection="1">
      <alignment horizontal="left" vertical="top" wrapText="1"/>
    </xf>
    <xf numFmtId="0" fontId="34" fillId="0" borderId="9" xfId="0" applyNumberFormat="1" applyFont="1" applyFill="1" applyBorder="1" applyAlignment="1" applyProtection="1">
      <alignment horizontal="left" vertical="top" wrapText="1"/>
    </xf>
    <xf numFmtId="164" fontId="34" fillId="0" borderId="13" xfId="0" applyNumberFormat="1" applyFont="1" applyFill="1" applyBorder="1" applyAlignment="1" applyProtection="1">
      <alignment horizontal="right" wrapText="1"/>
    </xf>
    <xf numFmtId="0" fontId="34" fillId="0" borderId="3" xfId="0" applyNumberFormat="1" applyFont="1" applyFill="1" applyBorder="1" applyAlignment="1" applyProtection="1">
      <alignment horizontal="left" vertical="top" wrapText="1"/>
    </xf>
    <xf numFmtId="164" fontId="34" fillId="0" borderId="3" xfId="0" applyNumberFormat="1" applyFont="1" applyFill="1" applyBorder="1" applyAlignment="1" applyProtection="1">
      <alignment horizontal="right" wrapText="1"/>
    </xf>
    <xf numFmtId="0" fontId="35" fillId="0" borderId="3" xfId="0" applyFont="1" applyBorder="1" applyAlignment="1">
      <alignment horizontal="center" wrapText="1"/>
    </xf>
    <xf numFmtId="0" fontId="34" fillId="0" borderId="12" xfId="0" applyNumberFormat="1" applyFont="1" applyFill="1" applyBorder="1" applyAlignment="1" applyProtection="1">
      <alignment horizontal="left" wrapText="1"/>
    </xf>
    <xf numFmtId="0" fontId="34" fillId="0" borderId="12" xfId="0" applyNumberFormat="1" applyFont="1" applyFill="1" applyBorder="1" applyAlignment="1" applyProtection="1">
      <alignment horizontal="right" wrapText="1"/>
    </xf>
    <xf numFmtId="0" fontId="34" fillId="0" borderId="13" xfId="0" applyNumberFormat="1" applyFont="1" applyFill="1" applyBorder="1" applyAlignment="1" applyProtection="1">
      <alignment horizontal="left" wrapText="1"/>
    </xf>
    <xf numFmtId="0" fontId="34" fillId="0" borderId="13" xfId="0" applyNumberFormat="1" applyFont="1" applyFill="1" applyBorder="1" applyAlignment="1" applyProtection="1">
      <alignment horizontal="right" wrapText="1"/>
    </xf>
    <xf numFmtId="0" fontId="35" fillId="0" borderId="13" xfId="0" applyNumberFormat="1" applyFont="1" applyFill="1" applyBorder="1" applyAlignment="1" applyProtection="1">
      <alignment horizontal="center" wrapText="1"/>
    </xf>
    <xf numFmtId="0" fontId="34" fillId="0" borderId="3" xfId="0" applyFont="1" applyBorder="1" applyAlignment="1">
      <alignment horizontal="center" wrapText="1"/>
    </xf>
    <xf numFmtId="165" fontId="34" fillId="0" borderId="12" xfId="30" applyNumberFormat="1" applyFont="1" applyFill="1" applyBorder="1" applyAlignment="1" applyProtection="1">
      <alignment horizontal="right" wrapText="1"/>
    </xf>
    <xf numFmtId="0" fontId="35" fillId="0" borderId="0" xfId="0" applyFont="1"/>
    <xf numFmtId="0" fontId="34" fillId="0" borderId="0" xfId="0" applyFont="1" applyAlignment="1">
      <alignment wrapText="1"/>
    </xf>
    <xf numFmtId="9" fontId="36" fillId="34" borderId="3" xfId="39" applyFont="1" applyFill="1" applyBorder="1" applyAlignment="1">
      <alignment horizontal="right"/>
    </xf>
    <xf numFmtId="0" fontId="35" fillId="0" borderId="0" xfId="0" applyFont="1" applyAlignment="1">
      <alignment wrapText="1"/>
    </xf>
    <xf numFmtId="0" fontId="35" fillId="33" borderId="12" xfId="0" applyNumberFormat="1" applyFont="1" applyFill="1" applyBorder="1" applyAlignment="1" applyProtection="1">
      <alignment horizontal="center" vertical="center" wrapText="1"/>
    </xf>
    <xf numFmtId="0" fontId="35" fillId="0" borderId="12" xfId="0" applyNumberFormat="1" applyFont="1" applyFill="1" applyBorder="1" applyAlignment="1" applyProtection="1">
      <alignment horizontal="center" vertical="center" wrapText="1"/>
    </xf>
    <xf numFmtId="0" fontId="35" fillId="0" borderId="12" xfId="0" applyNumberFormat="1" applyFont="1" applyFill="1" applyBorder="1" applyAlignment="1" applyProtection="1">
      <alignment horizontal="left" vertical="top" wrapText="1"/>
    </xf>
    <xf numFmtId="164" fontId="35" fillId="0" borderId="12" xfId="0" applyNumberFormat="1" applyFont="1" applyFill="1" applyBorder="1" applyAlignment="1" applyProtection="1">
      <alignment horizontal="right" wrapText="1"/>
    </xf>
    <xf numFmtId="0" fontId="34" fillId="0" borderId="0" xfId="34" applyFont="1"/>
    <xf numFmtId="0" fontId="35" fillId="0" borderId="14" xfId="0" applyNumberFormat="1" applyFont="1" applyFill="1" applyBorder="1" applyAlignment="1" applyProtection="1">
      <alignment horizontal="center" vertical="center" wrapText="1"/>
    </xf>
    <xf numFmtId="0" fontId="35" fillId="0" borderId="15" xfId="0" applyNumberFormat="1" applyFont="1" applyFill="1" applyBorder="1" applyAlignment="1" applyProtection="1">
      <alignment horizontal="center" vertical="center" wrapText="1"/>
    </xf>
    <xf numFmtId="165" fontId="34" fillId="0" borderId="3" xfId="30" applyNumberFormat="1" applyFont="1" applyFill="1" applyBorder="1" applyAlignment="1" applyProtection="1">
      <alignment horizontal="right" wrapText="1"/>
    </xf>
    <xf numFmtId="0" fontId="35" fillId="33" borderId="3" xfId="0" applyNumberFormat="1" applyFont="1" applyFill="1" applyBorder="1" applyAlignment="1" applyProtection="1">
      <alignment vertical="top" wrapText="1"/>
    </xf>
    <xf numFmtId="164" fontId="35" fillId="0" borderId="3" xfId="0" quotePrefix="1" applyNumberFormat="1" applyFont="1" applyFill="1" applyBorder="1" applyAlignment="1" applyProtection="1">
      <alignment horizontal="right" wrapText="1"/>
    </xf>
    <xf numFmtId="165" fontId="35" fillId="0" borderId="3" xfId="30" quotePrefix="1" applyNumberFormat="1" applyFont="1" applyFill="1" applyBorder="1" applyAlignment="1" applyProtection="1">
      <alignment horizontal="right" wrapText="1"/>
    </xf>
    <xf numFmtId="164" fontId="34" fillId="0" borderId="3" xfId="0" quotePrefix="1" applyNumberFormat="1" applyFont="1" applyFill="1" applyBorder="1" applyAlignment="1" applyProtection="1">
      <alignment horizontal="right" wrapText="1"/>
    </xf>
    <xf numFmtId="165" fontId="34" fillId="0" borderId="3" xfId="30" quotePrefix="1" applyNumberFormat="1" applyFont="1" applyFill="1" applyBorder="1" applyAlignment="1" applyProtection="1">
      <alignment horizontal="right" wrapText="1"/>
    </xf>
    <xf numFmtId="9" fontId="34" fillId="0" borderId="0" xfId="39" applyFont="1"/>
    <xf numFmtId="0" fontId="35" fillId="33" borderId="3" xfId="0" applyNumberFormat="1" applyFont="1" applyFill="1" applyBorder="1" applyAlignment="1" applyProtection="1">
      <alignment horizontal="left" vertical="top" wrapText="1"/>
    </xf>
    <xf numFmtId="165" fontId="34" fillId="33" borderId="3" xfId="30" quotePrefix="1" applyNumberFormat="1" applyFont="1" applyFill="1" applyBorder="1" applyAlignment="1" applyProtection="1">
      <alignment horizontal="right" wrapText="1"/>
    </xf>
    <xf numFmtId="0" fontId="34" fillId="0" borderId="3" xfId="0" applyNumberFormat="1" applyFont="1" applyFill="1" applyBorder="1" applyAlignment="1" applyProtection="1">
      <alignment vertical="top" wrapText="1"/>
    </xf>
    <xf numFmtId="0" fontId="34" fillId="33" borderId="3" xfId="0" applyNumberFormat="1" applyFont="1" applyFill="1" applyBorder="1" applyAlignment="1" applyProtection="1">
      <alignment horizontal="left" vertical="top" wrapText="1"/>
    </xf>
    <xf numFmtId="0" fontId="35" fillId="0" borderId="3" xfId="0" applyNumberFormat="1" applyFont="1" applyFill="1" applyBorder="1" applyAlignment="1" applyProtection="1">
      <alignment vertical="top" wrapText="1"/>
    </xf>
    <xf numFmtId="0" fontId="37" fillId="33" borderId="0" xfId="0" applyFont="1" applyFill="1"/>
    <xf numFmtId="0" fontId="38" fillId="33" borderId="0" xfId="0" applyFont="1" applyFill="1" applyAlignment="1"/>
    <xf numFmtId="0" fontId="38" fillId="33" borderId="0" xfId="0" applyFont="1" applyFill="1" applyBorder="1" applyAlignment="1">
      <alignment vertical="center"/>
    </xf>
    <xf numFmtId="0" fontId="39" fillId="35" borderId="48" xfId="34" applyFont="1" applyFill="1" applyBorder="1" applyAlignment="1">
      <alignment horizontal="left"/>
    </xf>
    <xf numFmtId="170" fontId="39" fillId="35" borderId="49" xfId="39" applyNumberFormat="1" applyFont="1" applyFill="1" applyBorder="1" applyAlignment="1">
      <alignment horizontal="center" vertical="center"/>
    </xf>
    <xf numFmtId="165" fontId="39" fillId="35" borderId="50" xfId="31" applyNumberFormat="1" applyFont="1" applyFill="1" applyBorder="1" applyAlignment="1">
      <alignment horizontal="center" vertical="center"/>
    </xf>
    <xf numFmtId="0" fontId="40" fillId="33" borderId="0" xfId="0" applyFont="1" applyFill="1"/>
    <xf numFmtId="0" fontId="39" fillId="36" borderId="48" xfId="34" applyFont="1" applyFill="1" applyBorder="1" applyAlignment="1">
      <alignment horizontal="left"/>
    </xf>
    <xf numFmtId="170" fontId="39" fillId="36" borderId="49" xfId="39" applyNumberFormat="1" applyFont="1" applyFill="1" applyBorder="1" applyAlignment="1">
      <alignment horizontal="center" vertical="center"/>
    </xf>
    <xf numFmtId="165" fontId="39" fillId="36" borderId="50" xfId="31" applyNumberFormat="1" applyFont="1" applyFill="1" applyBorder="1" applyAlignment="1">
      <alignment horizontal="center" vertical="center"/>
    </xf>
    <xf numFmtId="170" fontId="40" fillId="33" borderId="0" xfId="39" applyNumberFormat="1" applyFont="1" applyFill="1"/>
    <xf numFmtId="0" fontId="39" fillId="37" borderId="51" xfId="34" applyFont="1" applyFill="1" applyBorder="1" applyAlignment="1">
      <alignment horizontal="left"/>
    </xf>
    <xf numFmtId="170" fontId="39" fillId="37" borderId="52" xfId="39" applyNumberFormat="1" applyFont="1" applyFill="1" applyBorder="1" applyAlignment="1">
      <alignment horizontal="center" vertical="center"/>
    </xf>
    <xf numFmtId="165" fontId="39" fillId="37" borderId="53" xfId="31" applyNumberFormat="1" applyFont="1" applyFill="1" applyBorder="1" applyAlignment="1">
      <alignment horizontal="center" vertical="center"/>
    </xf>
    <xf numFmtId="0" fontId="41" fillId="33" borderId="54" xfId="34" applyFont="1" applyFill="1" applyBorder="1" applyAlignment="1">
      <alignment horizontal="left"/>
    </xf>
    <xf numFmtId="170" fontId="41" fillId="33" borderId="0" xfId="39" applyNumberFormat="1" applyFont="1" applyFill="1" applyBorder="1" applyAlignment="1">
      <alignment horizontal="center" vertical="center"/>
    </xf>
    <xf numFmtId="165" fontId="41" fillId="33" borderId="55" xfId="31" applyNumberFormat="1" applyFont="1" applyFill="1" applyBorder="1" applyAlignment="1">
      <alignment horizontal="center" vertical="center"/>
    </xf>
    <xf numFmtId="0" fontId="41" fillId="33" borderId="56" xfId="34" applyFont="1" applyFill="1" applyBorder="1" applyAlignment="1">
      <alignment horizontal="left"/>
    </xf>
    <xf numFmtId="170" fontId="41" fillId="33" borderId="57" xfId="39" applyNumberFormat="1" applyFont="1" applyFill="1" applyBorder="1" applyAlignment="1">
      <alignment horizontal="center" vertical="center"/>
    </xf>
    <xf numFmtId="165" fontId="41" fillId="33" borderId="58" xfId="31" applyNumberFormat="1" applyFont="1" applyFill="1" applyBorder="1" applyAlignment="1">
      <alignment horizontal="center" vertical="center"/>
    </xf>
    <xf numFmtId="165" fontId="37" fillId="33" borderId="0" xfId="0" applyNumberFormat="1" applyFont="1" applyFill="1"/>
    <xf numFmtId="0" fontId="39" fillId="38" borderId="51" xfId="34" applyFont="1" applyFill="1" applyBorder="1" applyAlignment="1">
      <alignment horizontal="left"/>
    </xf>
    <xf numFmtId="170" fontId="39" fillId="38" borderId="52" xfId="39" applyNumberFormat="1" applyFont="1" applyFill="1" applyBorder="1" applyAlignment="1">
      <alignment horizontal="center" vertical="center"/>
    </xf>
    <xf numFmtId="165" fontId="39" fillId="38" borderId="53" xfId="31" applyNumberFormat="1" applyFont="1" applyFill="1" applyBorder="1" applyAlignment="1">
      <alignment horizontal="center" vertical="center"/>
    </xf>
    <xf numFmtId="0" fontId="42" fillId="33" borderId="54" xfId="34" applyFont="1" applyFill="1" applyBorder="1" applyAlignment="1">
      <alignment horizontal="left"/>
    </xf>
    <xf numFmtId="170" fontId="42" fillId="33" borderId="0" xfId="39" applyNumberFormat="1" applyFont="1" applyFill="1" applyBorder="1" applyAlignment="1">
      <alignment horizontal="center" vertical="center"/>
    </xf>
    <xf numFmtId="165" fontId="42" fillId="33" borderId="55" xfId="31" applyNumberFormat="1" applyFont="1" applyFill="1" applyBorder="1" applyAlignment="1">
      <alignment horizontal="center" vertical="center"/>
    </xf>
    <xf numFmtId="0" fontId="42" fillId="33" borderId="56" xfId="34" applyFont="1" applyFill="1" applyBorder="1" applyAlignment="1">
      <alignment horizontal="left"/>
    </xf>
    <xf numFmtId="170" fontId="42" fillId="33" borderId="57" xfId="39" applyNumberFormat="1" applyFont="1" applyFill="1" applyBorder="1" applyAlignment="1">
      <alignment horizontal="center" vertical="center"/>
    </xf>
    <xf numFmtId="165" fontId="42" fillId="33" borderId="58" xfId="31" applyNumberFormat="1" applyFont="1" applyFill="1" applyBorder="1" applyAlignment="1">
      <alignment horizontal="center" vertical="center"/>
    </xf>
    <xf numFmtId="0" fontId="37" fillId="33" borderId="0" xfId="0" applyFont="1" applyFill="1" applyBorder="1"/>
    <xf numFmtId="0" fontId="7" fillId="33" borderId="0" xfId="0" applyFont="1" applyFill="1" applyAlignment="1">
      <alignment horizontal="left" vertical="center"/>
    </xf>
    <xf numFmtId="0" fontId="10" fillId="33" borderId="0" xfId="0" applyFont="1" applyFill="1" applyAlignment="1">
      <alignment horizontal="left" vertical="center" wrapText="1"/>
    </xf>
    <xf numFmtId="0" fontId="43" fillId="33" borderId="0" xfId="0" applyFont="1" applyFill="1" applyAlignment="1">
      <alignment vertical="center"/>
    </xf>
    <xf numFmtId="0" fontId="37" fillId="33" borderId="0" xfId="0" applyFont="1" applyFill="1" applyAlignment="1">
      <alignment vertical="center"/>
    </xf>
    <xf numFmtId="0" fontId="10" fillId="33" borderId="0" xfId="0" applyFont="1" applyFill="1" applyAlignment="1">
      <alignment vertical="center" wrapText="1"/>
    </xf>
    <xf numFmtId="0" fontId="38" fillId="33" borderId="0" xfId="0" applyFont="1" applyFill="1" applyAlignment="1">
      <alignment vertical="center"/>
    </xf>
    <xf numFmtId="0" fontId="0" fillId="33" borderId="0" xfId="0" applyFill="1" applyAlignment="1">
      <alignment vertical="center"/>
    </xf>
    <xf numFmtId="0" fontId="44" fillId="33" borderId="0" xfId="34" applyFont="1" applyFill="1" applyBorder="1" applyAlignment="1">
      <alignment vertical="center"/>
    </xf>
    <xf numFmtId="0" fontId="44" fillId="33" borderId="9" xfId="34" applyFont="1" applyFill="1" applyBorder="1" applyAlignment="1">
      <alignment horizontal="center" vertical="top"/>
    </xf>
    <xf numFmtId="0" fontId="44" fillId="33" borderId="2" xfId="34" applyFont="1" applyFill="1" applyBorder="1" applyAlignment="1">
      <alignment vertical="top" wrapText="1"/>
    </xf>
    <xf numFmtId="165" fontId="44" fillId="33" borderId="9" xfId="30" applyNumberFormat="1" applyFont="1" applyFill="1" applyBorder="1" applyAlignment="1">
      <alignment vertical="center"/>
    </xf>
    <xf numFmtId="169" fontId="44" fillId="33" borderId="9" xfId="30" applyNumberFormat="1" applyFont="1" applyFill="1" applyBorder="1" applyAlignment="1">
      <alignment vertical="center"/>
    </xf>
    <xf numFmtId="0" fontId="44" fillId="33" borderId="6" xfId="34" applyFont="1" applyFill="1" applyBorder="1" applyAlignment="1">
      <alignment wrapText="1"/>
    </xf>
    <xf numFmtId="165" fontId="44" fillId="33" borderId="16" xfId="30" applyNumberFormat="1" applyFont="1" applyFill="1" applyBorder="1" applyAlignment="1">
      <alignment vertical="center"/>
    </xf>
    <xf numFmtId="169" fontId="44" fillId="33" borderId="16" xfId="30" applyNumberFormat="1" applyFont="1" applyFill="1" applyBorder="1" applyAlignment="1">
      <alignment vertical="center"/>
    </xf>
    <xf numFmtId="0" fontId="45" fillId="33" borderId="6" xfId="34" applyFont="1" applyFill="1" applyBorder="1" applyAlignment="1">
      <alignment horizontal="left" wrapText="1"/>
    </xf>
    <xf numFmtId="165" fontId="45" fillId="33" borderId="16" xfId="30" applyNumberFormat="1" applyFont="1" applyFill="1" applyBorder="1" applyAlignment="1">
      <alignment vertical="center"/>
    </xf>
    <xf numFmtId="169" fontId="45" fillId="33" borderId="16" xfId="30" applyNumberFormat="1" applyFont="1" applyFill="1" applyBorder="1" applyAlignment="1">
      <alignment vertical="center"/>
    </xf>
    <xf numFmtId="0" fontId="45" fillId="33" borderId="5" xfId="34" applyFont="1" applyFill="1" applyBorder="1" applyAlignment="1">
      <alignment horizontal="left" wrapText="1"/>
    </xf>
    <xf numFmtId="165" fontId="45" fillId="33" borderId="7" xfId="30" applyNumberFormat="1" applyFont="1" applyFill="1" applyBorder="1" applyAlignment="1">
      <alignment vertical="center"/>
    </xf>
    <xf numFmtId="169" fontId="45" fillId="33" borderId="7" xfId="30" applyNumberFormat="1" applyFont="1" applyFill="1" applyBorder="1" applyAlignment="1">
      <alignment vertical="center"/>
    </xf>
    <xf numFmtId="0" fontId="44" fillId="33" borderId="3" xfId="34" applyFont="1" applyFill="1" applyBorder="1" applyAlignment="1">
      <alignment wrapText="1"/>
    </xf>
    <xf numFmtId="165" fontId="44" fillId="33" borderId="7" xfId="30" applyNumberFormat="1" applyFont="1" applyFill="1" applyBorder="1" applyAlignment="1">
      <alignment vertical="center"/>
    </xf>
    <xf numFmtId="169" fontId="44" fillId="33" borderId="7" xfId="30" applyNumberFormat="1" applyFont="1" applyFill="1" applyBorder="1" applyAlignment="1">
      <alignment vertical="center"/>
    </xf>
    <xf numFmtId="0" fontId="3" fillId="33" borderId="0" xfId="0" applyFont="1" applyFill="1" applyAlignment="1">
      <alignment horizontal="right" vertical="center"/>
    </xf>
    <xf numFmtId="0" fontId="7" fillId="33" borderId="0" xfId="0" applyFont="1" applyFill="1" applyAlignment="1">
      <alignment vertical="center"/>
    </xf>
    <xf numFmtId="0" fontId="38" fillId="33" borderId="0" xfId="0" applyFont="1" applyFill="1"/>
    <xf numFmtId="0" fontId="46" fillId="33" borderId="0" xfId="0" applyFont="1" applyFill="1"/>
    <xf numFmtId="43" fontId="37" fillId="33" borderId="0" xfId="0" applyNumberFormat="1" applyFont="1" applyFill="1"/>
    <xf numFmtId="0" fontId="43" fillId="33" borderId="0" xfId="0" applyFont="1" applyFill="1"/>
    <xf numFmtId="0" fontId="45" fillId="33" borderId="6" xfId="34" applyFont="1" applyFill="1" applyBorder="1" applyAlignment="1">
      <alignment horizontal="center" vertical="center" wrapText="1"/>
    </xf>
    <xf numFmtId="0" fontId="45" fillId="33" borderId="0" xfId="34" applyFont="1" applyFill="1" applyBorder="1" applyAlignment="1">
      <alignment horizontal="center" vertical="center" wrapText="1"/>
    </xf>
    <xf numFmtId="0" fontId="45" fillId="33" borderId="17" xfId="34" applyFont="1" applyFill="1" applyBorder="1" applyAlignment="1">
      <alignment horizontal="center" vertical="center" wrapText="1"/>
    </xf>
    <xf numFmtId="0" fontId="45" fillId="33" borderId="0" xfId="34" applyFont="1" applyFill="1" applyBorder="1" applyAlignment="1">
      <alignment horizontal="center" vertical="center"/>
    </xf>
    <xf numFmtId="171" fontId="45" fillId="33" borderId="6" xfId="34" applyNumberFormat="1" applyFont="1" applyFill="1" applyBorder="1" applyAlignment="1">
      <alignment horizontal="center" vertical="center"/>
    </xf>
    <xf numFmtId="171" fontId="45" fillId="33" borderId="0" xfId="34" applyNumberFormat="1" applyFont="1" applyFill="1" applyBorder="1" applyAlignment="1">
      <alignment horizontal="center" vertical="center" wrapText="1"/>
    </xf>
    <xf numFmtId="171" fontId="45" fillId="33" borderId="17" xfId="34" applyNumberFormat="1" applyFont="1" applyFill="1" applyBorder="1" applyAlignment="1">
      <alignment horizontal="center" vertical="center" wrapText="1"/>
    </xf>
    <xf numFmtId="0" fontId="45" fillId="33" borderId="9" xfId="33" applyFont="1" applyFill="1" applyBorder="1" applyAlignment="1">
      <alignment horizontal="left"/>
    </xf>
    <xf numFmtId="43" fontId="45" fillId="33" borderId="18" xfId="30" applyFont="1" applyFill="1" applyBorder="1" applyAlignment="1">
      <alignment horizontal="right"/>
    </xf>
    <xf numFmtId="43" fontId="45" fillId="33" borderId="2" xfId="30" applyFont="1" applyFill="1" applyBorder="1" applyAlignment="1">
      <alignment horizontal="right"/>
    </xf>
    <xf numFmtId="43" fontId="45" fillId="33" borderId="19" xfId="30" applyFont="1" applyFill="1" applyBorder="1" applyAlignment="1">
      <alignment horizontal="right"/>
    </xf>
    <xf numFmtId="0" fontId="45" fillId="33" borderId="16" xfId="33" applyFont="1" applyFill="1" applyBorder="1" applyAlignment="1">
      <alignment horizontal="left"/>
    </xf>
    <xf numFmtId="43" fontId="45" fillId="33" borderId="0" xfId="30" applyFont="1" applyFill="1" applyBorder="1" applyAlignment="1">
      <alignment horizontal="right"/>
    </xf>
    <xf numFmtId="43" fontId="45" fillId="33" borderId="6" xfId="30" applyFont="1" applyFill="1" applyBorder="1" applyAlignment="1">
      <alignment horizontal="right"/>
    </xf>
    <xf numFmtId="43" fontId="45" fillId="33" borderId="17" xfId="30" applyFont="1" applyFill="1" applyBorder="1" applyAlignment="1">
      <alignment horizontal="right"/>
    </xf>
    <xf numFmtId="0" fontId="45" fillId="33" borderId="7" xfId="33" applyFont="1" applyFill="1" applyBorder="1" applyAlignment="1">
      <alignment horizontal="left"/>
    </xf>
    <xf numFmtId="43" fontId="45" fillId="33" borderId="20" xfId="30" applyFont="1" applyFill="1" applyBorder="1" applyAlignment="1">
      <alignment horizontal="right"/>
    </xf>
    <xf numFmtId="43" fontId="45" fillId="33" borderId="5" xfId="30" applyFont="1" applyFill="1" applyBorder="1" applyAlignment="1">
      <alignment horizontal="right"/>
    </xf>
    <xf numFmtId="43" fontId="45" fillId="33" borderId="21" xfId="30" applyFont="1" applyFill="1" applyBorder="1" applyAlignment="1">
      <alignment horizontal="right"/>
    </xf>
    <xf numFmtId="165" fontId="45" fillId="33" borderId="0" xfId="30" applyNumberFormat="1" applyFont="1" applyFill="1" applyBorder="1" applyAlignment="1">
      <alignment horizontal="right"/>
    </xf>
    <xf numFmtId="165" fontId="45" fillId="33" borderId="6" xfId="30" applyNumberFormat="1" applyFont="1" applyFill="1" applyBorder="1" applyAlignment="1">
      <alignment horizontal="right"/>
    </xf>
    <xf numFmtId="165" fontId="45" fillId="33" borderId="17" xfId="30" applyNumberFormat="1" applyFont="1" applyFill="1" applyBorder="1" applyAlignment="1">
      <alignment horizontal="right"/>
    </xf>
    <xf numFmtId="165" fontId="45" fillId="33" borderId="20" xfId="30" applyNumberFormat="1" applyFont="1" applyFill="1" applyBorder="1" applyAlignment="1">
      <alignment horizontal="right"/>
    </xf>
    <xf numFmtId="165" fontId="45" fillId="33" borderId="5" xfId="30" applyNumberFormat="1" applyFont="1" applyFill="1" applyBorder="1" applyAlignment="1">
      <alignment horizontal="right"/>
    </xf>
    <xf numFmtId="165" fontId="45" fillId="33" borderId="21" xfId="30" applyNumberFormat="1" applyFont="1" applyFill="1" applyBorder="1" applyAlignment="1">
      <alignment horizontal="right"/>
    </xf>
    <xf numFmtId="166" fontId="45" fillId="33" borderId="22" xfId="38" applyNumberFormat="1" applyFont="1" applyFill="1" applyBorder="1" applyAlignment="1">
      <alignment horizontal="center" vertical="top"/>
    </xf>
    <xf numFmtId="166" fontId="45" fillId="33" borderId="23" xfId="38" applyNumberFormat="1" applyFont="1" applyFill="1" applyBorder="1" applyAlignment="1">
      <alignment horizontal="center" vertical="top"/>
    </xf>
    <xf numFmtId="166" fontId="45" fillId="33" borderId="20" xfId="38" applyNumberFormat="1" applyFont="1" applyFill="1" applyBorder="1" applyAlignment="1">
      <alignment horizontal="center" vertical="top"/>
    </xf>
    <xf numFmtId="166" fontId="45" fillId="33" borderId="5" xfId="38" applyNumberFormat="1" applyFont="1" applyFill="1" applyBorder="1" applyAlignment="1">
      <alignment horizontal="center" vertical="top"/>
    </xf>
    <xf numFmtId="166" fontId="45" fillId="33" borderId="24" xfId="38" applyNumberFormat="1" applyFont="1" applyFill="1" applyBorder="1" applyAlignment="1">
      <alignment horizontal="left"/>
    </xf>
    <xf numFmtId="165" fontId="45" fillId="33" borderId="25" xfId="31" applyNumberFormat="1" applyFont="1" applyFill="1" applyBorder="1" applyAlignment="1">
      <alignment horizontal="right"/>
    </xf>
    <xf numFmtId="43" fontId="45" fillId="33" borderId="26" xfId="31" applyNumberFormat="1" applyFont="1" applyFill="1" applyBorder="1" applyAlignment="1">
      <alignment horizontal="right"/>
    </xf>
    <xf numFmtId="43" fontId="45" fillId="33" borderId="0" xfId="31" applyNumberFormat="1" applyFont="1" applyFill="1" applyBorder="1" applyAlignment="1">
      <alignment horizontal="right"/>
    </xf>
    <xf numFmtId="165" fontId="45" fillId="33" borderId="6" xfId="31" applyNumberFormat="1" applyFont="1" applyFill="1" applyBorder="1" applyAlignment="1">
      <alignment horizontal="right"/>
    </xf>
    <xf numFmtId="165" fontId="43" fillId="33" borderId="0" xfId="0" applyNumberFormat="1" applyFont="1" applyFill="1"/>
    <xf numFmtId="166" fontId="45" fillId="33" borderId="27" xfId="38" applyNumberFormat="1" applyFont="1" applyFill="1" applyBorder="1" applyAlignment="1">
      <alignment horizontal="left"/>
    </xf>
    <xf numFmtId="165" fontId="45" fillId="33" borderId="28" xfId="31" applyNumberFormat="1" applyFont="1" applyFill="1" applyBorder="1" applyAlignment="1">
      <alignment horizontal="right"/>
    </xf>
    <xf numFmtId="43" fontId="45" fillId="33" borderId="29" xfId="31" applyNumberFormat="1" applyFont="1" applyFill="1" applyBorder="1" applyAlignment="1">
      <alignment horizontal="right"/>
    </xf>
    <xf numFmtId="43" fontId="45" fillId="33" borderId="30" xfId="31" applyNumberFormat="1" applyFont="1" applyFill="1" applyBorder="1" applyAlignment="1">
      <alignment horizontal="right"/>
    </xf>
    <xf numFmtId="165" fontId="45" fillId="33" borderId="31" xfId="31" applyNumberFormat="1" applyFont="1" applyFill="1" applyBorder="1" applyAlignment="1">
      <alignment horizontal="right"/>
    </xf>
    <xf numFmtId="0" fontId="43" fillId="33" borderId="0" xfId="0" applyFont="1" applyFill="1" applyBorder="1"/>
    <xf numFmtId="0" fontId="44" fillId="33" borderId="0" xfId="38" applyFont="1" applyFill="1" applyBorder="1" applyAlignment="1">
      <alignment vertical="center"/>
    </xf>
    <xf numFmtId="166" fontId="45" fillId="33" borderId="6" xfId="38" applyNumberFormat="1" applyFont="1" applyFill="1" applyBorder="1" applyAlignment="1">
      <alignment horizontal="center"/>
    </xf>
    <xf numFmtId="166" fontId="45" fillId="33" borderId="0" xfId="38" applyNumberFormat="1" applyFont="1" applyFill="1" applyBorder="1" applyAlignment="1">
      <alignment horizontal="center"/>
    </xf>
    <xf numFmtId="166" fontId="45" fillId="33" borderId="17" xfId="38" applyNumberFormat="1" applyFont="1" applyFill="1" applyBorder="1" applyAlignment="1">
      <alignment horizontal="center"/>
    </xf>
    <xf numFmtId="166" fontId="45" fillId="33" borderId="2" xfId="38" applyNumberFormat="1" applyFont="1" applyFill="1" applyBorder="1" applyAlignment="1">
      <alignment horizontal="left" vertical="top"/>
    </xf>
    <xf numFmtId="43" fontId="45" fillId="33" borderId="2" xfId="31" applyNumberFormat="1" applyFont="1" applyFill="1" applyBorder="1" applyAlignment="1">
      <alignment horizontal="right"/>
    </xf>
    <xf numFmtId="43" fontId="45" fillId="33" borderId="18" xfId="31" applyNumberFormat="1" applyFont="1" applyFill="1" applyBorder="1" applyAlignment="1">
      <alignment horizontal="right"/>
    </xf>
    <xf numFmtId="43" fontId="45" fillId="33" borderId="19" xfId="31" applyNumberFormat="1" applyFont="1" applyFill="1" applyBorder="1" applyAlignment="1">
      <alignment horizontal="right"/>
    </xf>
    <xf numFmtId="43" fontId="43" fillId="33" borderId="0" xfId="0" applyNumberFormat="1" applyFont="1" applyFill="1"/>
    <xf numFmtId="166" fontId="45" fillId="33" borderId="6" xfId="38" applyNumberFormat="1" applyFont="1" applyFill="1" applyBorder="1" applyAlignment="1">
      <alignment horizontal="left" vertical="top"/>
    </xf>
    <xf numFmtId="43" fontId="45" fillId="33" borderId="6" xfId="31" applyNumberFormat="1" applyFont="1" applyFill="1" applyBorder="1" applyAlignment="1">
      <alignment horizontal="right"/>
    </xf>
    <xf numFmtId="43" fontId="45" fillId="33" borderId="17" xfId="31" applyNumberFormat="1" applyFont="1" applyFill="1" applyBorder="1" applyAlignment="1">
      <alignment horizontal="right"/>
    </xf>
    <xf numFmtId="166" fontId="44" fillId="0" borderId="5" xfId="38" applyNumberFormat="1" applyFont="1" applyFill="1" applyBorder="1" applyAlignment="1">
      <alignment horizontal="left" vertical="top"/>
    </xf>
    <xf numFmtId="43" fontId="44" fillId="33" borderId="5" xfId="31" applyNumberFormat="1" applyFont="1" applyFill="1" applyBorder="1" applyAlignment="1">
      <alignment horizontal="right"/>
    </xf>
    <xf numFmtId="43" fontId="44" fillId="33" borderId="20" xfId="31" applyNumberFormat="1" applyFont="1" applyFill="1" applyBorder="1" applyAlignment="1">
      <alignment horizontal="right"/>
    </xf>
    <xf numFmtId="43" fontId="44" fillId="33" borderId="21" xfId="31" applyNumberFormat="1" applyFont="1" applyFill="1" applyBorder="1" applyAlignment="1">
      <alignment horizontal="right"/>
    </xf>
    <xf numFmtId="165" fontId="45" fillId="33" borderId="2" xfId="31" applyNumberFormat="1" applyFont="1" applyFill="1" applyBorder="1" applyAlignment="1">
      <alignment horizontal="right"/>
    </xf>
    <xf numFmtId="165" fontId="45" fillId="33" borderId="18" xfId="31" applyNumberFormat="1" applyFont="1" applyFill="1" applyBorder="1" applyAlignment="1">
      <alignment horizontal="right"/>
    </xf>
    <xf numFmtId="165" fontId="45" fillId="33" borderId="19" xfId="31" applyNumberFormat="1" applyFont="1" applyFill="1" applyBorder="1" applyAlignment="1">
      <alignment horizontal="right"/>
    </xf>
    <xf numFmtId="165" fontId="45" fillId="33" borderId="0" xfId="31" applyNumberFormat="1" applyFont="1" applyFill="1" applyBorder="1" applyAlignment="1">
      <alignment horizontal="right"/>
    </xf>
    <xf numFmtId="165" fontId="45" fillId="33" borderId="17" xfId="31" applyNumberFormat="1" applyFont="1" applyFill="1" applyBorder="1" applyAlignment="1">
      <alignment horizontal="right"/>
    </xf>
    <xf numFmtId="165" fontId="44" fillId="33" borderId="5" xfId="31" applyNumberFormat="1" applyFont="1" applyFill="1" applyBorder="1" applyAlignment="1">
      <alignment horizontal="right"/>
    </xf>
    <xf numFmtId="165" fontId="44" fillId="33" borderId="20" xfId="31" applyNumberFormat="1" applyFont="1" applyFill="1" applyBorder="1" applyAlignment="1">
      <alignment horizontal="right"/>
    </xf>
    <xf numFmtId="165" fontId="44" fillId="33" borderId="21" xfId="31" applyNumberFormat="1" applyFont="1" applyFill="1" applyBorder="1" applyAlignment="1">
      <alignment horizontal="right"/>
    </xf>
    <xf numFmtId="0" fontId="47" fillId="33" borderId="0" xfId="0" applyNumberFormat="1" applyFont="1" applyFill="1" applyBorder="1" applyAlignment="1" applyProtection="1">
      <alignment horizontal="left" vertical="top"/>
    </xf>
    <xf numFmtId="0" fontId="48" fillId="0" borderId="0" xfId="0" applyFont="1" applyFill="1" applyBorder="1"/>
    <xf numFmtId="0" fontId="0" fillId="33" borderId="0" xfId="0" applyFill="1"/>
    <xf numFmtId="0" fontId="49" fillId="0" borderId="59" xfId="0" applyFont="1" applyFill="1" applyBorder="1"/>
    <xf numFmtId="0" fontId="50" fillId="0" borderId="59" xfId="0" applyFont="1" applyFill="1" applyBorder="1"/>
    <xf numFmtId="165" fontId="49" fillId="0" borderId="59" xfId="30" applyNumberFormat="1" applyFont="1" applyFill="1" applyBorder="1"/>
    <xf numFmtId="0" fontId="51" fillId="0" borderId="59" xfId="0" applyFont="1" applyFill="1" applyBorder="1"/>
    <xf numFmtId="165" fontId="51" fillId="0" borderId="59" xfId="30" applyNumberFormat="1" applyFont="1" applyFill="1" applyBorder="1"/>
    <xf numFmtId="165" fontId="0" fillId="0" borderId="0" xfId="0" applyNumberFormat="1"/>
    <xf numFmtId="0" fontId="52" fillId="0" borderId="59" xfId="0" applyFont="1" applyFill="1" applyBorder="1"/>
    <xf numFmtId="165" fontId="52" fillId="0" borderId="59" xfId="30" applyNumberFormat="1" applyFont="1" applyFill="1" applyBorder="1"/>
    <xf numFmtId="165" fontId="0" fillId="33" borderId="0" xfId="0" applyNumberFormat="1" applyFill="1"/>
    <xf numFmtId="0" fontId="0" fillId="33" borderId="59" xfId="0" applyFill="1" applyBorder="1"/>
    <xf numFmtId="0" fontId="0" fillId="33" borderId="60" xfId="0" applyFill="1" applyBorder="1"/>
    <xf numFmtId="0" fontId="14" fillId="33" borderId="0" xfId="34" applyFont="1" applyFill="1"/>
    <xf numFmtId="0" fontId="43" fillId="33" borderId="0" xfId="0" applyFont="1" applyFill="1" applyAlignment="1">
      <alignment horizontal="left" wrapText="1"/>
    </xf>
    <xf numFmtId="172" fontId="22" fillId="34" borderId="61" xfId="0" applyNumberFormat="1" applyFont="1" applyFill="1" applyBorder="1" applyAlignment="1">
      <alignment horizontal="right"/>
    </xf>
    <xf numFmtId="0" fontId="49" fillId="0" borderId="47" xfId="0" applyFont="1" applyFill="1" applyBorder="1"/>
    <xf numFmtId="0" fontId="48" fillId="0" borderId="47" xfId="0" applyFont="1" applyFill="1" applyBorder="1"/>
    <xf numFmtId="0" fontId="0" fillId="33" borderId="47" xfId="0" applyFill="1" applyBorder="1"/>
    <xf numFmtId="0" fontId="47" fillId="33" borderId="47" xfId="0" applyNumberFormat="1" applyFont="1" applyFill="1" applyBorder="1" applyAlignment="1" applyProtection="1">
      <alignment horizontal="left" vertical="top"/>
    </xf>
    <xf numFmtId="0" fontId="49" fillId="0" borderId="62" xfId="0" applyFont="1" applyFill="1" applyBorder="1"/>
    <xf numFmtId="0" fontId="0" fillId="0" borderId="47" xfId="0" applyBorder="1"/>
    <xf numFmtId="0" fontId="53" fillId="0" borderId="47" xfId="0" applyFont="1" applyFill="1" applyBorder="1" applyAlignment="1">
      <alignment wrapText="1"/>
    </xf>
    <xf numFmtId="0" fontId="50" fillId="0" borderId="47" xfId="0" applyFont="1" applyFill="1" applyBorder="1"/>
    <xf numFmtId="165" fontId="49" fillId="0" borderId="63" xfId="30" applyNumberFormat="1" applyFont="1" applyFill="1" applyBorder="1"/>
    <xf numFmtId="0" fontId="51" fillId="0" borderId="47" xfId="0" applyFont="1" applyFill="1" applyBorder="1"/>
    <xf numFmtId="164" fontId="51" fillId="0" borderId="47" xfId="30" applyNumberFormat="1" applyFont="1" applyFill="1" applyBorder="1"/>
    <xf numFmtId="1" fontId="51" fillId="0" borderId="47" xfId="0" applyNumberFormat="1" applyFont="1" applyFill="1" applyBorder="1"/>
    <xf numFmtId="1" fontId="52" fillId="0" borderId="64" xfId="0" applyNumberFormat="1" applyFont="1" applyFill="1" applyBorder="1"/>
    <xf numFmtId="172" fontId="54" fillId="34" borderId="47" xfId="0" applyNumberFormat="1" applyFont="1" applyFill="1" applyBorder="1" applyAlignment="1">
      <alignment horizontal="right"/>
    </xf>
    <xf numFmtId="0" fontId="0" fillId="33" borderId="65" xfId="0" applyFill="1" applyBorder="1"/>
    <xf numFmtId="164" fontId="49" fillId="0" borderId="47" xfId="30" applyNumberFormat="1" applyFont="1" applyFill="1" applyBorder="1"/>
    <xf numFmtId="1" fontId="49" fillId="0" borderId="47" xfId="0" applyNumberFormat="1" applyFont="1" applyFill="1" applyBorder="1"/>
    <xf numFmtId="1" fontId="49" fillId="0" borderId="64" xfId="0" applyNumberFormat="1" applyFont="1" applyFill="1" applyBorder="1"/>
    <xf numFmtId="0" fontId="0" fillId="0" borderId="64" xfId="0" applyBorder="1"/>
    <xf numFmtId="164" fontId="49" fillId="0" borderId="47" xfId="0" applyNumberFormat="1" applyFont="1" applyFill="1" applyBorder="1"/>
    <xf numFmtId="0" fontId="49" fillId="0" borderId="64" xfId="0" applyFont="1" applyFill="1" applyBorder="1"/>
    <xf numFmtId="0" fontId="52" fillId="0" borderId="47" xfId="0" applyFont="1" applyFill="1" applyBorder="1"/>
    <xf numFmtId="1" fontId="52" fillId="0" borderId="47" xfId="0" applyNumberFormat="1" applyFont="1" applyFill="1" applyBorder="1"/>
    <xf numFmtId="164" fontId="52" fillId="0" borderId="47" xfId="30" applyNumberFormat="1" applyFont="1" applyFill="1" applyBorder="1"/>
    <xf numFmtId="0" fontId="0" fillId="33" borderId="66" xfId="0" applyFill="1" applyBorder="1"/>
    <xf numFmtId="0" fontId="14" fillId="33" borderId="47" xfId="34" applyFont="1" applyFill="1" applyBorder="1"/>
    <xf numFmtId="0" fontId="55" fillId="33" borderId="47" xfId="0" applyFont="1" applyFill="1" applyBorder="1"/>
    <xf numFmtId="0" fontId="55" fillId="0" borderId="47" xfId="0" applyFont="1" applyBorder="1"/>
    <xf numFmtId="0" fontId="0" fillId="0" borderId="47" xfId="0" applyFill="1" applyBorder="1"/>
    <xf numFmtId="0" fontId="47" fillId="0" borderId="47" xfId="0" applyNumberFormat="1" applyFont="1" applyFill="1" applyBorder="1" applyAlignment="1" applyProtection="1">
      <alignment horizontal="left" vertical="top"/>
    </xf>
    <xf numFmtId="164" fontId="51" fillId="0" borderId="47" xfId="0" applyNumberFormat="1" applyFont="1" applyFill="1" applyBorder="1"/>
    <xf numFmtId="164" fontId="52" fillId="0" borderId="47" xfId="0" applyNumberFormat="1" applyFont="1" applyFill="1" applyBorder="1"/>
    <xf numFmtId="164" fontId="0" fillId="0" borderId="47" xfId="0" applyNumberFormat="1" applyFill="1" applyBorder="1"/>
    <xf numFmtId="0" fontId="14" fillId="0" borderId="47" xfId="34" applyFont="1" applyFill="1" applyBorder="1"/>
    <xf numFmtId="0" fontId="56" fillId="33" borderId="47" xfId="0" applyFont="1" applyFill="1" applyBorder="1"/>
    <xf numFmtId="0" fontId="0" fillId="33" borderId="47" xfId="0" applyFont="1" applyFill="1" applyBorder="1"/>
    <xf numFmtId="0" fontId="49" fillId="33" borderId="47" xfId="0" applyFont="1" applyFill="1" applyBorder="1"/>
    <xf numFmtId="0" fontId="0" fillId="33" borderId="67" xfId="0" applyFill="1" applyBorder="1"/>
    <xf numFmtId="172" fontId="54" fillId="34" borderId="66" xfId="0" applyNumberFormat="1" applyFont="1" applyFill="1" applyBorder="1" applyAlignment="1">
      <alignment horizontal="right"/>
    </xf>
    <xf numFmtId="165" fontId="1" fillId="0" borderId="2" xfId="30" applyNumberFormat="1" applyFont="1" applyBorder="1"/>
    <xf numFmtId="165" fontId="1" fillId="0" borderId="9" xfId="30" applyNumberFormat="1" applyFont="1" applyBorder="1"/>
    <xf numFmtId="165" fontId="1" fillId="0" borderId="19" xfId="30" applyNumberFormat="1" applyFont="1" applyBorder="1"/>
    <xf numFmtId="165" fontId="1" fillId="0" borderId="5" xfId="30" applyNumberFormat="1" applyFont="1" applyBorder="1"/>
    <xf numFmtId="165" fontId="1" fillId="0" borderId="7" xfId="30" applyNumberFormat="1" applyFont="1" applyBorder="1"/>
    <xf numFmtId="165" fontId="1" fillId="0" borderId="21" xfId="30" applyNumberFormat="1" applyFont="1" applyBorder="1"/>
    <xf numFmtId="165" fontId="6" fillId="0" borderId="6" xfId="30" applyNumberFormat="1" applyFont="1" applyBorder="1"/>
    <xf numFmtId="165" fontId="6" fillId="0" borderId="16" xfId="30" applyNumberFormat="1" applyFont="1" applyBorder="1"/>
    <xf numFmtId="165" fontId="6" fillId="0" borderId="17" xfId="30" applyNumberFormat="1" applyFont="1" applyBorder="1"/>
    <xf numFmtId="165" fontId="1" fillId="0" borderId="6" xfId="30" applyNumberFormat="1" applyFont="1" applyBorder="1"/>
    <xf numFmtId="165" fontId="1" fillId="0" borderId="16" xfId="30" applyNumberFormat="1" applyFont="1" applyBorder="1"/>
    <xf numFmtId="165" fontId="1" fillId="0" borderId="17" xfId="30" applyNumberFormat="1" applyFont="1" applyBorder="1"/>
    <xf numFmtId="165" fontId="34" fillId="0" borderId="6" xfId="30" applyNumberFormat="1" applyFont="1" applyBorder="1"/>
    <xf numFmtId="165" fontId="34" fillId="0" borderId="16" xfId="30" applyNumberFormat="1" applyFont="1" applyBorder="1"/>
    <xf numFmtId="165" fontId="34" fillId="0" borderId="17" xfId="30" applyNumberFormat="1" applyFont="1" applyBorder="1"/>
    <xf numFmtId="165" fontId="6" fillId="0" borderId="1" xfId="30" applyNumberFormat="1" applyFont="1" applyBorder="1"/>
    <xf numFmtId="165" fontId="6" fillId="0" borderId="3" xfId="30" applyNumberFormat="1" applyFont="1" applyBorder="1"/>
    <xf numFmtId="165" fontId="6" fillId="0" borderId="4" xfId="30" applyNumberFormat="1" applyFont="1" applyBorder="1"/>
    <xf numFmtId="165" fontId="35" fillId="0" borderId="1" xfId="30" applyNumberFormat="1" applyFont="1" applyBorder="1"/>
    <xf numFmtId="165" fontId="35" fillId="0" borderId="3" xfId="30" applyNumberFormat="1" applyFont="1" applyBorder="1"/>
    <xf numFmtId="165" fontId="35" fillId="0" borderId="4" xfId="30" applyNumberFormat="1" applyFont="1" applyBorder="1"/>
    <xf numFmtId="170" fontId="34" fillId="0" borderId="0" xfId="39" applyNumberFormat="1" applyFont="1"/>
    <xf numFmtId="1" fontId="0" fillId="0" borderId="0" xfId="0" applyNumberFormat="1"/>
    <xf numFmtId="0" fontId="34" fillId="33" borderId="3" xfId="0" applyNumberFormat="1" applyFont="1" applyFill="1" applyBorder="1" applyAlignment="1" applyProtection="1">
      <alignment horizontal="right" wrapText="1"/>
    </xf>
    <xf numFmtId="0" fontId="35" fillId="33" borderId="3" xfId="0" applyNumberFormat="1" applyFont="1" applyFill="1" applyBorder="1" applyAlignment="1" applyProtection="1">
      <alignment horizontal="center" vertical="center" wrapText="1"/>
    </xf>
    <xf numFmtId="0" fontId="35" fillId="0" borderId="4" xfId="0" applyNumberFormat="1" applyFont="1" applyFill="1" applyBorder="1" applyAlignment="1" applyProtection="1">
      <alignment horizontal="center" vertical="center" wrapText="1"/>
    </xf>
    <xf numFmtId="0" fontId="35" fillId="0" borderId="3" xfId="0" applyNumberFormat="1" applyFont="1" applyFill="1" applyBorder="1" applyAlignment="1" applyProtection="1">
      <alignment horizontal="center" vertical="center" wrapText="1"/>
    </xf>
    <xf numFmtId="0" fontId="35" fillId="0" borderId="0" xfId="0" applyNumberFormat="1" applyFont="1" applyFill="1" applyBorder="1" applyAlignment="1" applyProtection="1">
      <alignment horizontal="left" vertical="top" wrapText="1"/>
    </xf>
    <xf numFmtId="0" fontId="4" fillId="0" borderId="18" xfId="0" applyNumberFormat="1" applyFont="1" applyFill="1" applyBorder="1" applyAlignment="1" applyProtection="1">
      <alignment horizontal="left" vertical="top" wrapText="1"/>
    </xf>
    <xf numFmtId="0" fontId="34" fillId="0" borderId="18" xfId="0" applyNumberFormat="1" applyFont="1" applyFill="1" applyBorder="1" applyAlignment="1" applyProtection="1">
      <alignment horizontal="left" vertical="top" wrapText="1"/>
    </xf>
    <xf numFmtId="0" fontId="35" fillId="0" borderId="32" xfId="0" applyFont="1" applyBorder="1" applyAlignment="1">
      <alignment horizontal="left" wrapText="1"/>
    </xf>
    <xf numFmtId="0" fontId="35" fillId="0" borderId="0" xfId="0" applyFont="1" applyAlignment="1">
      <alignment horizontal="left" vertical="top" wrapText="1"/>
    </xf>
    <xf numFmtId="0" fontId="35" fillId="0" borderId="0" xfId="0" applyFont="1" applyAlignment="1">
      <alignment horizontal="center" wrapText="1"/>
    </xf>
    <xf numFmtId="0" fontId="35" fillId="0" borderId="0" xfId="0" applyFont="1" applyFill="1" applyAlignment="1">
      <alignment horizontal="left" vertical="top" wrapText="1"/>
    </xf>
    <xf numFmtId="0" fontId="35" fillId="0" borderId="0" xfId="0" applyFont="1" applyAlignment="1">
      <alignment horizontal="left" vertical="center" wrapText="1"/>
    </xf>
    <xf numFmtId="0" fontId="57" fillId="0" borderId="0" xfId="0" applyFont="1" applyAlignment="1">
      <alignment horizontal="left" vertical="top" wrapText="1" readingOrder="1"/>
    </xf>
    <xf numFmtId="0" fontId="34" fillId="0" borderId="0" xfId="0" applyFont="1" applyFill="1" applyAlignment="1">
      <alignment horizontal="left" wrapText="1"/>
    </xf>
    <xf numFmtId="0" fontId="57" fillId="0" borderId="0" xfId="0" applyFont="1" applyAlignment="1">
      <alignment horizontal="left" vertical="center" wrapText="1" readingOrder="1"/>
    </xf>
    <xf numFmtId="0" fontId="34" fillId="0" borderId="0" xfId="0" applyFont="1" applyAlignment="1">
      <alignment horizontal="left" wrapText="1"/>
    </xf>
    <xf numFmtId="0" fontId="35" fillId="0" borderId="0" xfId="0" applyFont="1" applyAlignment="1">
      <alignment wrapText="1"/>
    </xf>
    <xf numFmtId="0" fontId="34" fillId="0" borderId="0" xfId="0" applyFont="1" applyAlignment="1">
      <alignment horizontal="left" vertical="center" wrapText="1"/>
    </xf>
    <xf numFmtId="0" fontId="57" fillId="0" borderId="0" xfId="0" applyFont="1" applyAlignment="1">
      <alignment horizontal="center" vertical="center" wrapText="1" readingOrder="1"/>
    </xf>
    <xf numFmtId="0" fontId="35" fillId="0" borderId="0" xfId="0" applyFont="1" applyAlignment="1">
      <alignment horizontal="left" wrapText="1"/>
    </xf>
    <xf numFmtId="0" fontId="34" fillId="33" borderId="64" xfId="0" applyFont="1" applyFill="1" applyBorder="1" applyAlignment="1">
      <alignment horizontal="left" wrapText="1"/>
    </xf>
    <xf numFmtId="0" fontId="34" fillId="33" borderId="68" xfId="0" applyFont="1" applyFill="1" applyBorder="1" applyAlignment="1">
      <alignment horizontal="left" wrapText="1"/>
    </xf>
    <xf numFmtId="0" fontId="34" fillId="33" borderId="65" xfId="0" applyFont="1" applyFill="1" applyBorder="1" applyAlignment="1">
      <alignment horizontal="left" wrapText="1"/>
    </xf>
    <xf numFmtId="0" fontId="48" fillId="0" borderId="47" xfId="0" applyFont="1" applyFill="1" applyBorder="1" applyAlignment="1">
      <alignment horizontal="left" wrapText="1"/>
    </xf>
    <xf numFmtId="0" fontId="52" fillId="0" borderId="47" xfId="0" applyFont="1" applyFill="1" applyBorder="1" applyAlignment="1">
      <alignment horizontal="center" wrapText="1"/>
    </xf>
    <xf numFmtId="0" fontId="53" fillId="33" borderId="47" xfId="0" applyFont="1" applyFill="1" applyBorder="1" applyAlignment="1">
      <alignment horizontal="center" wrapText="1"/>
    </xf>
    <xf numFmtId="0" fontId="50" fillId="33" borderId="47" xfId="0" applyFont="1" applyFill="1" applyBorder="1" applyAlignment="1">
      <alignment horizontal="center" vertical="top" wrapText="1"/>
    </xf>
    <xf numFmtId="0" fontId="48" fillId="0" borderId="0" xfId="0" applyFont="1" applyFill="1" applyBorder="1" applyAlignment="1">
      <alignment horizontal="left" wrapText="1"/>
    </xf>
    <xf numFmtId="0" fontId="48" fillId="0" borderId="67" xfId="0" applyFont="1" applyFill="1" applyBorder="1" applyAlignment="1">
      <alignment horizontal="left" wrapText="1"/>
    </xf>
    <xf numFmtId="0" fontId="52" fillId="0" borderId="69" xfId="0" applyFont="1" applyFill="1" applyBorder="1" applyAlignment="1">
      <alignment horizontal="center"/>
    </xf>
    <xf numFmtId="0" fontId="52" fillId="0" borderId="70" xfId="0" applyFont="1" applyFill="1" applyBorder="1" applyAlignment="1">
      <alignment horizontal="center"/>
    </xf>
    <xf numFmtId="0" fontId="52" fillId="0" borderId="62" xfId="0" applyFont="1" applyFill="1" applyBorder="1" applyAlignment="1">
      <alignment horizontal="center"/>
    </xf>
    <xf numFmtId="0" fontId="34" fillId="33" borderId="0" xfId="0" applyFont="1" applyFill="1" applyAlignment="1">
      <alignment horizontal="left" wrapText="1"/>
    </xf>
    <xf numFmtId="0" fontId="56" fillId="0" borderId="47" xfId="0" applyFont="1" applyFill="1" applyBorder="1" applyAlignment="1">
      <alignment horizontal="left" wrapText="1"/>
    </xf>
    <xf numFmtId="0" fontId="3" fillId="33" borderId="0" xfId="0" applyFont="1" applyFill="1" applyAlignment="1">
      <alignment horizontal="right" vertical="center"/>
    </xf>
    <xf numFmtId="0" fontId="7" fillId="33" borderId="0" xfId="0" applyFont="1" applyFill="1" applyAlignment="1">
      <alignment horizontal="left" vertical="center" wrapText="1"/>
    </xf>
    <xf numFmtId="0" fontId="7" fillId="33" borderId="0" xfId="0" applyFont="1" applyFill="1" applyAlignment="1">
      <alignment horizontal="left" vertical="center"/>
    </xf>
    <xf numFmtId="0" fontId="10" fillId="33" borderId="0" xfId="0" applyFont="1" applyFill="1" applyAlignment="1">
      <alignment horizontal="left" vertical="center" wrapText="1"/>
    </xf>
    <xf numFmtId="0" fontId="38" fillId="33" borderId="0" xfId="0" applyFont="1" applyFill="1" applyAlignment="1">
      <alignment horizontal="left" vertical="center" wrapText="1"/>
    </xf>
    <xf numFmtId="0" fontId="38" fillId="33" borderId="9" xfId="0" applyFont="1" applyFill="1" applyBorder="1" applyAlignment="1">
      <alignment horizontal="left" vertical="center"/>
    </xf>
    <xf numFmtId="0" fontId="38" fillId="33" borderId="16" xfId="0" applyFont="1" applyFill="1" applyBorder="1" applyAlignment="1">
      <alignment horizontal="left" vertical="center"/>
    </xf>
    <xf numFmtId="0" fontId="38" fillId="33" borderId="7" xfId="0" applyFont="1" applyFill="1" applyBorder="1" applyAlignment="1">
      <alignment horizontal="left" vertical="center"/>
    </xf>
    <xf numFmtId="0" fontId="44" fillId="33" borderId="0" xfId="37" applyFont="1" applyFill="1" applyBorder="1" applyAlignment="1">
      <alignment horizontal="center" vertical="center"/>
    </xf>
    <xf numFmtId="0" fontId="44" fillId="33" borderId="2" xfId="34" applyFont="1" applyFill="1" applyBorder="1" applyAlignment="1">
      <alignment horizontal="center"/>
    </xf>
    <xf numFmtId="0" fontId="44" fillId="33" borderId="18" xfId="34" applyFont="1" applyFill="1" applyBorder="1" applyAlignment="1">
      <alignment horizontal="center"/>
    </xf>
    <xf numFmtId="0" fontId="44" fillId="33" borderId="19" xfId="34" applyFont="1" applyFill="1" applyBorder="1" applyAlignment="1">
      <alignment horizontal="center"/>
    </xf>
    <xf numFmtId="0" fontId="38" fillId="33" borderId="33" xfId="0" applyFont="1" applyFill="1" applyBorder="1" applyAlignment="1">
      <alignment horizontal="left" vertical="center"/>
    </xf>
    <xf numFmtId="0" fontId="38" fillId="33" borderId="34" xfId="0" applyFont="1" applyFill="1" applyBorder="1" applyAlignment="1">
      <alignment horizontal="left" vertical="center"/>
    </xf>
    <xf numFmtId="0" fontId="38" fillId="33" borderId="35" xfId="0" applyFont="1" applyFill="1" applyBorder="1" applyAlignment="1">
      <alignment horizontal="center"/>
    </xf>
    <xf numFmtId="0" fontId="38" fillId="33" borderId="36" xfId="0" applyFont="1" applyFill="1" applyBorder="1" applyAlignment="1">
      <alignment horizontal="center"/>
    </xf>
    <xf numFmtId="0" fontId="38" fillId="33" borderId="35" xfId="0" applyFont="1" applyFill="1" applyBorder="1" applyAlignment="1">
      <alignment horizontal="center" vertical="center"/>
    </xf>
    <xf numFmtId="0" fontId="38" fillId="33" borderId="37" xfId="0" applyFont="1" applyFill="1" applyBorder="1" applyAlignment="1">
      <alignment horizontal="center" vertical="center"/>
    </xf>
    <xf numFmtId="0" fontId="38" fillId="33" borderId="38" xfId="0" applyFont="1" applyFill="1" applyBorder="1" applyAlignment="1">
      <alignment horizontal="center"/>
    </xf>
    <xf numFmtId="0" fontId="38" fillId="33" borderId="2" xfId="0" applyFont="1" applyFill="1" applyBorder="1" applyAlignment="1">
      <alignment horizontal="left" vertical="center"/>
    </xf>
    <xf numFmtId="0" fontId="38" fillId="33" borderId="6" xfId="0" applyFont="1" applyFill="1" applyBorder="1" applyAlignment="1">
      <alignment horizontal="left" vertical="center"/>
    </xf>
    <xf numFmtId="0" fontId="38" fillId="33" borderId="5" xfId="0" applyFont="1" applyFill="1" applyBorder="1" applyAlignment="1">
      <alignment horizontal="left" vertical="center"/>
    </xf>
    <xf numFmtId="0" fontId="44" fillId="33" borderId="2" xfId="38" applyFont="1" applyFill="1" applyBorder="1" applyAlignment="1">
      <alignment horizontal="center"/>
    </xf>
    <xf numFmtId="0" fontId="44" fillId="33" borderId="18" xfId="38" applyFont="1" applyFill="1" applyBorder="1" applyAlignment="1">
      <alignment horizontal="center"/>
    </xf>
    <xf numFmtId="0" fontId="44" fillId="33" borderId="19" xfId="38" applyFont="1" applyFill="1" applyBorder="1" applyAlignment="1">
      <alignment horizontal="center"/>
    </xf>
  </cellXfs>
  <cellStyles count="50">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Insatisfaisant" xfId="29" builtinId="27" customBuiltin="1"/>
    <cellStyle name="Milliers" xfId="30" builtinId="3"/>
    <cellStyle name="Milliers 3" xfId="31"/>
    <cellStyle name="Neutre" xfId="32" builtinId="28" customBuiltin="1"/>
    <cellStyle name="Normal" xfId="0" builtinId="0"/>
    <cellStyle name="Normal 2" xfId="33"/>
    <cellStyle name="Normal 2 2" xfId="34"/>
    <cellStyle name="Normal 3" xfId="35"/>
    <cellStyle name="Normal 3 2" xfId="36"/>
    <cellStyle name="Normal 4" xfId="37"/>
    <cellStyle name="Normal 6 2" xfId="38"/>
    <cellStyle name="Pourcentage" xfId="39" builtinId="5"/>
    <cellStyle name="Satisfaisant" xfId="40" builtinId="26" customBuiltin="1"/>
    <cellStyle name="Sortie" xfId="41" builtinId="21" customBuiltin="1"/>
    <cellStyle name="Texte explicatif" xfId="42" builtinId="53" customBuiltin="1"/>
    <cellStyle name="Titre" xfId="43" builtinId="15" customBuiltin="1"/>
    <cellStyle name="Titre 1" xfId="44" builtinId="16" customBuiltin="1"/>
    <cellStyle name="Titre 2" xfId="45" builtinId="17" customBuiltin="1"/>
    <cellStyle name="Titre 3" xfId="46" builtinId="18" customBuiltin="1"/>
    <cellStyle name="Titre 4" xfId="47" builtinId="19" customBuiltin="1"/>
    <cellStyle name="Total" xfId="48" builtinId="25" customBuiltin="1"/>
    <cellStyle name="Vérification" xfId="49"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811495642082535E-2"/>
          <c:y val="2.8036665871311539E-2"/>
          <c:w val="0.91620988957136384"/>
          <c:h val="0.90870158275670088"/>
        </c:manualLayout>
      </c:layout>
      <c:lineChart>
        <c:grouping val="standard"/>
        <c:varyColors val="0"/>
        <c:ser>
          <c:idx val="0"/>
          <c:order val="0"/>
          <c:tx>
            <c:strRef>
              <c:f>'Figure9-1'!$B$36</c:f>
              <c:strCache>
                <c:ptCount val="1"/>
                <c:pt idx="0">
                  <c:v>Nombre de départs à la retraite</c:v>
                </c:pt>
              </c:strCache>
            </c:strRef>
          </c:tx>
          <c:spPr>
            <a:ln>
              <a:solidFill>
                <a:srgbClr val="00B050"/>
              </a:solidFill>
            </a:ln>
          </c:spPr>
          <c:marker>
            <c:symbol val="none"/>
          </c:marker>
          <c:cat>
            <c:numRef>
              <c:f>'Figure9-1'!$A$37:$A$53</c:f>
              <c:numCache>
                <c:formatCode>General</c:formatCode>
                <c:ptCount val="17"/>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numCache>
            </c:numRef>
          </c:cat>
          <c:val>
            <c:numRef>
              <c:f>'Figure9-1'!$B$37:$B$53</c:f>
              <c:numCache>
                <c:formatCode>#######0</c:formatCode>
                <c:ptCount val="17"/>
                <c:pt idx="0">
                  <c:v>14892</c:v>
                </c:pt>
                <c:pt idx="1">
                  <c:v>13522</c:v>
                </c:pt>
                <c:pt idx="2">
                  <c:v>13154</c:v>
                </c:pt>
                <c:pt idx="3">
                  <c:v>11474</c:v>
                </c:pt>
                <c:pt idx="4">
                  <c:v>11792</c:v>
                </c:pt>
                <c:pt idx="5">
                  <c:v>9849</c:v>
                </c:pt>
                <c:pt idx="6">
                  <c:v>7516</c:v>
                </c:pt>
                <c:pt idx="7">
                  <c:v>8594</c:v>
                </c:pt>
                <c:pt idx="8">
                  <c:v>10223</c:v>
                </c:pt>
                <c:pt idx="9">
                  <c:v>6361</c:v>
                </c:pt>
                <c:pt idx="10">
                  <c:v>6733</c:v>
                </c:pt>
                <c:pt idx="11">
                  <c:v>6822</c:v>
                </c:pt>
                <c:pt idx="12">
                  <c:v>6520</c:v>
                </c:pt>
                <c:pt idx="13">
                  <c:v>7014</c:v>
                </c:pt>
                <c:pt idx="14">
                  <c:v>8466</c:v>
                </c:pt>
                <c:pt idx="15">
                  <c:v>6727</c:v>
                </c:pt>
                <c:pt idx="16">
                  <c:v>6492</c:v>
                </c:pt>
              </c:numCache>
            </c:numRef>
          </c:val>
          <c:smooth val="0"/>
        </c:ser>
        <c:ser>
          <c:idx val="1"/>
          <c:order val="1"/>
          <c:tx>
            <c:strRef>
              <c:f>'Figure9-1'!$C$36</c:f>
              <c:strCache>
                <c:ptCount val="1"/>
                <c:pt idx="0">
                  <c:v>Nombre de titulaires atteignant l'âge d'ouverture des droits</c:v>
                </c:pt>
              </c:strCache>
            </c:strRef>
          </c:tx>
          <c:spPr>
            <a:ln>
              <a:solidFill>
                <a:schemeClr val="accent3">
                  <a:lumMod val="60000"/>
                  <a:lumOff val="40000"/>
                </a:schemeClr>
              </a:solidFill>
            </a:ln>
          </c:spPr>
          <c:marker>
            <c:symbol val="none"/>
          </c:marker>
          <c:dPt>
            <c:idx val="15"/>
            <c:bubble3D val="0"/>
            <c:spPr>
              <a:ln>
                <a:solidFill>
                  <a:schemeClr val="accent3">
                    <a:lumMod val="60000"/>
                    <a:lumOff val="40000"/>
                  </a:schemeClr>
                </a:solidFill>
                <a:prstDash val="solid"/>
              </a:ln>
            </c:spPr>
          </c:dPt>
          <c:cat>
            <c:numRef>
              <c:f>'Figure9-1'!$A$37:$A$53</c:f>
              <c:numCache>
                <c:formatCode>General</c:formatCode>
                <c:ptCount val="17"/>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numCache>
            </c:numRef>
          </c:cat>
          <c:val>
            <c:numRef>
              <c:f>'Figure9-1'!$C$37:$C$53</c:f>
              <c:numCache>
                <c:formatCode>#######0</c:formatCode>
                <c:ptCount val="17"/>
                <c:pt idx="0">
                  <c:v>14552</c:v>
                </c:pt>
                <c:pt idx="1">
                  <c:v>14933</c:v>
                </c:pt>
                <c:pt idx="2">
                  <c:v>14766</c:v>
                </c:pt>
                <c:pt idx="3">
                  <c:v>13237</c:v>
                </c:pt>
                <c:pt idx="4">
                  <c:v>11734</c:v>
                </c:pt>
                <c:pt idx="5">
                  <c:v>10371</c:v>
                </c:pt>
                <c:pt idx="6">
                  <c:v>10068</c:v>
                </c:pt>
                <c:pt idx="7">
                  <c:v>9798</c:v>
                </c:pt>
                <c:pt idx="8">
                  <c:v>8141</c:v>
                </c:pt>
                <c:pt idx="9">
                  <c:v>4908</c:v>
                </c:pt>
                <c:pt idx="10">
                  <c:v>10849</c:v>
                </c:pt>
                <c:pt idx="11">
                  <c:v>6722</c:v>
                </c:pt>
                <c:pt idx="12">
                  <c:v>6109</c:v>
                </c:pt>
                <c:pt idx="13">
                  <c:v>8652</c:v>
                </c:pt>
                <c:pt idx="14">
                  <c:v>6805</c:v>
                </c:pt>
                <c:pt idx="15">
                  <c:v>9106</c:v>
                </c:pt>
                <c:pt idx="16">
                  <c:v>9034</c:v>
                </c:pt>
              </c:numCache>
            </c:numRef>
          </c:val>
          <c:smooth val="0"/>
        </c:ser>
        <c:dLbls>
          <c:showLegendKey val="0"/>
          <c:showVal val="0"/>
          <c:showCatName val="0"/>
          <c:showSerName val="0"/>
          <c:showPercent val="0"/>
          <c:showBubbleSize val="0"/>
        </c:dLbls>
        <c:marker val="1"/>
        <c:smooth val="0"/>
        <c:axId val="120050816"/>
        <c:axId val="120052352"/>
      </c:lineChart>
      <c:catAx>
        <c:axId val="12005081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20052352"/>
        <c:crosses val="autoZero"/>
        <c:auto val="1"/>
        <c:lblAlgn val="ctr"/>
        <c:lblOffset val="100"/>
        <c:noMultiLvlLbl val="0"/>
      </c:catAx>
      <c:valAx>
        <c:axId val="120052352"/>
        <c:scaling>
          <c:orientation val="minMax"/>
          <c:max val="16000"/>
          <c:min val="400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20050816"/>
        <c:crosses val="autoZero"/>
        <c:crossBetween val="between"/>
      </c:valAx>
    </c:plotArea>
    <c:legend>
      <c:legendPos val="r"/>
      <c:layout>
        <c:manualLayout>
          <c:xMode val="edge"/>
          <c:yMode val="edge"/>
          <c:wMode val="edge"/>
          <c:hMode val="edge"/>
          <c:x val="0.56310705037148745"/>
          <c:y val="0.1829657626130067"/>
          <c:w val="0.88526080119717765"/>
          <c:h val="0.32965365995917179"/>
        </c:manualLayout>
      </c:layout>
      <c:overlay val="0"/>
      <c:txPr>
        <a:bodyPr/>
        <a:lstStyle/>
        <a:p>
          <a:pPr>
            <a:defRPr sz="92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01141439812541E-2"/>
          <c:y val="3.4030711678281596E-2"/>
          <c:w val="0.92920669353720553"/>
          <c:h val="0.88918261079434036"/>
        </c:manualLayout>
      </c:layout>
      <c:lineChart>
        <c:grouping val="standard"/>
        <c:varyColors val="0"/>
        <c:ser>
          <c:idx val="0"/>
          <c:order val="0"/>
          <c:tx>
            <c:strRef>
              <c:f>'Figure9-10'!$B$28</c:f>
              <c:strCache>
                <c:ptCount val="1"/>
                <c:pt idx="0">
                  <c:v>Nombre de départs à la retraite</c:v>
                </c:pt>
              </c:strCache>
            </c:strRef>
          </c:tx>
          <c:spPr>
            <a:ln>
              <a:solidFill>
                <a:srgbClr val="00B050"/>
              </a:solidFill>
            </a:ln>
          </c:spPr>
          <c:marker>
            <c:symbol val="none"/>
          </c:marker>
          <c:cat>
            <c:numRef>
              <c:f>'Figure9-10'!$A$29:$A$44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'Figure9-10'!$B$29:$B$44</c:f>
              <c:numCache>
                <c:formatCode>General</c:formatCode>
                <c:ptCount val="16"/>
                <c:pt idx="0">
                  <c:v>1342</c:v>
                </c:pt>
                <c:pt idx="1">
                  <c:v>1237</c:v>
                </c:pt>
                <c:pt idx="2">
                  <c:v>1309</c:v>
                </c:pt>
                <c:pt idx="3">
                  <c:v>1595</c:v>
                </c:pt>
                <c:pt idx="4">
                  <c:v>1634</c:v>
                </c:pt>
                <c:pt idx="5">
                  <c:v>1517</c:v>
                </c:pt>
                <c:pt idx="6">
                  <c:v>1479</c:v>
                </c:pt>
                <c:pt idx="7">
                  <c:v>1398</c:v>
                </c:pt>
                <c:pt idx="8">
                  <c:v>1222</c:v>
                </c:pt>
                <c:pt idx="9">
                  <c:v>1271</c:v>
                </c:pt>
                <c:pt idx="10">
                  <c:v>1188</c:v>
                </c:pt>
                <c:pt idx="11">
                  <c:v>1031</c:v>
                </c:pt>
                <c:pt idx="12">
                  <c:v>821</c:v>
                </c:pt>
                <c:pt idx="13">
                  <c:v>488</c:v>
                </c:pt>
                <c:pt idx="14">
                  <c:v>1090</c:v>
                </c:pt>
                <c:pt idx="15">
                  <c:v>1226</c:v>
                </c:pt>
              </c:numCache>
            </c:numRef>
          </c:val>
          <c:smooth val="0"/>
        </c:ser>
        <c:ser>
          <c:idx val="1"/>
          <c:order val="1"/>
          <c:tx>
            <c:strRef>
              <c:f>'Figure9-10'!$C$28</c:f>
              <c:strCache>
                <c:ptCount val="1"/>
                <c:pt idx="0">
                  <c:v>Nombre de titulaires atteignant l'âge d'ouverture des droits</c:v>
                </c:pt>
              </c:strCache>
            </c:strRef>
          </c:tx>
          <c:spPr>
            <a:ln>
              <a:solidFill>
                <a:schemeClr val="accent3">
                  <a:lumMod val="60000"/>
                  <a:lumOff val="40000"/>
                </a:schemeClr>
              </a:solidFill>
            </a:ln>
          </c:spPr>
          <c:marker>
            <c:symbol val="none"/>
          </c:marker>
          <c:cat>
            <c:numRef>
              <c:f>'Figure9-10'!$A$29:$A$44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'Figure9-10'!$C$29:$C$44</c:f>
              <c:numCache>
                <c:formatCode>########0</c:formatCode>
                <c:ptCount val="16"/>
                <c:pt idx="0">
                  <c:v>1371</c:v>
                </c:pt>
                <c:pt idx="1">
                  <c:v>1251</c:v>
                </c:pt>
                <c:pt idx="2">
                  <c:v>1632</c:v>
                </c:pt>
                <c:pt idx="3">
                  <c:v>1991</c:v>
                </c:pt>
                <c:pt idx="4">
                  <c:v>1933</c:v>
                </c:pt>
                <c:pt idx="5">
                  <c:v>1916</c:v>
                </c:pt>
                <c:pt idx="6">
                  <c:v>1754</c:v>
                </c:pt>
                <c:pt idx="7">
                  <c:v>1280</c:v>
                </c:pt>
                <c:pt idx="8">
                  <c:v>761</c:v>
                </c:pt>
                <c:pt idx="9">
                  <c:v>1513</c:v>
                </c:pt>
                <c:pt idx="10">
                  <c:v>888</c:v>
                </c:pt>
                <c:pt idx="11">
                  <c:v>778</c:v>
                </c:pt>
                <c:pt idx="12">
                  <c:v>1228</c:v>
                </c:pt>
                <c:pt idx="13">
                  <c:v>942</c:v>
                </c:pt>
                <c:pt idx="14">
                  <c:v>1423</c:v>
                </c:pt>
                <c:pt idx="15" formatCode="General">
                  <c:v>1427</c:v>
                </c:pt>
              </c:numCache>
            </c:numRef>
          </c:val>
          <c:smooth val="0"/>
        </c:ser>
        <c:dLbls>
          <c:showLegendKey val="0"/>
          <c:showVal val="0"/>
          <c:showCatName val="0"/>
          <c:showSerName val="0"/>
          <c:showPercent val="0"/>
          <c:showBubbleSize val="0"/>
        </c:dLbls>
        <c:marker val="1"/>
        <c:smooth val="0"/>
        <c:axId val="116663424"/>
        <c:axId val="116664960"/>
      </c:lineChart>
      <c:catAx>
        <c:axId val="11666342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6664960"/>
        <c:crosses val="autoZero"/>
        <c:auto val="1"/>
        <c:lblAlgn val="ctr"/>
        <c:lblOffset val="100"/>
        <c:noMultiLvlLbl val="0"/>
      </c:catAx>
      <c:valAx>
        <c:axId val="116664960"/>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6663424"/>
        <c:crosses val="autoZero"/>
        <c:crossBetween val="between"/>
      </c:valAx>
    </c:plotArea>
    <c:legend>
      <c:legendPos val="r"/>
      <c:layout>
        <c:manualLayout>
          <c:xMode val="edge"/>
          <c:yMode val="edge"/>
          <c:wMode val="edge"/>
          <c:hMode val="edge"/>
          <c:x val="0.23891142326484741"/>
          <c:y val="0.64176406327587432"/>
          <c:w val="0.65020206238773837"/>
          <c:h val="0.84482968007377457"/>
        </c:manualLayout>
      </c:layout>
      <c:overlay val="0"/>
      <c:txPr>
        <a:bodyPr/>
        <a:lstStyle/>
        <a:p>
          <a:pPr>
            <a:defRPr sz="84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867179356575062E-2"/>
          <c:y val="2.9371745198516853E-2"/>
          <c:w val="0.89478192551900071"/>
          <c:h val="0.90435403907844858"/>
        </c:manualLayout>
      </c:layout>
      <c:lineChart>
        <c:grouping val="standard"/>
        <c:varyColors val="0"/>
        <c:ser>
          <c:idx val="0"/>
          <c:order val="0"/>
          <c:tx>
            <c:strRef>
              <c:f>'Figure9-11'!$B$32</c:f>
              <c:strCache>
                <c:ptCount val="1"/>
                <c:pt idx="0">
                  <c:v>Nombre de départs à la retraite</c:v>
                </c:pt>
              </c:strCache>
            </c:strRef>
          </c:tx>
          <c:spPr>
            <a:ln>
              <a:solidFill>
                <a:srgbClr val="00B050"/>
              </a:solidFill>
            </a:ln>
          </c:spPr>
          <c:marker>
            <c:symbol val="none"/>
          </c:marker>
          <c:cat>
            <c:numRef>
              <c:f>'Figure9-11'!$A$33:$A$49</c:f>
              <c:numCache>
                <c:formatCode>General</c:formatCode>
                <c:ptCount val="17"/>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numCache>
            </c:numRef>
          </c:cat>
          <c:val>
            <c:numRef>
              <c:f>'Figure9-11'!$B$33:$B$49</c:f>
              <c:numCache>
                <c:formatCode>###########0</c:formatCode>
                <c:ptCount val="17"/>
                <c:pt idx="0">
                  <c:v>5375</c:v>
                </c:pt>
                <c:pt idx="1">
                  <c:v>5746</c:v>
                </c:pt>
                <c:pt idx="2">
                  <c:v>5370</c:v>
                </c:pt>
                <c:pt idx="3">
                  <c:v>6697</c:v>
                </c:pt>
                <c:pt idx="4">
                  <c:v>6164</c:v>
                </c:pt>
                <c:pt idx="5">
                  <c:v>4665</c:v>
                </c:pt>
                <c:pt idx="6">
                  <c:v>2798</c:v>
                </c:pt>
                <c:pt idx="7">
                  <c:v>2655</c:v>
                </c:pt>
                <c:pt idx="8">
                  <c:v>2992</c:v>
                </c:pt>
                <c:pt idx="9">
                  <c:v>1935</c:v>
                </c:pt>
                <c:pt idx="10">
                  <c:v>2825</c:v>
                </c:pt>
                <c:pt idx="11">
                  <c:v>2668</c:v>
                </c:pt>
                <c:pt idx="12" formatCode="General">
                  <c:v>2617</c:v>
                </c:pt>
                <c:pt idx="13" formatCode="General">
                  <c:v>2524</c:v>
                </c:pt>
                <c:pt idx="14" formatCode="General">
                  <c:v>2744</c:v>
                </c:pt>
                <c:pt idx="15" formatCode="General">
                  <c:v>2802</c:v>
                </c:pt>
                <c:pt idx="16" formatCode="General">
                  <c:v>2601</c:v>
                </c:pt>
              </c:numCache>
            </c:numRef>
          </c:val>
          <c:smooth val="0"/>
        </c:ser>
        <c:ser>
          <c:idx val="1"/>
          <c:order val="1"/>
          <c:tx>
            <c:strRef>
              <c:f>'Figure9-11'!$C$32</c:f>
              <c:strCache>
                <c:ptCount val="1"/>
                <c:pt idx="0">
                  <c:v>Nombre de titulaires atteignant l'âge d'ouverture des droits</c:v>
                </c:pt>
              </c:strCache>
            </c:strRef>
          </c:tx>
          <c:spPr>
            <a:ln>
              <a:solidFill>
                <a:schemeClr val="accent3">
                  <a:lumMod val="60000"/>
                  <a:lumOff val="40000"/>
                </a:schemeClr>
              </a:solidFill>
            </a:ln>
          </c:spPr>
          <c:marker>
            <c:symbol val="none"/>
          </c:marker>
          <c:cat>
            <c:numRef>
              <c:f>'Figure9-11'!$A$33:$A$49</c:f>
              <c:numCache>
                <c:formatCode>General</c:formatCode>
                <c:ptCount val="17"/>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numCache>
            </c:numRef>
          </c:cat>
          <c:val>
            <c:numRef>
              <c:f>'Figure9-11'!$C$33:$C$49</c:f>
              <c:numCache>
                <c:formatCode>General</c:formatCode>
                <c:ptCount val="17"/>
                <c:pt idx="0">
                  <c:v>4578</c:v>
                </c:pt>
                <c:pt idx="1">
                  <c:v>4795</c:v>
                </c:pt>
                <c:pt idx="2">
                  <c:v>4653</c:v>
                </c:pt>
                <c:pt idx="3">
                  <c:v>5889</c:v>
                </c:pt>
                <c:pt idx="4">
                  <c:v>5957</c:v>
                </c:pt>
                <c:pt idx="5">
                  <c:v>5178</c:v>
                </c:pt>
                <c:pt idx="6">
                  <c:v>4503</c:v>
                </c:pt>
                <c:pt idx="7">
                  <c:v>4241</c:v>
                </c:pt>
                <c:pt idx="8">
                  <c:v>3047</c:v>
                </c:pt>
                <c:pt idx="9">
                  <c:v>1797</c:v>
                </c:pt>
                <c:pt idx="10">
                  <c:v>3699</c:v>
                </c:pt>
                <c:pt idx="11">
                  <c:v>2201</c:v>
                </c:pt>
                <c:pt idx="12">
                  <c:v>2121</c:v>
                </c:pt>
                <c:pt idx="13">
                  <c:v>3131</c:v>
                </c:pt>
                <c:pt idx="14">
                  <c:v>2675</c:v>
                </c:pt>
                <c:pt idx="15">
                  <c:v>3445</c:v>
                </c:pt>
                <c:pt idx="16">
                  <c:v>3445</c:v>
                </c:pt>
              </c:numCache>
            </c:numRef>
          </c:val>
          <c:smooth val="0"/>
        </c:ser>
        <c:dLbls>
          <c:showLegendKey val="0"/>
          <c:showVal val="0"/>
          <c:showCatName val="0"/>
          <c:showSerName val="0"/>
          <c:showPercent val="0"/>
          <c:showBubbleSize val="0"/>
        </c:dLbls>
        <c:marker val="1"/>
        <c:smooth val="0"/>
        <c:axId val="116477312"/>
        <c:axId val="116683904"/>
      </c:lineChart>
      <c:catAx>
        <c:axId val="11647731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6683904"/>
        <c:crosses val="autoZero"/>
        <c:auto val="1"/>
        <c:lblAlgn val="ctr"/>
        <c:lblOffset val="100"/>
        <c:noMultiLvlLbl val="0"/>
      </c:catAx>
      <c:valAx>
        <c:axId val="116683904"/>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6477312"/>
        <c:crosses val="autoZero"/>
        <c:crossBetween val="between"/>
      </c:valAx>
    </c:plotArea>
    <c:legend>
      <c:legendPos val="r"/>
      <c:layout>
        <c:manualLayout>
          <c:xMode val="edge"/>
          <c:yMode val="edge"/>
          <c:wMode val="edge"/>
          <c:hMode val="edge"/>
          <c:x val="0.12797632779978935"/>
          <c:y val="0.66942300044662251"/>
          <c:w val="0.44047665379407192"/>
          <c:h val="0.89917564500241665"/>
        </c:manualLayout>
      </c:layout>
      <c:overlay val="0"/>
      <c:spPr>
        <a:solidFill>
          <a:schemeClr val="bg1"/>
        </a:solidFill>
      </c:spPr>
      <c:txPr>
        <a:bodyPr/>
        <a:lstStyle/>
        <a:p>
          <a:pPr>
            <a:defRPr sz="84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638888888888889E-2"/>
          <c:y val="4.9854044714074466E-2"/>
          <c:w val="0.88056797037868251"/>
          <c:h val="0.8256913558882063"/>
        </c:manualLayout>
      </c:layout>
      <c:barChart>
        <c:barDir val="bar"/>
        <c:grouping val="stacked"/>
        <c:varyColors val="0"/>
        <c:ser>
          <c:idx val="1"/>
          <c:order val="0"/>
          <c:tx>
            <c:strRef>
              <c:f>'Figure9-12'!$E$4</c:f>
              <c:strCache>
                <c:ptCount val="1"/>
                <c:pt idx="0">
                  <c:v>Aucun trimestre</c:v>
                </c:pt>
              </c:strCache>
            </c:strRef>
          </c:tx>
          <c:spPr>
            <a:solidFill>
              <a:schemeClr val="tx1"/>
            </a:solidFill>
            <a:ln>
              <a:solidFill>
                <a:schemeClr val="tx1"/>
              </a:solidFill>
              <a:prstDash val="solid"/>
            </a:ln>
          </c:spPr>
          <c:invertIfNegative val="0"/>
          <c:dLbls>
            <c:numFmt formatCode="#,##0" sourceLinked="0"/>
            <c:spPr>
              <a:noFill/>
              <a:ln w="25400">
                <a:noFill/>
              </a:ln>
            </c:spPr>
            <c:txPr>
              <a:bodyPr/>
              <a:lstStyle/>
              <a:p>
                <a:pPr>
                  <a:defRPr sz="1000" b="0" i="0" u="none" strike="noStrike" baseline="0">
                    <a:solidFill>
                      <a:srgbClr val="FFFFFF"/>
                    </a:solidFill>
                    <a:latin typeface="Calibri"/>
                    <a:ea typeface="Calibri"/>
                    <a:cs typeface="Calibri"/>
                  </a:defRPr>
                </a:pPr>
                <a:endParaRPr lang="fr-FR"/>
              </a:p>
            </c:txPr>
            <c:showLegendKey val="0"/>
            <c:showVal val="1"/>
            <c:showCatName val="0"/>
            <c:showSerName val="0"/>
            <c:showPercent val="0"/>
            <c:showBubbleSize val="0"/>
            <c:showLeaderLines val="0"/>
          </c:dLbls>
          <c:cat>
            <c:strRef>
              <c:f>'Figure9-12'!$E$4:$H$4</c:f>
              <c:strCache>
                <c:ptCount val="4"/>
                <c:pt idx="0">
                  <c:v>Aucun trimestre</c:v>
                </c:pt>
                <c:pt idx="1">
                  <c:v>de 1 à 11 trimestres</c:v>
                </c:pt>
                <c:pt idx="2">
                  <c:v>De 12 à 39 trimestres</c:v>
                </c:pt>
                <c:pt idx="3">
                  <c:v>40 trimestres ou plus</c:v>
                </c:pt>
              </c:strCache>
            </c:strRef>
          </c:cat>
          <c:val>
            <c:numRef>
              <c:f>'Figure9-12'!$E$6:$E$36</c:f>
              <c:numCache>
                <c:formatCode>########0.00</c:formatCode>
                <c:ptCount val="31"/>
                <c:pt idx="0">
                  <c:v>58.28</c:v>
                </c:pt>
                <c:pt idx="1">
                  <c:v>57.8</c:v>
                </c:pt>
                <c:pt idx="2">
                  <c:v>59.47</c:v>
                </c:pt>
                <c:pt idx="4">
                  <c:v>39.64</c:v>
                </c:pt>
                <c:pt idx="5">
                  <c:v>42.62</c:v>
                </c:pt>
                <c:pt idx="6">
                  <c:v>35.909999999999997</c:v>
                </c:pt>
                <c:pt idx="8">
                  <c:v>46.32</c:v>
                </c:pt>
                <c:pt idx="9">
                  <c:v>46.28</c:v>
                </c:pt>
                <c:pt idx="10">
                  <c:v>46.35</c:v>
                </c:pt>
                <c:pt idx="12">
                  <c:v>34.93</c:v>
                </c:pt>
                <c:pt idx="13">
                  <c:v>34.86</c:v>
                </c:pt>
                <c:pt idx="14">
                  <c:v>35.14</c:v>
                </c:pt>
                <c:pt idx="16">
                  <c:v>34.26</c:v>
                </c:pt>
                <c:pt idx="17">
                  <c:v>35.75</c:v>
                </c:pt>
                <c:pt idx="18">
                  <c:v>30.52</c:v>
                </c:pt>
                <c:pt idx="20">
                  <c:v>34.01</c:v>
                </c:pt>
                <c:pt idx="21">
                  <c:v>33.15</c:v>
                </c:pt>
                <c:pt idx="22">
                  <c:v>43.37</c:v>
                </c:pt>
                <c:pt idx="24">
                  <c:v>24.79</c:v>
                </c:pt>
                <c:pt idx="25">
                  <c:v>27.13</c:v>
                </c:pt>
                <c:pt idx="26">
                  <c:v>17.010000000000002</c:v>
                </c:pt>
                <c:pt idx="28">
                  <c:v>44.17</c:v>
                </c:pt>
                <c:pt idx="29">
                  <c:v>45.41</c:v>
                </c:pt>
                <c:pt idx="30">
                  <c:v>41.83</c:v>
                </c:pt>
              </c:numCache>
            </c:numRef>
          </c:val>
        </c:ser>
        <c:ser>
          <c:idx val="2"/>
          <c:order val="1"/>
          <c:tx>
            <c:strRef>
              <c:f>'Figure9-12'!$F$4</c:f>
              <c:strCache>
                <c:ptCount val="1"/>
                <c:pt idx="0">
                  <c:v>de 1 à 11 trimestres</c:v>
                </c:pt>
              </c:strCache>
            </c:strRef>
          </c:tx>
          <c:spPr>
            <a:solidFill>
              <a:schemeClr val="tx1">
                <a:lumMod val="65000"/>
                <a:lumOff val="35000"/>
              </a:schemeClr>
            </a:solidFill>
            <a:ln>
              <a:solidFill>
                <a:schemeClr val="tx1"/>
              </a:solidFill>
            </a:ln>
          </c:spPr>
          <c:invertIfNegative val="0"/>
          <c:dLbls>
            <c:numFmt formatCode="#,##0" sourceLinked="0"/>
            <c:spPr>
              <a:noFill/>
              <a:ln w="25400">
                <a:noFill/>
              </a:ln>
            </c:spPr>
            <c:txPr>
              <a:bodyPr/>
              <a:lstStyle/>
              <a:p>
                <a:pPr>
                  <a:defRPr sz="1000" b="0" i="0" u="none" strike="noStrike" baseline="0">
                    <a:solidFill>
                      <a:srgbClr val="FFFFFF"/>
                    </a:solidFill>
                    <a:latin typeface="Calibri"/>
                    <a:ea typeface="Calibri"/>
                    <a:cs typeface="Calibri"/>
                  </a:defRPr>
                </a:pPr>
                <a:endParaRPr lang="fr-FR"/>
              </a:p>
            </c:txPr>
            <c:showLegendKey val="0"/>
            <c:showVal val="1"/>
            <c:showCatName val="0"/>
            <c:showSerName val="0"/>
            <c:showPercent val="0"/>
            <c:showBubbleSize val="0"/>
            <c:showLeaderLines val="0"/>
          </c:dLbls>
          <c:cat>
            <c:strRef>
              <c:f>'Figure9-12'!$E$4:$H$4</c:f>
              <c:strCache>
                <c:ptCount val="4"/>
                <c:pt idx="0">
                  <c:v>Aucun trimestre</c:v>
                </c:pt>
                <c:pt idx="1">
                  <c:v>de 1 à 11 trimestres</c:v>
                </c:pt>
                <c:pt idx="2">
                  <c:v>De 12 à 39 trimestres</c:v>
                </c:pt>
                <c:pt idx="3">
                  <c:v>40 trimestres ou plus</c:v>
                </c:pt>
              </c:strCache>
            </c:strRef>
          </c:cat>
          <c:val>
            <c:numRef>
              <c:f>'Figure9-12'!$F$6:$F$36</c:f>
              <c:numCache>
                <c:formatCode>########0.00</c:formatCode>
                <c:ptCount val="31"/>
                <c:pt idx="0">
                  <c:v>20.38</c:v>
                </c:pt>
                <c:pt idx="1">
                  <c:v>19.45</c:v>
                </c:pt>
                <c:pt idx="2">
                  <c:v>22.74</c:v>
                </c:pt>
                <c:pt idx="4">
                  <c:v>23.12</c:v>
                </c:pt>
                <c:pt idx="5">
                  <c:v>22.57</c:v>
                </c:pt>
                <c:pt idx="6">
                  <c:v>23.8</c:v>
                </c:pt>
                <c:pt idx="8">
                  <c:v>25.21</c:v>
                </c:pt>
                <c:pt idx="9">
                  <c:v>26.17</c:v>
                </c:pt>
                <c:pt idx="10">
                  <c:v>24.46</c:v>
                </c:pt>
                <c:pt idx="12">
                  <c:v>27.4</c:v>
                </c:pt>
                <c:pt idx="13">
                  <c:v>29.36</c:v>
                </c:pt>
                <c:pt idx="14">
                  <c:v>21.62</c:v>
                </c:pt>
                <c:pt idx="16">
                  <c:v>31.3</c:v>
                </c:pt>
                <c:pt idx="17">
                  <c:v>30.83</c:v>
                </c:pt>
                <c:pt idx="18">
                  <c:v>32.47</c:v>
                </c:pt>
                <c:pt idx="20">
                  <c:v>24.9</c:v>
                </c:pt>
                <c:pt idx="21">
                  <c:v>25.19</c:v>
                </c:pt>
                <c:pt idx="22">
                  <c:v>21.69</c:v>
                </c:pt>
                <c:pt idx="24">
                  <c:v>18.09</c:v>
                </c:pt>
                <c:pt idx="25">
                  <c:v>18.97</c:v>
                </c:pt>
                <c:pt idx="26">
                  <c:v>15.16</c:v>
                </c:pt>
                <c:pt idx="28">
                  <c:v>22.14</c:v>
                </c:pt>
                <c:pt idx="29">
                  <c:v>21.66</c:v>
                </c:pt>
                <c:pt idx="30">
                  <c:v>23.06</c:v>
                </c:pt>
              </c:numCache>
            </c:numRef>
          </c:val>
        </c:ser>
        <c:ser>
          <c:idx val="3"/>
          <c:order val="2"/>
          <c:tx>
            <c:strRef>
              <c:f>'Figure9-12'!$G$4</c:f>
              <c:strCache>
                <c:ptCount val="1"/>
                <c:pt idx="0">
                  <c:v>De 12 à 39 trimestres</c:v>
                </c:pt>
              </c:strCache>
            </c:strRef>
          </c:tx>
          <c:spPr>
            <a:ln>
              <a:solidFill>
                <a:schemeClr val="tx1"/>
              </a:solidFill>
            </a:ln>
          </c:spPr>
          <c:invertIfNegative val="0"/>
          <c:dLbls>
            <c:numFmt formatCode="#,##0" sourceLinked="0"/>
            <c:spPr>
              <a:noFill/>
              <a:ln w="25400">
                <a:noFill/>
              </a:ln>
            </c:spPr>
            <c:txPr>
              <a:bodyPr/>
              <a:lstStyle/>
              <a:p>
                <a:pPr>
                  <a:defRPr sz="1000" b="0" i="0" u="none" strike="noStrike" baseline="0">
                    <a:solidFill>
                      <a:srgbClr val="FFFFFF"/>
                    </a:solidFill>
                    <a:latin typeface="Calibri"/>
                    <a:ea typeface="Calibri"/>
                    <a:cs typeface="Calibri"/>
                  </a:defRPr>
                </a:pPr>
                <a:endParaRPr lang="fr-FR"/>
              </a:p>
            </c:txPr>
            <c:showLegendKey val="0"/>
            <c:showVal val="1"/>
            <c:showCatName val="0"/>
            <c:showSerName val="0"/>
            <c:showPercent val="0"/>
            <c:showBubbleSize val="0"/>
            <c:showLeaderLines val="0"/>
          </c:dLbls>
          <c:cat>
            <c:strRef>
              <c:f>'Figure9-12'!$E$4:$H$4</c:f>
              <c:strCache>
                <c:ptCount val="4"/>
                <c:pt idx="0">
                  <c:v>Aucun trimestre</c:v>
                </c:pt>
                <c:pt idx="1">
                  <c:v>de 1 à 11 trimestres</c:v>
                </c:pt>
                <c:pt idx="2">
                  <c:v>De 12 à 39 trimestres</c:v>
                </c:pt>
                <c:pt idx="3">
                  <c:v>40 trimestres ou plus</c:v>
                </c:pt>
              </c:strCache>
            </c:strRef>
          </c:cat>
          <c:val>
            <c:numRef>
              <c:f>'Figure9-12'!$G$6:$G$36</c:f>
              <c:numCache>
                <c:formatCode>########0.00</c:formatCode>
                <c:ptCount val="31"/>
                <c:pt idx="0">
                  <c:v>14.47</c:v>
                </c:pt>
                <c:pt idx="1">
                  <c:v>14.86</c:v>
                </c:pt>
                <c:pt idx="2">
                  <c:v>13.47</c:v>
                </c:pt>
                <c:pt idx="4">
                  <c:v>24.21</c:v>
                </c:pt>
                <c:pt idx="5">
                  <c:v>23.09</c:v>
                </c:pt>
                <c:pt idx="6">
                  <c:v>25.62</c:v>
                </c:pt>
                <c:pt idx="8">
                  <c:v>20.63</c:v>
                </c:pt>
                <c:pt idx="9">
                  <c:v>20.11</c:v>
                </c:pt>
                <c:pt idx="10">
                  <c:v>21.03</c:v>
                </c:pt>
                <c:pt idx="12">
                  <c:v>25.34</c:v>
                </c:pt>
                <c:pt idx="13">
                  <c:v>23.85</c:v>
                </c:pt>
                <c:pt idx="14">
                  <c:v>29.73</c:v>
                </c:pt>
                <c:pt idx="16">
                  <c:v>22.78</c:v>
                </c:pt>
                <c:pt idx="17">
                  <c:v>21.5</c:v>
                </c:pt>
                <c:pt idx="18">
                  <c:v>25.97</c:v>
                </c:pt>
                <c:pt idx="20">
                  <c:v>20.85</c:v>
                </c:pt>
                <c:pt idx="21">
                  <c:v>21.55</c:v>
                </c:pt>
                <c:pt idx="22">
                  <c:v>13.25</c:v>
                </c:pt>
                <c:pt idx="24">
                  <c:v>20.18</c:v>
                </c:pt>
                <c:pt idx="25">
                  <c:v>18.670000000000002</c:v>
                </c:pt>
                <c:pt idx="26">
                  <c:v>25.2</c:v>
                </c:pt>
                <c:pt idx="28">
                  <c:v>20.11</c:v>
                </c:pt>
                <c:pt idx="29">
                  <c:v>19.23</c:v>
                </c:pt>
                <c:pt idx="30">
                  <c:v>21.79</c:v>
                </c:pt>
              </c:numCache>
            </c:numRef>
          </c:val>
        </c:ser>
        <c:ser>
          <c:idx val="4"/>
          <c:order val="3"/>
          <c:tx>
            <c:strRef>
              <c:f>'Figure9-12'!$H$4</c:f>
              <c:strCache>
                <c:ptCount val="1"/>
                <c:pt idx="0">
                  <c:v>40 trimestres ou plus</c:v>
                </c:pt>
              </c:strCache>
            </c:strRef>
          </c:tx>
          <c:spPr>
            <a:solidFill>
              <a:schemeClr val="accent4">
                <a:lumMod val="60000"/>
                <a:lumOff val="40000"/>
              </a:schemeClr>
            </a:solidFill>
            <a:ln>
              <a:solidFill>
                <a:schemeClr val="tx1"/>
              </a:solidFill>
            </a:ln>
          </c:spPr>
          <c:invertIfNegative val="0"/>
          <c:dLbls>
            <c:dLbl>
              <c:idx val="2"/>
              <c:numFmt formatCode="#,##0" sourceLinked="0"/>
              <c:spPr>
                <a:noFill/>
                <a:ln w="25400">
                  <a:noFill/>
                </a:ln>
              </c:spPr>
              <c:txPr>
                <a:bodyPr/>
                <a:lstStyle/>
                <a:p>
                  <a:pPr>
                    <a:defRPr sz="1000" b="0" i="0" u="none" strike="noStrike" baseline="0">
                      <a:solidFill>
                        <a:schemeClr val="bg1"/>
                      </a:solidFill>
                      <a:latin typeface="Calibri"/>
                      <a:ea typeface="Calibri"/>
                      <a:cs typeface="Calibri"/>
                    </a:defRPr>
                  </a:pPr>
                  <a:endParaRPr lang="fr-FR"/>
                </a:p>
              </c:txPr>
              <c:dLblPos val="ctr"/>
              <c:showLegendKey val="0"/>
              <c:showVal val="1"/>
              <c:showCatName val="0"/>
              <c:showSerName val="0"/>
              <c:showPercent val="0"/>
              <c:showBubbleSize val="0"/>
            </c:dLbl>
            <c:dLbl>
              <c:idx val="10"/>
              <c:numFmt formatCode="#,##0" sourceLinked="0"/>
              <c:spPr>
                <a:noFill/>
                <a:ln w="25400">
                  <a:noFill/>
                </a:ln>
              </c:spPr>
              <c:txPr>
                <a:bodyPr/>
                <a:lstStyle/>
                <a:p>
                  <a:pPr>
                    <a:defRPr sz="1000" b="0" i="0" u="none" strike="noStrike" baseline="0">
                      <a:solidFill>
                        <a:schemeClr val="bg1"/>
                      </a:solidFill>
                      <a:latin typeface="Calibri"/>
                      <a:ea typeface="Calibri"/>
                      <a:cs typeface="Calibri"/>
                    </a:defRPr>
                  </a:pPr>
                  <a:endParaRPr lang="fr-FR"/>
                </a:p>
              </c:txPr>
              <c:dLblPos val="ctr"/>
              <c:showLegendKey val="0"/>
              <c:showVal val="1"/>
              <c:showCatName val="0"/>
              <c:showSerName val="0"/>
              <c:showPercent val="0"/>
              <c:showBubbleSize val="0"/>
            </c:dLbl>
            <c:numFmt formatCode="#,##0" sourceLinked="0"/>
            <c:spPr>
              <a:noFill/>
              <a:ln w="25400">
                <a:noFill/>
              </a:ln>
            </c:spPr>
            <c:txPr>
              <a:bodyPr/>
              <a:lstStyle/>
              <a:p>
                <a:pPr>
                  <a:defRPr sz="1000" b="0" i="0" u="none" strike="noStrike" baseline="0">
                    <a:solidFill>
                      <a:srgbClr val="FFFFFF"/>
                    </a:solidFill>
                    <a:latin typeface="Calibri"/>
                    <a:ea typeface="Calibri"/>
                    <a:cs typeface="Calibri"/>
                  </a:defRPr>
                </a:pPr>
                <a:endParaRPr lang="fr-FR"/>
              </a:p>
            </c:txPr>
            <c:showLegendKey val="0"/>
            <c:showVal val="1"/>
            <c:showCatName val="0"/>
            <c:showSerName val="0"/>
            <c:showPercent val="0"/>
            <c:showBubbleSize val="0"/>
            <c:showLeaderLines val="0"/>
          </c:dLbls>
          <c:cat>
            <c:strRef>
              <c:f>'Figure9-12'!$E$4:$H$4</c:f>
              <c:strCache>
                <c:ptCount val="4"/>
                <c:pt idx="0">
                  <c:v>Aucun trimestre</c:v>
                </c:pt>
                <c:pt idx="1">
                  <c:v>de 1 à 11 trimestres</c:v>
                </c:pt>
                <c:pt idx="2">
                  <c:v>De 12 à 39 trimestres</c:v>
                </c:pt>
                <c:pt idx="3">
                  <c:v>40 trimestres ou plus</c:v>
                </c:pt>
              </c:strCache>
            </c:strRef>
          </c:cat>
          <c:val>
            <c:numRef>
              <c:f>'Figure9-12'!$H$6:$H$36</c:f>
              <c:numCache>
                <c:formatCode>########0.00</c:formatCode>
                <c:ptCount val="31"/>
                <c:pt idx="0">
                  <c:v>6.87</c:v>
                </c:pt>
                <c:pt idx="1">
                  <c:v>7.88</c:v>
                </c:pt>
                <c:pt idx="2">
                  <c:v>4.32</c:v>
                </c:pt>
                <c:pt idx="4">
                  <c:v>13.03</c:v>
                </c:pt>
                <c:pt idx="5">
                  <c:v>11.71</c:v>
                </c:pt>
                <c:pt idx="6">
                  <c:v>14.68</c:v>
                </c:pt>
                <c:pt idx="8">
                  <c:v>7.84</c:v>
                </c:pt>
                <c:pt idx="9">
                  <c:v>7.44</c:v>
                </c:pt>
                <c:pt idx="10">
                  <c:v>8.15</c:v>
                </c:pt>
                <c:pt idx="12">
                  <c:v>12.33</c:v>
                </c:pt>
                <c:pt idx="13">
                  <c:v>11.93</c:v>
                </c:pt>
                <c:pt idx="14">
                  <c:v>13.51</c:v>
                </c:pt>
                <c:pt idx="16">
                  <c:v>11.67</c:v>
                </c:pt>
                <c:pt idx="17">
                  <c:v>11.92</c:v>
                </c:pt>
                <c:pt idx="18">
                  <c:v>11.04</c:v>
                </c:pt>
                <c:pt idx="20">
                  <c:v>20.239999999999998</c:v>
                </c:pt>
                <c:pt idx="21">
                  <c:v>20.11</c:v>
                </c:pt>
                <c:pt idx="22">
                  <c:v>21.69</c:v>
                </c:pt>
                <c:pt idx="24">
                  <c:v>36.94</c:v>
                </c:pt>
                <c:pt idx="25">
                  <c:v>35.229999999999997</c:v>
                </c:pt>
                <c:pt idx="26">
                  <c:v>42.62</c:v>
                </c:pt>
                <c:pt idx="28">
                  <c:v>13.57</c:v>
                </c:pt>
                <c:pt idx="29">
                  <c:v>13.7</c:v>
                </c:pt>
                <c:pt idx="30">
                  <c:v>13.32</c:v>
                </c:pt>
              </c:numCache>
            </c:numRef>
          </c:val>
        </c:ser>
        <c:dLbls>
          <c:showLegendKey val="0"/>
          <c:showVal val="0"/>
          <c:showCatName val="0"/>
          <c:showSerName val="0"/>
          <c:showPercent val="0"/>
          <c:showBubbleSize val="0"/>
        </c:dLbls>
        <c:gapWidth val="10"/>
        <c:overlap val="100"/>
        <c:axId val="132016384"/>
        <c:axId val="132026368"/>
      </c:barChart>
      <c:catAx>
        <c:axId val="132016384"/>
        <c:scaling>
          <c:orientation val="maxMin"/>
        </c:scaling>
        <c:delete val="1"/>
        <c:axPos val="l"/>
        <c:majorTickMark val="out"/>
        <c:minorTickMark val="none"/>
        <c:tickLblPos val="nextTo"/>
        <c:crossAx val="132026368"/>
        <c:crosses val="autoZero"/>
        <c:auto val="1"/>
        <c:lblAlgn val="ctr"/>
        <c:lblOffset val="100"/>
        <c:noMultiLvlLbl val="0"/>
      </c:catAx>
      <c:valAx>
        <c:axId val="132026368"/>
        <c:scaling>
          <c:orientation val="minMax"/>
          <c:max val="100"/>
        </c:scaling>
        <c:delete val="0"/>
        <c:axPos val="t"/>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32016384"/>
        <c:crosses val="autoZero"/>
        <c:crossBetween val="between"/>
      </c:valAx>
    </c:plotArea>
    <c:legend>
      <c:legendPos val="r"/>
      <c:layout>
        <c:manualLayout>
          <c:xMode val="edge"/>
          <c:yMode val="edge"/>
          <c:wMode val="edge"/>
          <c:hMode val="edge"/>
          <c:x val="0"/>
          <c:y val="0.88927309220037343"/>
          <c:w val="0.99948385521577232"/>
          <c:h val="0.97519642932334005"/>
        </c:manualLayout>
      </c:layout>
      <c:overlay val="0"/>
      <c:txPr>
        <a:bodyPr/>
        <a:lstStyle/>
        <a:p>
          <a:pPr>
            <a:defRPr sz="900" b="0" i="0" u="none" strike="noStrike" baseline="0">
              <a:solidFill>
                <a:srgbClr val="000000"/>
              </a:solidFill>
              <a:latin typeface="Arial Narrow" panose="020B0606020202030204" pitchFamily="34" charset="0"/>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3549344015591609E-2"/>
          <c:y val="8.0008110153260176E-2"/>
          <c:w val="0.83100765585658054"/>
          <c:h val="0.86941205009467881"/>
        </c:manualLayout>
      </c:layout>
      <c:lineChart>
        <c:grouping val="standard"/>
        <c:varyColors val="0"/>
        <c:ser>
          <c:idx val="0"/>
          <c:order val="0"/>
          <c:spPr>
            <a:ln w="28575">
              <a:noFill/>
            </a:ln>
          </c:spPr>
          <c:marker>
            <c:symbol val="square"/>
            <c:size val="5"/>
            <c:spPr>
              <a:solidFill>
                <a:schemeClr val="tx2">
                  <a:lumMod val="75000"/>
                </a:schemeClr>
              </a:solidFill>
              <a:ln>
                <a:noFill/>
              </a:ln>
            </c:spPr>
          </c:marker>
          <c:val>
            <c:numRef>
              <c:f>'Figure9-13'!$B$6:$B$36</c:f>
              <c:numCache>
                <c:formatCode>_-* #,##0\ _€_-;\-* #,##0\ _€_-;_-* "-"??\ _€_-;_-@_-</c:formatCode>
                <c:ptCount val="31"/>
                <c:pt idx="0">
                  <c:v>1722.84</c:v>
                </c:pt>
                <c:pt idx="1">
                  <c:v>1648.89</c:v>
                </c:pt>
                <c:pt idx="2">
                  <c:v>1878.88</c:v>
                </c:pt>
                <c:pt idx="4">
                  <c:v>1903.22</c:v>
                </c:pt>
                <c:pt idx="5">
                  <c:v>1835.39</c:v>
                </c:pt>
                <c:pt idx="6">
                  <c:v>2006.37</c:v>
                </c:pt>
                <c:pt idx="8">
                  <c:v>2907.36</c:v>
                </c:pt>
                <c:pt idx="9">
                  <c:v>2835.32</c:v>
                </c:pt>
                <c:pt idx="10">
                  <c:v>2959.17</c:v>
                </c:pt>
                <c:pt idx="12">
                  <c:v>1850.39</c:v>
                </c:pt>
                <c:pt idx="13">
                  <c:v>1770.3</c:v>
                </c:pt>
                <c:pt idx="14">
                  <c:v>2217.23</c:v>
                </c:pt>
                <c:pt idx="16">
                  <c:v>1957.95</c:v>
                </c:pt>
                <c:pt idx="17">
                  <c:v>1957.95</c:v>
                </c:pt>
                <c:pt idx="18">
                  <c:v>1908.78</c:v>
                </c:pt>
                <c:pt idx="20">
                  <c:v>1138.1099999999999</c:v>
                </c:pt>
                <c:pt idx="21">
                  <c:v>1281.52</c:v>
                </c:pt>
                <c:pt idx="22">
                  <c:v>992.36</c:v>
                </c:pt>
                <c:pt idx="24">
                  <c:v>849.1</c:v>
                </c:pt>
                <c:pt idx="25">
                  <c:v>826.02</c:v>
                </c:pt>
                <c:pt idx="26">
                  <c:v>914.65</c:v>
                </c:pt>
                <c:pt idx="28">
                  <c:v>1558.62</c:v>
                </c:pt>
                <c:pt idx="29">
                  <c:v>1506.49</c:v>
                </c:pt>
                <c:pt idx="30">
                  <c:v>1782.6</c:v>
                </c:pt>
              </c:numCache>
            </c:numRef>
          </c:val>
          <c:smooth val="0"/>
        </c:ser>
        <c:ser>
          <c:idx val="1"/>
          <c:order val="1"/>
          <c:spPr>
            <a:ln w="28575">
              <a:noFill/>
            </a:ln>
          </c:spPr>
          <c:marker>
            <c:symbol val="square"/>
            <c:size val="5"/>
          </c:marker>
          <c:val>
            <c:numRef>
              <c:f>'Figure9-13'!$C$6:$C$36</c:f>
              <c:numCache>
                <c:formatCode>_-* #,##0\ _€_-;\-* #,##0\ _€_-;_-* "-"??\ _€_-;_-@_-</c:formatCode>
                <c:ptCount val="31"/>
                <c:pt idx="0">
                  <c:v>2575.4299999999998</c:v>
                </c:pt>
                <c:pt idx="1">
                  <c:v>2552.16</c:v>
                </c:pt>
                <c:pt idx="2">
                  <c:v>2624.72</c:v>
                </c:pt>
                <c:pt idx="4">
                  <c:v>2810.47</c:v>
                </c:pt>
                <c:pt idx="5">
                  <c:v>2787.01</c:v>
                </c:pt>
                <c:pt idx="6">
                  <c:v>2850.55</c:v>
                </c:pt>
                <c:pt idx="8">
                  <c:v>3755.06</c:v>
                </c:pt>
                <c:pt idx="9">
                  <c:v>3691.15</c:v>
                </c:pt>
                <c:pt idx="10">
                  <c:v>3782.07</c:v>
                </c:pt>
                <c:pt idx="12">
                  <c:v>2752.07</c:v>
                </c:pt>
                <c:pt idx="13">
                  <c:v>2719.38</c:v>
                </c:pt>
                <c:pt idx="14">
                  <c:v>2859.96</c:v>
                </c:pt>
                <c:pt idx="16">
                  <c:v>2504.4299999999998</c:v>
                </c:pt>
                <c:pt idx="17">
                  <c:v>2480.23</c:v>
                </c:pt>
                <c:pt idx="18">
                  <c:v>2670.12</c:v>
                </c:pt>
                <c:pt idx="20">
                  <c:v>1882.44</c:v>
                </c:pt>
                <c:pt idx="21">
                  <c:v>1894.74</c:v>
                </c:pt>
                <c:pt idx="22">
                  <c:v>1694.88</c:v>
                </c:pt>
                <c:pt idx="24">
                  <c:v>1516.99</c:v>
                </c:pt>
                <c:pt idx="25">
                  <c:v>1529.35</c:v>
                </c:pt>
                <c:pt idx="26">
                  <c:v>1449.08</c:v>
                </c:pt>
                <c:pt idx="28">
                  <c:v>2640.18</c:v>
                </c:pt>
                <c:pt idx="29">
                  <c:v>2562.29</c:v>
                </c:pt>
                <c:pt idx="30">
                  <c:v>2787.01</c:v>
                </c:pt>
              </c:numCache>
            </c:numRef>
          </c:val>
          <c:smooth val="0"/>
        </c:ser>
        <c:ser>
          <c:idx val="2"/>
          <c:order val="2"/>
          <c:spPr>
            <a:ln w="28575">
              <a:noFill/>
            </a:ln>
          </c:spPr>
          <c:marker>
            <c:symbol val="square"/>
            <c:size val="5"/>
            <c:spPr>
              <a:solidFill>
                <a:schemeClr val="accent1">
                  <a:lumMod val="50000"/>
                </a:schemeClr>
              </a:solidFill>
              <a:ln>
                <a:noFill/>
              </a:ln>
            </c:spPr>
          </c:marker>
          <c:val>
            <c:numRef>
              <c:f>'Figure9-13'!$D$6:$D$36</c:f>
              <c:numCache>
                <c:formatCode>_-* #,##0\ _€_-;\-* #,##0\ _€_-;_-* "-"??\ _€_-;_-@_-</c:formatCode>
                <c:ptCount val="31"/>
                <c:pt idx="0">
                  <c:v>3096.9</c:v>
                </c:pt>
                <c:pt idx="1">
                  <c:v>3054.96</c:v>
                </c:pt>
                <c:pt idx="2">
                  <c:v>3193.29</c:v>
                </c:pt>
                <c:pt idx="4">
                  <c:v>3590.77</c:v>
                </c:pt>
                <c:pt idx="5">
                  <c:v>3543.08</c:v>
                </c:pt>
                <c:pt idx="6">
                  <c:v>3647.92</c:v>
                </c:pt>
                <c:pt idx="8">
                  <c:v>4702.8500000000004</c:v>
                </c:pt>
                <c:pt idx="9">
                  <c:v>4716.29</c:v>
                </c:pt>
                <c:pt idx="10">
                  <c:v>4670.1099999999997</c:v>
                </c:pt>
                <c:pt idx="12">
                  <c:v>3287.37</c:v>
                </c:pt>
                <c:pt idx="13">
                  <c:v>3279.2</c:v>
                </c:pt>
                <c:pt idx="14">
                  <c:v>3318.46</c:v>
                </c:pt>
                <c:pt idx="16">
                  <c:v>3309.96</c:v>
                </c:pt>
                <c:pt idx="17">
                  <c:v>3309.96</c:v>
                </c:pt>
                <c:pt idx="18">
                  <c:v>3303.42</c:v>
                </c:pt>
                <c:pt idx="20">
                  <c:v>2301.7800000000002</c:v>
                </c:pt>
                <c:pt idx="21">
                  <c:v>2301.7800000000002</c:v>
                </c:pt>
                <c:pt idx="22">
                  <c:v>2299.73</c:v>
                </c:pt>
                <c:pt idx="24">
                  <c:v>1801.54</c:v>
                </c:pt>
                <c:pt idx="25">
                  <c:v>1809.14</c:v>
                </c:pt>
                <c:pt idx="26">
                  <c:v>1704.45</c:v>
                </c:pt>
                <c:pt idx="28">
                  <c:v>3439.5</c:v>
                </c:pt>
                <c:pt idx="29">
                  <c:v>3296.17</c:v>
                </c:pt>
                <c:pt idx="30">
                  <c:v>3648.85</c:v>
                </c:pt>
              </c:numCache>
            </c:numRef>
          </c:val>
          <c:smooth val="0"/>
        </c:ser>
        <c:dLbls>
          <c:showLegendKey val="0"/>
          <c:showVal val="0"/>
          <c:showCatName val="0"/>
          <c:showSerName val="0"/>
          <c:showPercent val="0"/>
          <c:showBubbleSize val="0"/>
        </c:dLbls>
        <c:hiLowLines/>
        <c:upDownBars>
          <c:gapWidth val="150"/>
          <c:upBars>
            <c:spPr>
              <a:noFill/>
              <a:ln>
                <a:noFill/>
              </a:ln>
            </c:spPr>
          </c:upBars>
          <c:downBars/>
        </c:upDownBars>
        <c:marker val="1"/>
        <c:smooth val="0"/>
        <c:axId val="132063616"/>
        <c:axId val="132065536"/>
      </c:lineChart>
      <c:lineChart>
        <c:grouping val="standard"/>
        <c:varyColors val="0"/>
        <c:ser>
          <c:idx val="3"/>
          <c:order val="3"/>
          <c:spPr>
            <a:ln w="28575">
              <a:noFill/>
            </a:ln>
          </c:spPr>
          <c:marker>
            <c:symbol val="square"/>
            <c:size val="5"/>
            <c:spPr>
              <a:solidFill>
                <a:schemeClr val="tx2">
                  <a:lumMod val="60000"/>
                  <a:lumOff val="40000"/>
                </a:schemeClr>
              </a:solidFill>
              <a:ln>
                <a:solidFill>
                  <a:schemeClr val="tx2">
                    <a:lumMod val="60000"/>
                    <a:lumOff val="40000"/>
                  </a:schemeClr>
                </a:solidFill>
              </a:ln>
            </c:spPr>
          </c:marker>
          <c:val>
            <c:numRef>
              <c:f>'Figure9-13'!$E$6:$E$36</c:f>
              <c:numCache>
                <c:formatCode>_-* #,##0\ _€_-;\-* #,##0\ _€_-;_-* "-"??\ _€_-;_-@_-</c:formatCode>
                <c:ptCount val="31"/>
                <c:pt idx="0">
                  <c:v>2483.5500000000002</c:v>
                </c:pt>
                <c:pt idx="1">
                  <c:v>2443.2600000000002</c:v>
                </c:pt>
                <c:pt idx="2">
                  <c:v>2578.5700000000002</c:v>
                </c:pt>
                <c:pt idx="4">
                  <c:v>2773.38</c:v>
                </c:pt>
                <c:pt idx="5">
                  <c:v>2714.57</c:v>
                </c:pt>
                <c:pt idx="6">
                  <c:v>2855.07</c:v>
                </c:pt>
                <c:pt idx="8">
                  <c:v>3786.54</c:v>
                </c:pt>
                <c:pt idx="9">
                  <c:v>3732.28</c:v>
                </c:pt>
                <c:pt idx="10">
                  <c:v>3828.48</c:v>
                </c:pt>
                <c:pt idx="12">
                  <c:v>2661.99</c:v>
                </c:pt>
                <c:pt idx="13">
                  <c:v>2633.07</c:v>
                </c:pt>
                <c:pt idx="14">
                  <c:v>2758.4</c:v>
                </c:pt>
                <c:pt idx="16">
                  <c:v>2565.79</c:v>
                </c:pt>
                <c:pt idx="17">
                  <c:v>2542.09</c:v>
                </c:pt>
                <c:pt idx="18">
                  <c:v>2633.91</c:v>
                </c:pt>
                <c:pt idx="20">
                  <c:v>1821.97</c:v>
                </c:pt>
                <c:pt idx="21">
                  <c:v>1844.32</c:v>
                </c:pt>
                <c:pt idx="22">
                  <c:v>1619.12</c:v>
                </c:pt>
                <c:pt idx="24">
                  <c:v>1419.84</c:v>
                </c:pt>
                <c:pt idx="25">
                  <c:v>1432.4</c:v>
                </c:pt>
                <c:pt idx="26">
                  <c:v>1357.09</c:v>
                </c:pt>
                <c:pt idx="28">
                  <c:v>2558.15</c:v>
                </c:pt>
                <c:pt idx="29">
                  <c:v>2458.52</c:v>
                </c:pt>
                <c:pt idx="30">
                  <c:v>2755</c:v>
                </c:pt>
              </c:numCache>
            </c:numRef>
          </c:val>
          <c:smooth val="0"/>
        </c:ser>
        <c:dLbls>
          <c:showLegendKey val="0"/>
          <c:showVal val="0"/>
          <c:showCatName val="0"/>
          <c:showSerName val="0"/>
          <c:showPercent val="0"/>
          <c:showBubbleSize val="0"/>
        </c:dLbls>
        <c:marker val="1"/>
        <c:smooth val="0"/>
        <c:axId val="132071424"/>
        <c:axId val="132072960"/>
      </c:lineChart>
      <c:catAx>
        <c:axId val="132063616"/>
        <c:scaling>
          <c:orientation val="minMax"/>
        </c:scaling>
        <c:delete val="1"/>
        <c:axPos val="b"/>
        <c:majorTickMark val="out"/>
        <c:minorTickMark val="none"/>
        <c:tickLblPos val="nextTo"/>
        <c:crossAx val="132065536"/>
        <c:crosses val="autoZero"/>
        <c:auto val="1"/>
        <c:lblAlgn val="ctr"/>
        <c:lblOffset val="100"/>
        <c:noMultiLvlLbl val="0"/>
      </c:catAx>
      <c:valAx>
        <c:axId val="132065536"/>
        <c:scaling>
          <c:orientation val="minMax"/>
          <c:max val="5000"/>
          <c:min val="0"/>
        </c:scaling>
        <c:delete val="0"/>
        <c:axPos val="l"/>
        <c:majorGridlines>
          <c:spPr>
            <a:ln>
              <a:prstDash val="sysDash"/>
            </a:ln>
          </c:spPr>
        </c:majorGridlines>
        <c:numFmt formatCode="_-* #,##0\ _€_-;\-* #,##0\ _€_-;_-* &quot;-&quot;??\ _€_-;_-@_-" sourceLinked="1"/>
        <c:majorTickMark val="out"/>
        <c:minorTickMark val="none"/>
        <c:tickLblPos val="nextTo"/>
        <c:spPr>
          <a:ln>
            <a:noFill/>
          </a:ln>
        </c:spPr>
        <c:txPr>
          <a:bodyPr rot="-5400000" vert="horz"/>
          <a:lstStyle/>
          <a:p>
            <a:pPr>
              <a:defRPr sz="1000" b="0" i="0" u="none" strike="noStrike" baseline="0">
                <a:solidFill>
                  <a:srgbClr val="FFFFFF"/>
                </a:solidFill>
                <a:latin typeface="Calibri"/>
                <a:ea typeface="Calibri"/>
                <a:cs typeface="Calibri"/>
              </a:defRPr>
            </a:pPr>
            <a:endParaRPr lang="fr-FR"/>
          </a:p>
        </c:txPr>
        <c:crossAx val="132063616"/>
        <c:crosses val="autoZero"/>
        <c:crossBetween val="between"/>
      </c:valAx>
      <c:catAx>
        <c:axId val="132071424"/>
        <c:scaling>
          <c:orientation val="minMax"/>
        </c:scaling>
        <c:delete val="1"/>
        <c:axPos val="b"/>
        <c:majorTickMark val="out"/>
        <c:minorTickMark val="none"/>
        <c:tickLblPos val="nextTo"/>
        <c:crossAx val="132072960"/>
        <c:crosses val="autoZero"/>
        <c:auto val="1"/>
        <c:lblAlgn val="ctr"/>
        <c:lblOffset val="100"/>
        <c:noMultiLvlLbl val="0"/>
      </c:catAx>
      <c:valAx>
        <c:axId val="132072960"/>
        <c:scaling>
          <c:orientation val="minMax"/>
          <c:max val="5000"/>
          <c:min val="0"/>
        </c:scaling>
        <c:delete val="0"/>
        <c:axPos val="r"/>
        <c:numFmt formatCode="#,##0" sourceLinked="0"/>
        <c:majorTickMark val="in"/>
        <c:minorTickMark val="none"/>
        <c:tickLblPos val="nextTo"/>
        <c:spPr>
          <a:ln>
            <a:noFill/>
          </a:ln>
        </c:spPr>
        <c:txPr>
          <a:bodyPr rot="-5400000" vert="horz"/>
          <a:lstStyle/>
          <a:p>
            <a:pPr>
              <a:defRPr sz="1000" b="0" i="0" u="none" strike="noStrike" baseline="0">
                <a:solidFill>
                  <a:srgbClr val="000000"/>
                </a:solidFill>
                <a:latin typeface="Calibri"/>
                <a:ea typeface="Calibri"/>
                <a:cs typeface="Calibri"/>
              </a:defRPr>
            </a:pPr>
            <a:endParaRPr lang="fr-FR"/>
          </a:p>
        </c:txPr>
        <c:crossAx val="132071424"/>
        <c:crosses val="max"/>
        <c:crossBetween val="between"/>
      </c:valAx>
      <c:spPr>
        <a:noFill/>
        <a:ln w="25400">
          <a:noFill/>
        </a:ln>
      </c:spPr>
    </c:plotArea>
    <c:plotVisOnly val="1"/>
    <c:dispBlanksAs val="gap"/>
    <c:showDLblsOverMax val="0"/>
  </c:chart>
  <c:spPr>
    <a:noFill/>
    <a:ln w="0">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638888888888889E-2"/>
          <c:y val="4.9854044714074466E-2"/>
          <c:w val="0.88566054243219594"/>
          <c:h val="0.92825540459206402"/>
        </c:manualLayout>
      </c:layout>
      <c:barChart>
        <c:barDir val="bar"/>
        <c:grouping val="stacked"/>
        <c:varyColors val="0"/>
        <c:ser>
          <c:idx val="1"/>
          <c:order val="0"/>
          <c:spPr>
            <a:solidFill>
              <a:schemeClr val="tx1"/>
            </a:solidFill>
            <a:ln>
              <a:solidFill>
                <a:schemeClr val="tx1"/>
              </a:solidFill>
              <a:prstDash val="solid"/>
            </a:ln>
          </c:spPr>
          <c:invertIfNegative val="0"/>
          <c:dPt>
            <c:idx val="1"/>
            <c:invertIfNegative val="0"/>
            <c:bubble3D val="0"/>
            <c:spPr>
              <a:solidFill>
                <a:schemeClr val="bg1">
                  <a:lumMod val="85000"/>
                </a:schemeClr>
              </a:solidFill>
              <a:ln>
                <a:solidFill>
                  <a:schemeClr val="tx1"/>
                </a:solidFill>
                <a:prstDash val="solid"/>
              </a:ln>
            </c:spPr>
          </c:dPt>
          <c:dPt>
            <c:idx val="2"/>
            <c:invertIfNegative val="0"/>
            <c:bubble3D val="0"/>
            <c:spPr>
              <a:solidFill>
                <a:schemeClr val="accent4">
                  <a:lumMod val="60000"/>
                  <a:lumOff val="40000"/>
                </a:schemeClr>
              </a:solidFill>
              <a:ln>
                <a:solidFill>
                  <a:schemeClr val="tx1"/>
                </a:solidFill>
                <a:prstDash val="solid"/>
              </a:ln>
            </c:spPr>
          </c:dPt>
          <c:dPt>
            <c:idx val="5"/>
            <c:invertIfNegative val="0"/>
            <c:bubble3D val="0"/>
            <c:spPr>
              <a:solidFill>
                <a:schemeClr val="bg1">
                  <a:lumMod val="85000"/>
                </a:schemeClr>
              </a:solidFill>
              <a:ln>
                <a:solidFill>
                  <a:schemeClr val="tx1"/>
                </a:solidFill>
                <a:prstDash val="solid"/>
              </a:ln>
            </c:spPr>
          </c:dPt>
          <c:dPt>
            <c:idx val="6"/>
            <c:invertIfNegative val="0"/>
            <c:bubble3D val="0"/>
            <c:spPr>
              <a:solidFill>
                <a:schemeClr val="accent4">
                  <a:lumMod val="60000"/>
                  <a:lumOff val="40000"/>
                </a:schemeClr>
              </a:solidFill>
              <a:ln>
                <a:solidFill>
                  <a:schemeClr val="tx1"/>
                </a:solidFill>
                <a:prstDash val="solid"/>
              </a:ln>
            </c:spPr>
          </c:dPt>
          <c:dPt>
            <c:idx val="9"/>
            <c:invertIfNegative val="0"/>
            <c:bubble3D val="0"/>
            <c:spPr>
              <a:solidFill>
                <a:schemeClr val="bg1">
                  <a:lumMod val="85000"/>
                </a:schemeClr>
              </a:solidFill>
              <a:ln>
                <a:solidFill>
                  <a:schemeClr val="tx1"/>
                </a:solidFill>
                <a:prstDash val="solid"/>
              </a:ln>
            </c:spPr>
          </c:dPt>
          <c:dPt>
            <c:idx val="10"/>
            <c:invertIfNegative val="0"/>
            <c:bubble3D val="0"/>
            <c:spPr>
              <a:solidFill>
                <a:schemeClr val="accent4">
                  <a:lumMod val="60000"/>
                  <a:lumOff val="40000"/>
                </a:schemeClr>
              </a:solidFill>
              <a:ln>
                <a:solidFill>
                  <a:schemeClr val="tx1"/>
                </a:solidFill>
                <a:prstDash val="solid"/>
              </a:ln>
            </c:spPr>
          </c:dPt>
          <c:dPt>
            <c:idx val="13"/>
            <c:invertIfNegative val="0"/>
            <c:bubble3D val="0"/>
            <c:spPr>
              <a:solidFill>
                <a:schemeClr val="bg1">
                  <a:lumMod val="85000"/>
                </a:schemeClr>
              </a:solidFill>
              <a:ln>
                <a:solidFill>
                  <a:schemeClr val="tx1"/>
                </a:solidFill>
                <a:prstDash val="solid"/>
              </a:ln>
            </c:spPr>
          </c:dPt>
          <c:dPt>
            <c:idx val="14"/>
            <c:invertIfNegative val="0"/>
            <c:bubble3D val="0"/>
            <c:spPr>
              <a:solidFill>
                <a:schemeClr val="accent4">
                  <a:lumMod val="60000"/>
                  <a:lumOff val="40000"/>
                </a:schemeClr>
              </a:solidFill>
              <a:ln>
                <a:solidFill>
                  <a:schemeClr val="tx1"/>
                </a:solidFill>
                <a:prstDash val="solid"/>
              </a:ln>
            </c:spPr>
          </c:dPt>
          <c:dPt>
            <c:idx val="17"/>
            <c:invertIfNegative val="0"/>
            <c:bubble3D val="0"/>
            <c:spPr>
              <a:solidFill>
                <a:schemeClr val="bg1">
                  <a:lumMod val="85000"/>
                </a:schemeClr>
              </a:solidFill>
              <a:ln>
                <a:solidFill>
                  <a:schemeClr val="tx1"/>
                </a:solidFill>
                <a:prstDash val="solid"/>
              </a:ln>
            </c:spPr>
          </c:dPt>
          <c:dPt>
            <c:idx val="18"/>
            <c:invertIfNegative val="0"/>
            <c:bubble3D val="0"/>
            <c:spPr>
              <a:solidFill>
                <a:schemeClr val="accent4">
                  <a:lumMod val="60000"/>
                  <a:lumOff val="40000"/>
                </a:schemeClr>
              </a:solidFill>
              <a:ln>
                <a:solidFill>
                  <a:schemeClr val="tx1"/>
                </a:solidFill>
                <a:prstDash val="solid"/>
              </a:ln>
            </c:spPr>
          </c:dPt>
          <c:dPt>
            <c:idx val="21"/>
            <c:invertIfNegative val="0"/>
            <c:bubble3D val="0"/>
            <c:spPr>
              <a:solidFill>
                <a:schemeClr val="bg1">
                  <a:lumMod val="85000"/>
                </a:schemeClr>
              </a:solidFill>
              <a:ln>
                <a:solidFill>
                  <a:schemeClr val="tx1"/>
                </a:solidFill>
                <a:prstDash val="solid"/>
              </a:ln>
            </c:spPr>
          </c:dPt>
          <c:dPt>
            <c:idx val="22"/>
            <c:invertIfNegative val="0"/>
            <c:bubble3D val="0"/>
            <c:spPr>
              <a:solidFill>
                <a:schemeClr val="accent4">
                  <a:lumMod val="60000"/>
                  <a:lumOff val="40000"/>
                </a:schemeClr>
              </a:solidFill>
              <a:ln>
                <a:solidFill>
                  <a:schemeClr val="tx1"/>
                </a:solidFill>
                <a:prstDash val="solid"/>
              </a:ln>
            </c:spPr>
          </c:dPt>
          <c:dPt>
            <c:idx val="25"/>
            <c:invertIfNegative val="0"/>
            <c:bubble3D val="0"/>
            <c:spPr>
              <a:solidFill>
                <a:schemeClr val="bg1">
                  <a:lumMod val="85000"/>
                </a:schemeClr>
              </a:solidFill>
              <a:ln>
                <a:solidFill>
                  <a:schemeClr val="tx1"/>
                </a:solidFill>
                <a:prstDash val="solid"/>
              </a:ln>
            </c:spPr>
          </c:dPt>
          <c:dPt>
            <c:idx val="26"/>
            <c:invertIfNegative val="0"/>
            <c:bubble3D val="0"/>
            <c:spPr>
              <a:solidFill>
                <a:schemeClr val="accent4">
                  <a:lumMod val="60000"/>
                  <a:lumOff val="40000"/>
                </a:schemeClr>
              </a:solidFill>
              <a:ln>
                <a:solidFill>
                  <a:schemeClr val="tx1"/>
                </a:solidFill>
                <a:prstDash val="solid"/>
              </a:ln>
            </c:spPr>
          </c:dPt>
          <c:dPt>
            <c:idx val="29"/>
            <c:invertIfNegative val="0"/>
            <c:bubble3D val="0"/>
            <c:spPr>
              <a:solidFill>
                <a:schemeClr val="bg1">
                  <a:lumMod val="85000"/>
                </a:schemeClr>
              </a:solidFill>
              <a:ln>
                <a:solidFill>
                  <a:schemeClr val="tx1"/>
                </a:solidFill>
                <a:prstDash val="solid"/>
              </a:ln>
            </c:spPr>
          </c:dPt>
          <c:dPt>
            <c:idx val="30"/>
            <c:invertIfNegative val="0"/>
            <c:bubble3D val="0"/>
            <c:spPr>
              <a:solidFill>
                <a:schemeClr val="accent4">
                  <a:lumMod val="60000"/>
                  <a:lumOff val="40000"/>
                </a:schemeClr>
              </a:solidFill>
              <a:ln>
                <a:solidFill>
                  <a:schemeClr val="tx1"/>
                </a:solidFill>
                <a:prstDash val="solid"/>
              </a:ln>
            </c:spPr>
          </c:dPt>
          <c:val>
            <c:numRef>
              <c:f>'Figure9-14'!$C$6:$C$36</c:f>
              <c:numCache>
                <c:formatCode>0.0</c:formatCode>
                <c:ptCount val="31"/>
                <c:pt idx="0">
                  <c:v>26</c:v>
                </c:pt>
                <c:pt idx="1">
                  <c:v>26.9</c:v>
                </c:pt>
                <c:pt idx="2">
                  <c:v>23.7</c:v>
                </c:pt>
                <c:pt idx="4">
                  <c:v>23.3</c:v>
                </c:pt>
                <c:pt idx="5">
                  <c:v>24.8</c:v>
                </c:pt>
                <c:pt idx="6">
                  <c:v>21.6</c:v>
                </c:pt>
                <c:pt idx="8">
                  <c:v>23.9</c:v>
                </c:pt>
                <c:pt idx="9">
                  <c:v>26.4</c:v>
                </c:pt>
                <c:pt idx="10">
                  <c:v>22.1</c:v>
                </c:pt>
                <c:pt idx="12">
                  <c:v>21.4</c:v>
                </c:pt>
                <c:pt idx="13">
                  <c:v>23</c:v>
                </c:pt>
                <c:pt idx="14">
                  <c:v>19.100000000000001</c:v>
                </c:pt>
                <c:pt idx="16">
                  <c:v>25.4</c:v>
                </c:pt>
                <c:pt idx="17">
                  <c:v>27</c:v>
                </c:pt>
                <c:pt idx="18">
                  <c:v>22.7</c:v>
                </c:pt>
                <c:pt idx="20">
                  <c:v>25.3</c:v>
                </c:pt>
                <c:pt idx="21">
                  <c:v>25.9</c:v>
                </c:pt>
                <c:pt idx="22">
                  <c:v>19.2</c:v>
                </c:pt>
                <c:pt idx="24">
                  <c:v>22.9</c:v>
                </c:pt>
                <c:pt idx="25">
                  <c:v>24.4</c:v>
                </c:pt>
                <c:pt idx="26">
                  <c:v>17</c:v>
                </c:pt>
                <c:pt idx="28">
                  <c:v>24.4</c:v>
                </c:pt>
                <c:pt idx="29">
                  <c:v>25.8</c:v>
                </c:pt>
                <c:pt idx="30" formatCode="General">
                  <c:v>22</c:v>
                </c:pt>
              </c:numCache>
            </c:numRef>
          </c:val>
        </c:ser>
        <c:dLbls>
          <c:showLegendKey val="0"/>
          <c:showVal val="0"/>
          <c:showCatName val="0"/>
          <c:showSerName val="0"/>
          <c:showPercent val="0"/>
          <c:showBubbleSize val="0"/>
        </c:dLbls>
        <c:gapWidth val="80"/>
        <c:overlap val="100"/>
        <c:axId val="132106880"/>
        <c:axId val="132108672"/>
      </c:barChart>
      <c:catAx>
        <c:axId val="132106880"/>
        <c:scaling>
          <c:orientation val="maxMin"/>
        </c:scaling>
        <c:delete val="1"/>
        <c:axPos val="l"/>
        <c:majorTickMark val="out"/>
        <c:minorTickMark val="none"/>
        <c:tickLblPos val="nextTo"/>
        <c:crossAx val="132108672"/>
        <c:crosses val="autoZero"/>
        <c:auto val="1"/>
        <c:lblAlgn val="ctr"/>
        <c:lblOffset val="100"/>
        <c:noMultiLvlLbl val="0"/>
      </c:catAx>
      <c:valAx>
        <c:axId val="132108672"/>
        <c:scaling>
          <c:orientation val="minMax"/>
          <c:min val="10"/>
        </c:scaling>
        <c:delete val="0"/>
        <c:axPos val="t"/>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32106880"/>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Rentrée 2018</a:t>
            </a:r>
          </a:p>
        </c:rich>
      </c:tx>
      <c:layout/>
      <c:overlay val="0"/>
    </c:title>
    <c:autoTitleDeleted val="0"/>
    <c:plotArea>
      <c:layout/>
      <c:doughnutChart>
        <c:varyColors val="1"/>
        <c:ser>
          <c:idx val="0"/>
          <c:order val="0"/>
          <c:tx>
            <c:v>%</c:v>
          </c:tx>
          <c:spPr>
            <a:ln>
              <a:solidFill>
                <a:schemeClr val="bg1"/>
              </a:solidFill>
            </a:ln>
          </c:spPr>
          <c:dPt>
            <c:idx val="0"/>
            <c:bubble3D val="0"/>
            <c:spPr>
              <a:ln>
                <a:solidFill>
                  <a:schemeClr val="bg1"/>
                </a:solidFill>
              </a:ln>
            </c:spPr>
          </c:dPt>
          <c:dPt>
            <c:idx val="1"/>
            <c:bubble3D val="0"/>
            <c:spPr>
              <a:ln>
                <a:solidFill>
                  <a:schemeClr val="bg1"/>
                </a:solidFill>
              </a:ln>
            </c:spPr>
          </c:dPt>
          <c:dPt>
            <c:idx val="2"/>
            <c:bubble3D val="0"/>
            <c:spPr>
              <a:solidFill>
                <a:schemeClr val="accent4"/>
              </a:solidFill>
              <a:ln>
                <a:solidFill>
                  <a:schemeClr val="bg1"/>
                </a:solidFill>
              </a:ln>
            </c:spPr>
          </c:dPt>
          <c:dPt>
            <c:idx val="3"/>
            <c:bubble3D val="0"/>
            <c:spPr>
              <a:solidFill>
                <a:schemeClr val="accent6"/>
              </a:solidFill>
              <a:ln>
                <a:solidFill>
                  <a:schemeClr val="bg1"/>
                </a:solidFill>
              </a:ln>
            </c:spPr>
          </c:dPt>
          <c:dPt>
            <c:idx val="4"/>
            <c:bubble3D val="0"/>
            <c:spPr>
              <a:ln>
                <a:solidFill>
                  <a:schemeClr val="bg1"/>
                </a:solidFill>
              </a:ln>
            </c:spPr>
          </c:dPt>
          <c:dLbls>
            <c:dLbl>
              <c:idx val="0"/>
              <c:layout>
                <c:manualLayout>
                  <c:x val="1.6665385181282719E-2"/>
                  <c:y val="-3.0317459208029439E-2"/>
                </c:manualLayout>
              </c:layout>
              <c:tx>
                <c:rich>
                  <a:bodyPr/>
                  <a:lstStyle/>
                  <a:p>
                    <a:pPr>
                      <a:defRPr sz="800" b="1">
                        <a:latin typeface="Arial" panose="020B0604020202020204" pitchFamily="34" charset="0"/>
                        <a:cs typeface="Arial" panose="020B0604020202020204" pitchFamily="34" charset="0"/>
                      </a:defRPr>
                    </a:pPr>
                    <a:r>
                      <a:rPr lang="en-US"/>
                      <a:t>96,1</a:t>
                    </a:r>
                  </a:p>
                </c:rich>
              </c:tx>
              <c:spPr/>
              <c:showLegendKey val="0"/>
              <c:showVal val="0"/>
              <c:showCatName val="0"/>
              <c:showSerName val="0"/>
              <c:showPercent val="0"/>
              <c:showBubbleSize val="0"/>
            </c:dLbl>
            <c:dLbl>
              <c:idx val="1"/>
              <c:layout>
                <c:manualLayout>
                  <c:x val="-6.4238868875567776E-2"/>
                  <c:y val="-9.989737209662633E-2"/>
                </c:manualLayout>
              </c:layout>
              <c:tx>
                <c:rich>
                  <a:bodyPr/>
                  <a:lstStyle/>
                  <a:p>
                    <a:pPr>
                      <a:defRPr sz="800" b="1">
                        <a:latin typeface="Arial" panose="020B0604020202020204" pitchFamily="34" charset="0"/>
                        <a:cs typeface="Arial" panose="020B0604020202020204" pitchFamily="34" charset="0"/>
                      </a:defRPr>
                    </a:pPr>
                    <a:r>
                      <a:rPr lang="en-US"/>
                      <a:t>0,9</a:t>
                    </a:r>
                  </a:p>
                </c:rich>
              </c:tx>
              <c:spPr>
                <a:solidFill>
                  <a:schemeClr val="accent2"/>
                </a:solidFill>
              </c:spPr>
              <c:showLegendKey val="0"/>
              <c:showVal val="0"/>
              <c:showCatName val="0"/>
              <c:showSerName val="0"/>
              <c:showPercent val="0"/>
              <c:showBubbleSize val="0"/>
            </c:dLbl>
            <c:dLbl>
              <c:idx val="2"/>
              <c:layout>
                <c:manualLayout>
                  <c:x val="-1.3600261992567385E-2"/>
                  <c:y val="-0.12740246563246629"/>
                </c:manualLayout>
              </c:layout>
              <c:tx>
                <c:rich>
                  <a:bodyPr/>
                  <a:lstStyle/>
                  <a:p>
                    <a:pPr>
                      <a:defRPr sz="800" b="1">
                        <a:latin typeface="Arial" panose="020B0604020202020204" pitchFamily="34" charset="0"/>
                        <a:cs typeface="Arial" panose="020B0604020202020204" pitchFamily="34" charset="0"/>
                      </a:defRPr>
                    </a:pPr>
                    <a:r>
                      <a:rPr lang="en-US"/>
                      <a:t>0,7</a:t>
                    </a:r>
                  </a:p>
                </c:rich>
              </c:tx>
              <c:spPr>
                <a:solidFill>
                  <a:schemeClr val="accent4"/>
                </a:solidFill>
              </c:spPr>
              <c:showLegendKey val="0"/>
              <c:showVal val="0"/>
              <c:showCatName val="0"/>
              <c:showSerName val="0"/>
              <c:showPercent val="0"/>
              <c:showBubbleSize val="0"/>
            </c:dLbl>
            <c:dLbl>
              <c:idx val="3"/>
              <c:layout>
                <c:manualLayout>
                  <c:x val="5.0820482882677639E-2"/>
                  <c:y val="-0.13239902334580944"/>
                </c:manualLayout>
              </c:layout>
              <c:tx>
                <c:rich>
                  <a:bodyPr/>
                  <a:lstStyle/>
                  <a:p>
                    <a:pPr>
                      <a:defRPr sz="800" b="1">
                        <a:latin typeface="Arial" panose="020B0604020202020204" pitchFamily="34" charset="0"/>
                        <a:cs typeface="Arial" panose="020B0604020202020204" pitchFamily="34" charset="0"/>
                      </a:defRPr>
                    </a:pPr>
                    <a:r>
                      <a:rPr lang="en-US"/>
                      <a:t>2,3</a:t>
                    </a:r>
                  </a:p>
                </c:rich>
              </c:tx>
              <c:spPr>
                <a:solidFill>
                  <a:schemeClr val="accent6"/>
                </a:solidFill>
              </c:spPr>
              <c:showLegendKey val="0"/>
              <c:showVal val="0"/>
              <c:showCatName val="0"/>
              <c:showSerName val="0"/>
              <c:showPercent val="0"/>
              <c:showBubbleSize val="0"/>
            </c:dLbl>
            <c:spPr>
              <a:noFill/>
              <a:ln w="25400">
                <a:noFill/>
              </a:ln>
            </c:spPr>
            <c:txPr>
              <a:bodyPr/>
              <a:lstStyle/>
              <a:p>
                <a:pPr>
                  <a:defRPr sz="800" b="1">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dLbls>
          <c:val>
            <c:numLit>
              <c:formatCode>General</c:formatCode>
              <c:ptCount val="5"/>
              <c:pt idx="0">
                <c:v>96</c:v>
              </c:pt>
              <c:pt idx="1">
                <c:v>1494825332909</c:v>
              </c:pt>
              <c:pt idx="2">
                <c:v>857052029246583</c:v>
              </c:pt>
              <c:pt idx="3">
                <c:v>722263431175162</c:v>
              </c:pt>
              <c:pt idx="4">
                <c:v>27120200628731</c:v>
              </c:pt>
            </c:numLit>
          </c:val>
        </c:ser>
        <c:dLbls>
          <c:showLegendKey val="0"/>
          <c:showVal val="0"/>
          <c:showCatName val="0"/>
          <c:showSerName val="0"/>
          <c:showPercent val="0"/>
          <c:showBubbleSize val="0"/>
          <c:showLeaderLines val="0"/>
        </c:dLbls>
        <c:firstSliceAng val="0"/>
        <c:holeSize val="50"/>
      </c:doughnutChart>
      <c:spPr>
        <a:noFill/>
        <a:ln w="25400">
          <a:noFill/>
        </a:ln>
      </c:spPr>
    </c:plotArea>
    <c:legend>
      <c:legendPos val="b"/>
      <c:layout>
        <c:manualLayout>
          <c:xMode val="edge"/>
          <c:yMode val="edge"/>
          <c:x val="5.4753540422831766E-2"/>
          <c:y val="0.91098803755299806"/>
          <c:w val="0.89999980771634314"/>
          <c:h val="5.4907126993741118E-2"/>
        </c:manualLayout>
      </c:layout>
      <c:overlay val="0"/>
      <c:txPr>
        <a:bodyPr/>
        <a:lstStyle/>
        <a:p>
          <a:pPr rtl="0">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noFill/>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Rentrée 2017</a:t>
            </a:r>
          </a:p>
          <a:p>
            <a:pPr>
              <a:defRPr sz="900">
                <a:latin typeface="Arial" panose="020B0604020202020204" pitchFamily="34" charset="0"/>
                <a:cs typeface="Arial" panose="020B0604020202020204" pitchFamily="34" charset="0"/>
              </a:defRPr>
            </a:pPr>
            <a:r>
              <a:rPr lang="en-US" sz="800" b="0">
                <a:latin typeface="Arial" panose="020B0604020202020204" pitchFamily="34" charset="0"/>
                <a:cs typeface="Arial" panose="020B0604020202020204" pitchFamily="34" charset="0"/>
              </a:rPr>
              <a:t>(</a:t>
            </a:r>
            <a:r>
              <a:rPr lang="en-US" sz="800" b="0" baseline="0">
                <a:latin typeface="Arial" panose="020B0604020202020204" pitchFamily="34" charset="0"/>
                <a:cs typeface="Arial" panose="020B0604020202020204" pitchFamily="34" charset="0"/>
              </a:rPr>
              <a:t>707 775 enseignants)</a:t>
            </a:r>
            <a:endParaRPr lang="en-US" sz="800" b="0">
              <a:latin typeface="Arial" panose="020B0604020202020204" pitchFamily="34" charset="0"/>
              <a:cs typeface="Arial" panose="020B0604020202020204" pitchFamily="34" charset="0"/>
            </a:endParaRPr>
          </a:p>
        </c:rich>
      </c:tx>
      <c:layout/>
      <c:overlay val="0"/>
    </c:title>
    <c:autoTitleDeleted val="0"/>
    <c:plotArea>
      <c:layout/>
      <c:doughnutChart>
        <c:varyColors val="1"/>
        <c:ser>
          <c:idx val="0"/>
          <c:order val="0"/>
          <c:dPt>
            <c:idx val="0"/>
            <c:bubble3D val="0"/>
          </c:dPt>
          <c:val>
            <c:numLit>
              <c:formatCode>General</c:formatCode>
              <c:ptCount val="1"/>
              <c:pt idx="0">
                <c:v>707775</c:v>
              </c:pt>
            </c:numLit>
          </c:val>
        </c:ser>
        <c:dLbls>
          <c:showLegendKey val="0"/>
          <c:showVal val="0"/>
          <c:showCatName val="0"/>
          <c:showSerName val="0"/>
          <c:showPercent val="0"/>
          <c:showBubbleSize val="0"/>
          <c:showLeaderLines val="1"/>
        </c:dLbls>
        <c:firstSliceAng val="0"/>
        <c:holeSize val="50"/>
      </c:doughnutChart>
      <c:spPr>
        <a:noFill/>
        <a:ln w="25400">
          <a:noFill/>
        </a:ln>
      </c:spPr>
    </c:plotArea>
    <c:plotVisOnly val="1"/>
    <c:dispBlanksAs val="gap"/>
    <c:showDLblsOverMax val="0"/>
  </c:chart>
  <c:spPr>
    <a:noFill/>
    <a:ln>
      <a:noFill/>
    </a:ln>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064289790079963E-2"/>
          <c:y val="3.8698328935795952E-2"/>
          <c:w val="0.86055920295149491"/>
          <c:h val="0.73889763779527562"/>
        </c:manualLayout>
      </c:layout>
      <c:barChart>
        <c:barDir val="col"/>
        <c:grouping val="clustered"/>
        <c:varyColors val="0"/>
        <c:ser>
          <c:idx val="0"/>
          <c:order val="0"/>
          <c:tx>
            <c:strRef>
              <c:f>'Figure 9-16'!$B$42</c:f>
              <c:strCache>
                <c:ptCount val="1"/>
                <c:pt idx="0">
                  <c:v>Détachement</c:v>
                </c:pt>
              </c:strCache>
            </c:strRef>
          </c:tx>
          <c:spPr>
            <a:solidFill>
              <a:schemeClr val="accent1"/>
            </a:solidFill>
            <a:ln>
              <a:solidFill>
                <a:schemeClr val="bg1"/>
              </a:solidFill>
            </a:ln>
          </c:spPr>
          <c:invertIfNegative val="0"/>
          <c:dPt>
            <c:idx val="0"/>
            <c:invertIfNegative val="0"/>
            <c:bubble3D val="0"/>
            <c:spPr>
              <a:solidFill>
                <a:schemeClr val="accent1"/>
              </a:solidFill>
              <a:ln>
                <a:solidFill>
                  <a:schemeClr val="accent4"/>
                </a:solidFill>
              </a:ln>
            </c:spPr>
          </c:dPt>
          <c:dPt>
            <c:idx val="1"/>
            <c:invertIfNegative val="0"/>
            <c:bubble3D val="0"/>
            <c:spPr>
              <a:solidFill>
                <a:schemeClr val="accent1"/>
              </a:solidFill>
              <a:ln>
                <a:solidFill>
                  <a:schemeClr val="accent4"/>
                </a:solidFill>
              </a:ln>
            </c:spPr>
          </c:dPt>
          <c:dPt>
            <c:idx val="6"/>
            <c:invertIfNegative val="0"/>
            <c:bubble3D val="0"/>
            <c:spPr>
              <a:solidFill>
                <a:schemeClr val="accent1"/>
              </a:solidFill>
              <a:ln>
                <a:solidFill>
                  <a:schemeClr val="accent4"/>
                </a:solidFill>
              </a:ln>
            </c:spPr>
          </c:dPt>
          <c:dPt>
            <c:idx val="7"/>
            <c:invertIfNegative val="0"/>
            <c:bubble3D val="0"/>
            <c:spPr>
              <a:solidFill>
                <a:schemeClr val="accent1"/>
              </a:solidFill>
              <a:ln>
                <a:solidFill>
                  <a:schemeClr val="accent4"/>
                </a:solidFill>
              </a:ln>
            </c:spPr>
          </c:dPt>
          <c:dPt>
            <c:idx val="8"/>
            <c:invertIfNegative val="0"/>
            <c:bubble3D val="0"/>
          </c:dPt>
          <c:dPt>
            <c:idx val="9"/>
            <c:invertIfNegative val="0"/>
            <c:bubble3D val="0"/>
          </c:dPt>
          <c:dPt>
            <c:idx val="10"/>
            <c:invertIfNegative val="0"/>
            <c:bubble3D val="0"/>
          </c:dPt>
          <c:dPt>
            <c:idx val="11"/>
            <c:invertIfNegative val="0"/>
            <c:bubble3D val="0"/>
          </c:dPt>
          <c:cat>
            <c:multiLvlStrRef>
              <c:f>'Figure 9-16'!$C$40:$L$41</c:f>
              <c:multiLvlStrCache>
                <c:ptCount val="10"/>
                <c:lvl>
                  <c:pt idx="0">
                    <c:v>Professeurs des écoles</c:v>
                  </c:pt>
                  <c:pt idx="1">
                    <c:v>Agreges et
chaires sup</c:v>
                  </c:pt>
                  <c:pt idx="2">
                    <c:v>Certifies et
PEPS</c:v>
                  </c:pt>
                  <c:pt idx="3">
                    <c:v>Professeurs de lycée pro.</c:v>
                  </c:pt>
                  <c:pt idx="4">
                    <c:v>Hommes</c:v>
                  </c:pt>
                  <c:pt idx="5">
                    <c:v>Femmes</c:v>
                  </c:pt>
                  <c:pt idx="6">
                    <c:v>Stagiaire</c:v>
                  </c:pt>
                  <c:pt idx="7">
                    <c:v>Titulaire 
&lt; 5 ans</c:v>
                  </c:pt>
                  <c:pt idx="8">
                    <c:v>Titulaire 
5-14 ans</c:v>
                  </c:pt>
                  <c:pt idx="9">
                    <c:v>Titulaire 
15 ans +</c:v>
                  </c:pt>
                </c:lvl>
                <c:lvl>
                  <c:pt idx="0">
                    <c:v>Corps</c:v>
                  </c:pt>
                  <c:pt idx="4">
                    <c:v>Sexe</c:v>
                  </c:pt>
                  <c:pt idx="6">
                    <c:v>Ancienneté d'enseignement</c:v>
                  </c:pt>
                </c:lvl>
              </c:multiLvlStrCache>
            </c:multiLvlStrRef>
          </c:cat>
          <c:val>
            <c:numRef>
              <c:f>'Figure 9-16'!$C$42:$L$42</c:f>
              <c:numCache>
                <c:formatCode>_(* #,##0.00_);_(* \(#,##0.00\);_(* "-"??_);_(@_)</c:formatCode>
                <c:ptCount val="10"/>
                <c:pt idx="0">
                  <c:v>0.1425821425190277</c:v>
                </c:pt>
                <c:pt idx="1">
                  <c:v>0.67835806513779151</c:v>
                </c:pt>
                <c:pt idx="2">
                  <c:v>0.23349263709093265</c:v>
                </c:pt>
                <c:pt idx="3">
                  <c:v>0.14107526881720428</c:v>
                </c:pt>
                <c:pt idx="4">
                  <c:v>0.32162881330558118</c:v>
                </c:pt>
                <c:pt idx="5">
                  <c:v>0.16816322617754204</c:v>
                </c:pt>
                <c:pt idx="6">
                  <c:v>0.26014568158168577</c:v>
                </c:pt>
                <c:pt idx="7">
                  <c:v>0.33623417721518989</c:v>
                </c:pt>
                <c:pt idx="8">
                  <c:v>0.28819171057678716</c:v>
                </c:pt>
                <c:pt idx="9">
                  <c:v>0.14068807849567205</c:v>
                </c:pt>
              </c:numCache>
            </c:numRef>
          </c:val>
        </c:ser>
        <c:ser>
          <c:idx val="1"/>
          <c:order val="1"/>
          <c:tx>
            <c:strRef>
              <c:f>'Figure 9-16'!$B$43</c:f>
              <c:strCache>
                <c:ptCount val="1"/>
                <c:pt idx="0">
                  <c:v>Disponibilité</c:v>
                </c:pt>
              </c:strCache>
            </c:strRef>
          </c:tx>
          <c:spPr>
            <a:solidFill>
              <a:schemeClr val="accent2"/>
            </a:solidFill>
            <a:ln>
              <a:solidFill>
                <a:schemeClr val="bg1"/>
              </a:solidFill>
            </a:ln>
          </c:spPr>
          <c:invertIfNegative val="0"/>
          <c:dPt>
            <c:idx val="0"/>
            <c:invertIfNegative val="0"/>
            <c:bubble3D val="0"/>
            <c:spPr>
              <a:solidFill>
                <a:schemeClr val="accent2"/>
              </a:solidFill>
              <a:ln>
                <a:solidFill>
                  <a:schemeClr val="accent4">
                    <a:lumMod val="60000"/>
                    <a:lumOff val="40000"/>
                  </a:schemeClr>
                </a:solidFill>
              </a:ln>
            </c:spPr>
          </c:dPt>
          <c:dPt>
            <c:idx val="1"/>
            <c:invertIfNegative val="0"/>
            <c:bubble3D val="0"/>
            <c:spPr>
              <a:solidFill>
                <a:schemeClr val="accent2"/>
              </a:solidFill>
              <a:ln>
                <a:solidFill>
                  <a:schemeClr val="accent4">
                    <a:lumMod val="60000"/>
                    <a:lumOff val="40000"/>
                  </a:schemeClr>
                </a:solidFill>
              </a:ln>
            </c:spPr>
          </c:dPt>
          <c:dPt>
            <c:idx val="6"/>
            <c:invertIfNegative val="0"/>
            <c:bubble3D val="0"/>
            <c:spPr>
              <a:solidFill>
                <a:schemeClr val="accent2"/>
              </a:solidFill>
              <a:ln>
                <a:solidFill>
                  <a:schemeClr val="accent4">
                    <a:lumMod val="60000"/>
                    <a:lumOff val="40000"/>
                  </a:schemeClr>
                </a:solidFill>
              </a:ln>
            </c:spPr>
          </c:dPt>
          <c:dPt>
            <c:idx val="7"/>
            <c:invertIfNegative val="0"/>
            <c:bubble3D val="0"/>
            <c:spPr>
              <a:solidFill>
                <a:schemeClr val="accent2"/>
              </a:solidFill>
              <a:ln>
                <a:solidFill>
                  <a:schemeClr val="accent4">
                    <a:lumMod val="60000"/>
                    <a:lumOff val="40000"/>
                  </a:schemeClr>
                </a:solidFill>
              </a:ln>
            </c:spPr>
          </c:dPt>
          <c:dPt>
            <c:idx val="8"/>
            <c:invertIfNegative val="0"/>
            <c:bubble3D val="0"/>
          </c:dPt>
          <c:dPt>
            <c:idx val="9"/>
            <c:invertIfNegative val="0"/>
            <c:bubble3D val="0"/>
          </c:dPt>
          <c:dPt>
            <c:idx val="10"/>
            <c:invertIfNegative val="0"/>
            <c:bubble3D val="0"/>
          </c:dPt>
          <c:dPt>
            <c:idx val="11"/>
            <c:invertIfNegative val="0"/>
            <c:bubble3D val="0"/>
          </c:dPt>
          <c:cat>
            <c:multiLvlStrRef>
              <c:f>'Figure 9-16'!$C$40:$L$41</c:f>
              <c:multiLvlStrCache>
                <c:ptCount val="10"/>
                <c:lvl>
                  <c:pt idx="0">
                    <c:v>Professeurs des écoles</c:v>
                  </c:pt>
                  <c:pt idx="1">
                    <c:v>Agreges et
chaires sup</c:v>
                  </c:pt>
                  <c:pt idx="2">
                    <c:v>Certifies et
PEPS</c:v>
                  </c:pt>
                  <c:pt idx="3">
                    <c:v>Professeurs de lycée pro.</c:v>
                  </c:pt>
                  <c:pt idx="4">
                    <c:v>Hommes</c:v>
                  </c:pt>
                  <c:pt idx="5">
                    <c:v>Femmes</c:v>
                  </c:pt>
                  <c:pt idx="6">
                    <c:v>Stagiaire</c:v>
                  </c:pt>
                  <c:pt idx="7">
                    <c:v>Titulaire 
&lt; 5 ans</c:v>
                  </c:pt>
                  <c:pt idx="8">
                    <c:v>Titulaire 
5-14 ans</c:v>
                  </c:pt>
                  <c:pt idx="9">
                    <c:v>Titulaire 
15 ans +</c:v>
                  </c:pt>
                </c:lvl>
                <c:lvl>
                  <c:pt idx="0">
                    <c:v>Corps</c:v>
                  </c:pt>
                  <c:pt idx="4">
                    <c:v>Sexe</c:v>
                  </c:pt>
                  <c:pt idx="6">
                    <c:v>Ancienneté d'enseignement</c:v>
                  </c:pt>
                </c:lvl>
              </c:multiLvlStrCache>
            </c:multiLvlStrRef>
          </c:cat>
          <c:val>
            <c:numRef>
              <c:f>'Figure 9-16'!$C$43:$L$43</c:f>
              <c:numCache>
                <c:formatCode>_(* #,##0.00_);_(* \(#,##0.00\);_(* "-"??_);_(@_)</c:formatCode>
                <c:ptCount val="10"/>
                <c:pt idx="0">
                  <c:v>0.51438587834329308</c:v>
                </c:pt>
                <c:pt idx="1">
                  <c:v>0.64945076122566969</c:v>
                </c:pt>
                <c:pt idx="2">
                  <c:v>0.51149860187684371</c:v>
                </c:pt>
                <c:pt idx="3">
                  <c:v>0.35268817204301073</c:v>
                </c:pt>
                <c:pt idx="4">
                  <c:v>0.43221890076350622</c:v>
                </c:pt>
                <c:pt idx="5">
                  <c:v>0.54103821818879017</c:v>
                </c:pt>
                <c:pt idx="6">
                  <c:v>1.0034190575293593</c:v>
                </c:pt>
                <c:pt idx="7">
                  <c:v>1.1044720186542305</c:v>
                </c:pt>
                <c:pt idx="8">
                  <c:v>0.66168009205983891</c:v>
                </c:pt>
                <c:pt idx="9">
                  <c:v>0.24879031528094944</c:v>
                </c:pt>
              </c:numCache>
            </c:numRef>
          </c:val>
        </c:ser>
        <c:ser>
          <c:idx val="2"/>
          <c:order val="2"/>
          <c:tx>
            <c:strRef>
              <c:f>'Figure 9-16'!$B$44</c:f>
              <c:strCache>
                <c:ptCount val="1"/>
                <c:pt idx="0">
                  <c:v>Démission</c:v>
                </c:pt>
              </c:strCache>
            </c:strRef>
          </c:tx>
          <c:spPr>
            <a:solidFill>
              <a:schemeClr val="accent3"/>
            </a:solidFill>
            <a:ln>
              <a:solidFill>
                <a:schemeClr val="bg1"/>
              </a:solidFill>
            </a:ln>
          </c:spPr>
          <c:invertIfNegative val="0"/>
          <c:dPt>
            <c:idx val="0"/>
            <c:invertIfNegative val="0"/>
            <c:bubble3D val="0"/>
            <c:spPr>
              <a:solidFill>
                <a:schemeClr val="accent3"/>
              </a:solidFill>
              <a:ln>
                <a:solidFill>
                  <a:schemeClr val="accent6"/>
                </a:solidFill>
              </a:ln>
            </c:spPr>
          </c:dPt>
          <c:dPt>
            <c:idx val="1"/>
            <c:invertIfNegative val="0"/>
            <c:bubble3D val="0"/>
            <c:spPr>
              <a:solidFill>
                <a:schemeClr val="accent3"/>
              </a:solidFill>
              <a:ln>
                <a:solidFill>
                  <a:schemeClr val="accent6"/>
                </a:solidFill>
              </a:ln>
            </c:spPr>
          </c:dPt>
          <c:dPt>
            <c:idx val="6"/>
            <c:invertIfNegative val="0"/>
            <c:bubble3D val="0"/>
            <c:spPr>
              <a:solidFill>
                <a:schemeClr val="accent3"/>
              </a:solidFill>
              <a:ln>
                <a:solidFill>
                  <a:schemeClr val="accent6"/>
                </a:solidFill>
              </a:ln>
            </c:spPr>
          </c:dPt>
          <c:dPt>
            <c:idx val="7"/>
            <c:invertIfNegative val="0"/>
            <c:bubble3D val="0"/>
            <c:spPr>
              <a:solidFill>
                <a:schemeClr val="accent3"/>
              </a:solidFill>
              <a:ln>
                <a:solidFill>
                  <a:schemeClr val="accent6"/>
                </a:solidFill>
              </a:ln>
            </c:spPr>
          </c:dPt>
          <c:dPt>
            <c:idx val="8"/>
            <c:invertIfNegative val="0"/>
            <c:bubble3D val="0"/>
          </c:dPt>
          <c:dPt>
            <c:idx val="9"/>
            <c:invertIfNegative val="0"/>
            <c:bubble3D val="0"/>
          </c:dPt>
          <c:dPt>
            <c:idx val="10"/>
            <c:invertIfNegative val="0"/>
            <c:bubble3D val="0"/>
          </c:dPt>
          <c:dPt>
            <c:idx val="11"/>
            <c:invertIfNegative val="0"/>
            <c:bubble3D val="0"/>
          </c:dPt>
          <c:cat>
            <c:multiLvlStrRef>
              <c:f>'Figure 9-16'!$C$40:$L$41</c:f>
              <c:multiLvlStrCache>
                <c:ptCount val="10"/>
                <c:lvl>
                  <c:pt idx="0">
                    <c:v>Professeurs des écoles</c:v>
                  </c:pt>
                  <c:pt idx="1">
                    <c:v>Agreges et
chaires sup</c:v>
                  </c:pt>
                  <c:pt idx="2">
                    <c:v>Certifies et
PEPS</c:v>
                  </c:pt>
                  <c:pt idx="3">
                    <c:v>Professeurs de lycée pro.</c:v>
                  </c:pt>
                  <c:pt idx="4">
                    <c:v>Hommes</c:v>
                  </c:pt>
                  <c:pt idx="5">
                    <c:v>Femmes</c:v>
                  </c:pt>
                  <c:pt idx="6">
                    <c:v>Stagiaire</c:v>
                  </c:pt>
                  <c:pt idx="7">
                    <c:v>Titulaire 
&lt; 5 ans</c:v>
                  </c:pt>
                  <c:pt idx="8">
                    <c:v>Titulaire 
5-14 ans</c:v>
                  </c:pt>
                  <c:pt idx="9">
                    <c:v>Titulaire 
15 ans +</c:v>
                  </c:pt>
                </c:lvl>
                <c:lvl>
                  <c:pt idx="0">
                    <c:v>Corps</c:v>
                  </c:pt>
                  <c:pt idx="4">
                    <c:v>Sexe</c:v>
                  </c:pt>
                  <c:pt idx="6">
                    <c:v>Ancienneté d'enseignement</c:v>
                  </c:pt>
                </c:lvl>
              </c:multiLvlStrCache>
            </c:multiLvlStrRef>
          </c:cat>
          <c:val>
            <c:numRef>
              <c:f>'Figure 9-16'!$C$44:$L$44</c:f>
              <c:numCache>
                <c:formatCode>_(* #,##0.00_);_(* \(#,##0.00\);_(* "-"??_);_(@_)</c:formatCode>
                <c:ptCount val="10"/>
                <c:pt idx="0">
                  <c:v>0.24471341563124874</c:v>
                </c:pt>
                <c:pt idx="1">
                  <c:v>0.13682790518404317</c:v>
                </c:pt>
                <c:pt idx="2">
                  <c:v>0.17522064447205171</c:v>
                </c:pt>
                <c:pt idx="3">
                  <c:v>0.1032258064516129</c:v>
                </c:pt>
                <c:pt idx="4">
                  <c:v>0.22600943637689488</c:v>
                </c:pt>
                <c:pt idx="5">
                  <c:v>0.18953313734262159</c:v>
                </c:pt>
                <c:pt idx="6">
                  <c:v>2.6126059164560727</c:v>
                </c:pt>
                <c:pt idx="7">
                  <c:v>0.31853764157228515</c:v>
                </c:pt>
                <c:pt idx="8">
                  <c:v>9.3372095370762923E-2</c:v>
                </c:pt>
                <c:pt idx="9">
                  <c:v>5.767176747157144E-2</c:v>
                </c:pt>
              </c:numCache>
            </c:numRef>
          </c:val>
        </c:ser>
        <c:ser>
          <c:idx val="3"/>
          <c:order val="3"/>
          <c:tx>
            <c:strRef>
              <c:f>'Figure 9-16'!$B$45</c:f>
              <c:strCache>
                <c:ptCount val="1"/>
                <c:pt idx="0">
                  <c:v>Licenciement</c:v>
                </c:pt>
              </c:strCache>
            </c:strRef>
          </c:tx>
          <c:spPr>
            <a:solidFill>
              <a:schemeClr val="accent4"/>
            </a:solidFill>
          </c:spPr>
          <c:invertIfNegative val="0"/>
          <c:dPt>
            <c:idx val="0"/>
            <c:invertIfNegative val="0"/>
            <c:bubble3D val="0"/>
            <c:spPr>
              <a:solidFill>
                <a:schemeClr val="accent4"/>
              </a:solidFill>
              <a:ln>
                <a:solidFill>
                  <a:schemeClr val="accent6">
                    <a:lumMod val="50000"/>
                  </a:schemeClr>
                </a:solidFill>
              </a:ln>
            </c:spPr>
          </c:dPt>
          <c:dPt>
            <c:idx val="1"/>
            <c:invertIfNegative val="0"/>
            <c:bubble3D val="0"/>
            <c:spPr>
              <a:solidFill>
                <a:schemeClr val="accent4"/>
              </a:solidFill>
              <a:ln>
                <a:solidFill>
                  <a:schemeClr val="accent6">
                    <a:lumMod val="50000"/>
                  </a:schemeClr>
                </a:solidFill>
              </a:ln>
            </c:spPr>
          </c:dPt>
          <c:dPt>
            <c:idx val="2"/>
            <c:invertIfNegative val="0"/>
            <c:bubble3D val="0"/>
            <c:spPr>
              <a:solidFill>
                <a:schemeClr val="accent4"/>
              </a:solidFill>
              <a:ln>
                <a:solidFill>
                  <a:schemeClr val="bg1"/>
                </a:solidFill>
              </a:ln>
            </c:spPr>
          </c:dPt>
          <c:dPt>
            <c:idx val="3"/>
            <c:invertIfNegative val="0"/>
            <c:bubble3D val="0"/>
            <c:spPr>
              <a:solidFill>
                <a:schemeClr val="accent4"/>
              </a:solidFill>
              <a:ln>
                <a:solidFill>
                  <a:schemeClr val="bg1"/>
                </a:solidFill>
              </a:ln>
            </c:spPr>
          </c:dPt>
          <c:dPt>
            <c:idx val="4"/>
            <c:invertIfNegative val="0"/>
            <c:bubble3D val="0"/>
            <c:spPr>
              <a:solidFill>
                <a:schemeClr val="accent4"/>
              </a:solidFill>
              <a:ln>
                <a:solidFill>
                  <a:schemeClr val="bg1"/>
                </a:solidFill>
              </a:ln>
            </c:spPr>
          </c:dPt>
          <c:dPt>
            <c:idx val="5"/>
            <c:invertIfNegative val="0"/>
            <c:bubble3D val="0"/>
            <c:spPr>
              <a:solidFill>
                <a:schemeClr val="accent4"/>
              </a:solidFill>
              <a:ln>
                <a:solidFill>
                  <a:schemeClr val="bg1"/>
                </a:solidFill>
              </a:ln>
            </c:spPr>
          </c:dPt>
          <c:dPt>
            <c:idx val="6"/>
            <c:invertIfNegative val="0"/>
            <c:bubble3D val="0"/>
            <c:spPr>
              <a:solidFill>
                <a:schemeClr val="accent4"/>
              </a:solidFill>
              <a:ln>
                <a:solidFill>
                  <a:schemeClr val="accent6">
                    <a:lumMod val="50000"/>
                  </a:schemeClr>
                </a:solidFill>
              </a:ln>
            </c:spPr>
          </c:dPt>
          <c:dPt>
            <c:idx val="7"/>
            <c:invertIfNegative val="0"/>
            <c:bubble3D val="0"/>
            <c:spPr>
              <a:solidFill>
                <a:schemeClr val="accent4"/>
              </a:solidFill>
              <a:ln>
                <a:solidFill>
                  <a:schemeClr val="accent6">
                    <a:lumMod val="50000"/>
                  </a:schemeClr>
                </a:solidFill>
              </a:ln>
            </c:spPr>
          </c:dPt>
          <c:dPt>
            <c:idx val="8"/>
            <c:invertIfNegative val="0"/>
            <c:bubble3D val="0"/>
            <c:spPr>
              <a:solidFill>
                <a:schemeClr val="accent4"/>
              </a:solidFill>
              <a:ln>
                <a:solidFill>
                  <a:schemeClr val="bg1"/>
                </a:solidFill>
              </a:ln>
            </c:spPr>
          </c:dPt>
          <c:dPt>
            <c:idx val="9"/>
            <c:invertIfNegative val="0"/>
            <c:bubble3D val="0"/>
            <c:spPr>
              <a:solidFill>
                <a:schemeClr val="accent4"/>
              </a:solidFill>
              <a:ln>
                <a:solidFill>
                  <a:schemeClr val="bg1"/>
                </a:solidFill>
              </a:ln>
            </c:spPr>
          </c:dPt>
          <c:dPt>
            <c:idx val="10"/>
            <c:invertIfNegative val="0"/>
            <c:bubble3D val="0"/>
            <c:spPr>
              <a:solidFill>
                <a:schemeClr val="accent4"/>
              </a:solidFill>
              <a:ln>
                <a:solidFill>
                  <a:schemeClr val="bg1"/>
                </a:solidFill>
              </a:ln>
            </c:spPr>
          </c:dPt>
          <c:dPt>
            <c:idx val="11"/>
            <c:invertIfNegative val="0"/>
            <c:bubble3D val="0"/>
            <c:spPr>
              <a:solidFill>
                <a:schemeClr val="accent4"/>
              </a:solidFill>
              <a:ln>
                <a:solidFill>
                  <a:schemeClr val="bg1"/>
                </a:solidFill>
              </a:ln>
            </c:spPr>
          </c:dPt>
          <c:cat>
            <c:multiLvlStrRef>
              <c:f>'Figure 9-16'!$C$40:$L$41</c:f>
              <c:multiLvlStrCache>
                <c:ptCount val="10"/>
                <c:lvl>
                  <c:pt idx="0">
                    <c:v>Professeurs des écoles</c:v>
                  </c:pt>
                  <c:pt idx="1">
                    <c:v>Agreges et
chaires sup</c:v>
                  </c:pt>
                  <c:pt idx="2">
                    <c:v>Certifies et
PEPS</c:v>
                  </c:pt>
                  <c:pt idx="3">
                    <c:v>Professeurs de lycée pro.</c:v>
                  </c:pt>
                  <c:pt idx="4">
                    <c:v>Hommes</c:v>
                  </c:pt>
                  <c:pt idx="5">
                    <c:v>Femmes</c:v>
                  </c:pt>
                  <c:pt idx="6">
                    <c:v>Stagiaire</c:v>
                  </c:pt>
                  <c:pt idx="7">
                    <c:v>Titulaire 
&lt; 5 ans</c:v>
                  </c:pt>
                  <c:pt idx="8">
                    <c:v>Titulaire 
5-14 ans</c:v>
                  </c:pt>
                  <c:pt idx="9">
                    <c:v>Titulaire 
15 ans +</c:v>
                  </c:pt>
                </c:lvl>
                <c:lvl>
                  <c:pt idx="0">
                    <c:v>Corps</c:v>
                  </c:pt>
                  <c:pt idx="4">
                    <c:v>Sexe</c:v>
                  </c:pt>
                  <c:pt idx="6">
                    <c:v>Ancienneté d'enseignement</c:v>
                  </c:pt>
                </c:lvl>
              </c:multiLvlStrCache>
            </c:multiLvlStrRef>
          </c:cat>
          <c:val>
            <c:numRef>
              <c:f>'Figure 9-16'!$C$45:$L$45</c:f>
              <c:numCache>
                <c:formatCode>_(* #,##0.00_);_(* \(#,##0.00\);_(* "-"??_);_(@_)</c:formatCode>
                <c:ptCount val="10"/>
                <c:pt idx="0">
                  <c:v>8.4918137194430976E-2</c:v>
                </c:pt>
                <c:pt idx="1">
                  <c:v>2.6980150317980345E-2</c:v>
                </c:pt>
                <c:pt idx="2">
                  <c:v>0.11816265169939746</c:v>
                </c:pt>
                <c:pt idx="3">
                  <c:v>9.6344086021505376E-2</c:v>
                </c:pt>
                <c:pt idx="4">
                  <c:v>0.16564366811383535</c:v>
                </c:pt>
                <c:pt idx="5">
                  <c:v>6.3310858311497409E-2</c:v>
                </c:pt>
                <c:pt idx="6">
                  <c:v>2.1183291214508695</c:v>
                </c:pt>
                <c:pt idx="7">
                  <c:v>4.1638907395069952E-2</c:v>
                </c:pt>
                <c:pt idx="8">
                  <c:v>8.5801384935295655E-3</c:v>
                </c:pt>
                <c:pt idx="9">
                  <c:v>8.5343871146271646E-3</c:v>
                </c:pt>
              </c:numCache>
            </c:numRef>
          </c:val>
        </c:ser>
        <c:dLbls>
          <c:showLegendKey val="0"/>
          <c:showVal val="0"/>
          <c:showCatName val="0"/>
          <c:showSerName val="0"/>
          <c:showPercent val="0"/>
          <c:showBubbleSize val="0"/>
        </c:dLbls>
        <c:gapWidth val="50"/>
        <c:axId val="120009472"/>
        <c:axId val="120011008"/>
      </c:barChart>
      <c:catAx>
        <c:axId val="120009472"/>
        <c:scaling>
          <c:orientation val="minMax"/>
        </c:scaling>
        <c:delete val="0"/>
        <c:axPos val="b"/>
        <c:numFmt formatCode="General"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20011008"/>
        <c:crosses val="autoZero"/>
        <c:auto val="1"/>
        <c:lblAlgn val="ctr"/>
        <c:lblOffset val="100"/>
        <c:noMultiLvlLbl val="0"/>
      </c:catAx>
      <c:valAx>
        <c:axId val="120011008"/>
        <c:scaling>
          <c:orientation val="minMax"/>
        </c:scaling>
        <c:delete val="0"/>
        <c:axPos val="l"/>
        <c:majorGridlines/>
        <c:title>
          <c:tx>
            <c:rich>
              <a:bodyPr rot="-5400000" vert="horz"/>
              <a:lstStyle/>
              <a:p>
                <a:pPr>
                  <a:defRPr sz="800">
                    <a:latin typeface="Arial" panose="020B0604020202020204" pitchFamily="34" charset="0"/>
                    <a:cs typeface="Arial" panose="020B0604020202020204" pitchFamily="34" charset="0"/>
                  </a:defRPr>
                </a:pPr>
                <a:r>
                  <a:rPr lang="en-US" sz="800">
                    <a:latin typeface="Arial" panose="020B0604020202020204" pitchFamily="34" charset="0"/>
                    <a:cs typeface="Arial" panose="020B0604020202020204" pitchFamily="34" charset="0"/>
                  </a:rPr>
                  <a:t>%</a:t>
                </a:r>
              </a:p>
            </c:rich>
          </c:tx>
          <c:overlay val="0"/>
        </c:title>
        <c:numFmt formatCode="#,##0.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20009472"/>
        <c:crosses val="autoZero"/>
        <c:crossBetween val="between"/>
      </c:valAx>
    </c:plotArea>
    <c:legend>
      <c:legendPos val="b"/>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855597530077529E-2"/>
          <c:y val="5.0925925925925923E-2"/>
          <c:w val="0.88358882162851027"/>
          <c:h val="0.76682357640077603"/>
        </c:manualLayout>
      </c:layout>
      <c:barChart>
        <c:barDir val="col"/>
        <c:grouping val="stacked"/>
        <c:varyColors val="0"/>
        <c:ser>
          <c:idx val="0"/>
          <c:order val="0"/>
          <c:tx>
            <c:v>Stagiaires</c:v>
          </c:tx>
          <c:spPr>
            <a:solidFill>
              <a:schemeClr val="accent5"/>
            </a:solidFill>
            <a:ln>
              <a:solidFill>
                <a:schemeClr val="bg1"/>
              </a:solidFill>
            </a:ln>
          </c:spPr>
          <c:invertIfNegative val="0"/>
          <c:dPt>
            <c:idx val="8"/>
            <c:invertIfNegative val="0"/>
            <c:bubble3D val="0"/>
          </c:dPt>
          <c:dPt>
            <c:idx val="9"/>
            <c:invertIfNegative val="0"/>
            <c:bubble3D val="0"/>
          </c:dPt>
          <c:val>
            <c:numLit>
              <c:formatCode>General</c:formatCode>
              <c:ptCount val="11"/>
              <c:pt idx="0">
                <c:v>0</c:v>
              </c:pt>
              <c:pt idx="1">
                <c:v>199858433609527</c:v>
              </c:pt>
              <c:pt idx="2">
                <c:v>193607854305881</c:v>
              </c:pt>
              <c:pt idx="3">
                <c:v>233438997692655</c:v>
              </c:pt>
              <c:pt idx="4">
                <c:v>120895735439347</c:v>
              </c:pt>
              <c:pt idx="5">
                <c:v>135255132344207</c:v>
              </c:pt>
              <c:pt idx="6">
                <c:v>259007500916092</c:v>
              </c:pt>
              <c:pt idx="7">
                <c:v>672999991334764</c:v>
              </c:pt>
              <c:pt idx="8">
                <c:v>808721018444565</c:v>
              </c:pt>
              <c:pt idx="9">
                <c:v>900655176920498</c:v>
              </c:pt>
              <c:pt idx="10">
                <c:v>993253505704496</c:v>
              </c:pt>
            </c:numLit>
          </c:val>
        </c:ser>
        <c:ser>
          <c:idx val="1"/>
          <c:order val="1"/>
          <c:tx>
            <c:v>Titulaires &lt; 5 ans</c:v>
          </c:tx>
          <c:spPr>
            <a:solidFill>
              <a:schemeClr val="accent6"/>
            </a:solidFill>
            <a:ln>
              <a:solidFill>
                <a:schemeClr val="bg1"/>
              </a:solidFill>
            </a:ln>
          </c:spPr>
          <c:invertIfNegative val="0"/>
          <c:val>
            <c:numLit>
              <c:formatCode>General</c:formatCode>
              <c:ptCount val="11"/>
              <c:pt idx="0">
                <c:v>0</c:v>
              </c:pt>
              <c:pt idx="1">
                <c:v>131851049950729</c:v>
              </c:pt>
              <c:pt idx="2">
                <c:v>869832388910479</c:v>
              </c:pt>
              <c:pt idx="3">
                <c:v>98215188053617</c:v>
              </c:pt>
              <c:pt idx="4">
                <c:v>106329984181594</c:v>
              </c:pt>
              <c:pt idx="5">
                <c:v>749783885821146</c:v>
              </c:pt>
              <c:pt idx="6">
                <c:v>765249434524817</c:v>
              </c:pt>
              <c:pt idx="7">
                <c:v>111203861229135</c:v>
              </c:pt>
              <c:pt idx="8">
                <c:v>226155612237595</c:v>
              </c:pt>
              <c:pt idx="9">
                <c:v>32389492166857</c:v>
              </c:pt>
              <c:pt idx="10">
                <c:v>432340786266822</c:v>
              </c:pt>
            </c:numLit>
          </c:val>
        </c:ser>
        <c:ser>
          <c:idx val="2"/>
          <c:order val="2"/>
          <c:tx>
            <c:v>Titulaires 5 ans +</c:v>
          </c:tx>
          <c:spPr>
            <a:solidFill>
              <a:schemeClr val="accent6">
                <a:lumMod val="60000"/>
                <a:lumOff val="40000"/>
              </a:schemeClr>
            </a:solidFill>
            <a:ln>
              <a:solidFill>
                <a:schemeClr val="bg1"/>
              </a:solidFill>
            </a:ln>
          </c:spPr>
          <c:invertIfNegative val="0"/>
          <c:val>
            <c:numLit>
              <c:formatCode>General</c:formatCode>
              <c:ptCount val="11"/>
              <c:pt idx="0">
                <c:v>0</c:v>
              </c:pt>
              <c:pt idx="1">
                <c:v>173488223619381</c:v>
              </c:pt>
              <c:pt idx="2">
                <c:v>331097489972376</c:v>
              </c:pt>
              <c:pt idx="3">
                <c:v>465454586862793</c:v>
              </c:pt>
              <c:pt idx="4">
                <c:v>506888143769791</c:v>
              </c:pt>
              <c:pt idx="5">
                <c:v>376362107392575</c:v>
              </c:pt>
              <c:pt idx="6">
                <c:v>43413189074004</c:v>
              </c:pt>
              <c:pt idx="7">
                <c:v>376937763387067</c:v>
              </c:pt>
              <c:pt idx="8">
                <c:v>399350733001829</c:v>
              </c:pt>
              <c:pt idx="9">
                <c:v>525618951830575</c:v>
              </c:pt>
              <c:pt idx="10">
                <c:v>576454381689096</c:v>
              </c:pt>
            </c:numLit>
          </c:val>
        </c:ser>
        <c:dLbls>
          <c:showLegendKey val="0"/>
          <c:showVal val="0"/>
          <c:showCatName val="0"/>
          <c:showSerName val="0"/>
          <c:showPercent val="0"/>
          <c:showBubbleSize val="0"/>
        </c:dLbls>
        <c:gapWidth val="50"/>
        <c:overlap val="100"/>
        <c:axId val="116463104"/>
        <c:axId val="116465024"/>
      </c:barChart>
      <c:catAx>
        <c:axId val="116463104"/>
        <c:scaling>
          <c:orientation val="minMax"/>
        </c:scaling>
        <c:delete val="0"/>
        <c:axPos val="b"/>
        <c:title>
          <c:tx>
            <c:rich>
              <a:bodyPr/>
              <a:lstStyle/>
              <a:p>
                <a:pPr>
                  <a:defRPr sz="800">
                    <a:latin typeface="Arial" panose="020B0604020202020204" pitchFamily="34" charset="0"/>
                    <a:cs typeface="Arial" panose="020B0604020202020204" pitchFamily="34" charset="0"/>
                  </a:defRPr>
                </a:pPr>
                <a:r>
                  <a:rPr lang="en-US" sz="800">
                    <a:latin typeface="Arial" panose="020B0604020202020204" pitchFamily="34" charset="0"/>
                    <a:cs typeface="Arial" panose="020B0604020202020204" pitchFamily="34" charset="0"/>
                  </a:rPr>
                  <a:t>Année scolaire</a:t>
                </a:r>
              </a:p>
            </c:rich>
          </c:tx>
          <c:layout>
            <c:manualLayout>
              <c:xMode val="edge"/>
              <c:yMode val="edge"/>
              <c:x val="0.46114765357300636"/>
              <c:y val="0.88692228688805208"/>
            </c:manualLayout>
          </c:layout>
          <c:overlay val="0"/>
        </c:title>
        <c:numFmt formatCode="General"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6465024"/>
        <c:crosses val="autoZero"/>
        <c:auto val="1"/>
        <c:lblAlgn val="ctr"/>
        <c:lblOffset val="100"/>
        <c:noMultiLvlLbl val="0"/>
      </c:catAx>
      <c:valAx>
        <c:axId val="116465024"/>
        <c:scaling>
          <c:orientation val="minMax"/>
        </c:scaling>
        <c:delete val="0"/>
        <c:axPos val="l"/>
        <c:majorGridlines/>
        <c:title>
          <c:tx>
            <c:rich>
              <a:bodyPr rot="-5400000" vert="horz"/>
              <a:lstStyle/>
              <a:p>
                <a:pPr>
                  <a:defRPr sz="800">
                    <a:latin typeface="Arial" panose="020B0604020202020204" pitchFamily="34" charset="0"/>
                    <a:cs typeface="Arial" panose="020B0604020202020204" pitchFamily="34" charset="0"/>
                  </a:defRPr>
                </a:pPr>
                <a:r>
                  <a:rPr lang="en-US" sz="800">
                    <a:latin typeface="Arial" panose="020B0604020202020204" pitchFamily="34" charset="0"/>
                    <a:cs typeface="Arial" panose="020B0604020202020204" pitchFamily="34" charset="0"/>
                  </a:rPr>
                  <a:t>%</a:t>
                </a:r>
              </a:p>
            </c:rich>
          </c:tx>
          <c:overlay val="0"/>
        </c:title>
        <c:numFmt formatCode="General"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6463104"/>
        <c:crosses val="autoZero"/>
        <c:crossBetween val="between"/>
      </c:valAx>
    </c:plotArea>
    <c:legend>
      <c:legendPos val="b"/>
      <c:layout>
        <c:manualLayout>
          <c:xMode val="edge"/>
          <c:yMode val="edge"/>
          <c:wMode val="edge"/>
          <c:hMode val="edge"/>
          <c:x val="0.29552172315094277"/>
          <c:y val="0.93448202670318381"/>
          <c:w val="0.69331477129715224"/>
          <c:h val="0.98827045532351931"/>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'Figure9-2 '!$C$37</c:f>
              <c:strCache>
                <c:ptCount val="1"/>
                <c:pt idx="0">
                  <c:v>Part de personnes ayant 15 ans de service actif</c:v>
                </c:pt>
              </c:strCache>
            </c:strRef>
          </c:tx>
          <c:invertIfNegative val="0"/>
          <c:cat>
            <c:numRef>
              <c:f>'Figure9-2 '!$A$38:$A$52</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'Figure9-2 '!$C$38:$C$52</c:f>
              <c:numCache>
                <c:formatCode>0%</c:formatCode>
                <c:ptCount val="15"/>
                <c:pt idx="0">
                  <c:v>0.99470000000000003</c:v>
                </c:pt>
                <c:pt idx="1">
                  <c:v>0.97589999999999999</c:v>
                </c:pt>
                <c:pt idx="2">
                  <c:v>0.97650000000000003</c:v>
                </c:pt>
                <c:pt idx="3">
                  <c:v>0.97370000000000001</c:v>
                </c:pt>
                <c:pt idx="4">
                  <c:v>0.96819999999999995</c:v>
                </c:pt>
                <c:pt idx="5">
                  <c:v>0.95739999999999992</c:v>
                </c:pt>
                <c:pt idx="6">
                  <c:v>0.93569999999999998</c:v>
                </c:pt>
                <c:pt idx="7">
                  <c:v>0.9618000000000001</c:v>
                </c:pt>
                <c:pt idx="8">
                  <c:v>0.94980000000000009</c:v>
                </c:pt>
                <c:pt idx="9">
                  <c:v>0.9456</c:v>
                </c:pt>
                <c:pt idx="10">
                  <c:v>0.93730000000000002</c:v>
                </c:pt>
                <c:pt idx="11">
                  <c:v>0.9373999999999999</c:v>
                </c:pt>
                <c:pt idx="12">
                  <c:v>0.92299999999999993</c:v>
                </c:pt>
                <c:pt idx="13">
                  <c:v>0.91139999999999999</c:v>
                </c:pt>
                <c:pt idx="14">
                  <c:v>0.89219999999999999</c:v>
                </c:pt>
              </c:numCache>
            </c:numRef>
          </c:val>
        </c:ser>
        <c:dLbls>
          <c:showLegendKey val="0"/>
          <c:showVal val="0"/>
          <c:showCatName val="0"/>
          <c:showSerName val="0"/>
          <c:showPercent val="0"/>
          <c:showBubbleSize val="0"/>
        </c:dLbls>
        <c:gapWidth val="150"/>
        <c:axId val="112463232"/>
        <c:axId val="115036160"/>
      </c:barChart>
      <c:catAx>
        <c:axId val="112463232"/>
        <c:scaling>
          <c:orientation val="minMax"/>
        </c:scaling>
        <c:delete val="0"/>
        <c:axPos val="b"/>
        <c:numFmt formatCode="General" sourceLinked="1"/>
        <c:majorTickMark val="out"/>
        <c:minorTickMark val="none"/>
        <c:tickLblPos val="nextTo"/>
        <c:crossAx val="115036160"/>
        <c:crosses val="autoZero"/>
        <c:auto val="1"/>
        <c:lblAlgn val="ctr"/>
        <c:lblOffset val="100"/>
        <c:noMultiLvlLbl val="0"/>
      </c:catAx>
      <c:valAx>
        <c:axId val="115036160"/>
        <c:scaling>
          <c:orientation val="minMax"/>
          <c:max val="1"/>
          <c:min val="0.5"/>
        </c:scaling>
        <c:delete val="0"/>
        <c:axPos val="l"/>
        <c:majorGridlines/>
        <c:numFmt formatCode="0%" sourceLinked="1"/>
        <c:majorTickMark val="out"/>
        <c:minorTickMark val="none"/>
        <c:tickLblPos val="nextTo"/>
        <c:crossAx val="112463232"/>
        <c:crosses val="autoZero"/>
        <c:crossBetween val="between"/>
        <c:majorUnit val="0.1"/>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521289138949116E-2"/>
          <c:y val="5.6166493339275994E-2"/>
          <c:w val="0.77114610673665773"/>
          <c:h val="0.87859489261955492"/>
        </c:manualLayout>
      </c:layout>
      <c:barChart>
        <c:barDir val="col"/>
        <c:grouping val="percentStacked"/>
        <c:varyColors val="0"/>
        <c:ser>
          <c:idx val="1"/>
          <c:order val="0"/>
          <c:tx>
            <c:strRef>
              <c:f>'Figure9-3'!$B$37</c:f>
              <c:strCache>
                <c:ptCount val="1"/>
                <c:pt idx="0">
                  <c:v>50-54 ans</c:v>
                </c:pt>
              </c:strCache>
            </c:strRef>
          </c:tx>
          <c:spPr>
            <a:solidFill>
              <a:schemeClr val="tx1">
                <a:lumMod val="95000"/>
                <a:lumOff val="5000"/>
              </a:schemeClr>
            </a:solidFill>
            <a:ln>
              <a:solidFill>
                <a:prstClr val="black"/>
              </a:solidFill>
            </a:ln>
          </c:spPr>
          <c:invertIfNegative val="0"/>
          <c:cat>
            <c:numRef>
              <c:f>'Figure9-3'!$A$38:$A$55</c:f>
              <c:numCache>
                <c:formatCode>General</c:formatCode>
                <c:ptCount val="18"/>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numCache>
            </c:numRef>
          </c:cat>
          <c:val>
            <c:numRef>
              <c:f>'Figure9-3'!$B$38:$B$55</c:f>
              <c:numCache>
                <c:formatCode>General</c:formatCode>
                <c:ptCount val="18"/>
                <c:pt idx="0">
                  <c:v>17.399999999999999</c:v>
                </c:pt>
                <c:pt idx="1">
                  <c:v>16.3</c:v>
                </c:pt>
                <c:pt idx="2">
                  <c:v>17.5</c:v>
                </c:pt>
                <c:pt idx="3">
                  <c:v>17.8</c:v>
                </c:pt>
                <c:pt idx="4">
                  <c:v>17</c:v>
                </c:pt>
                <c:pt idx="5">
                  <c:v>16.100000000000001</c:v>
                </c:pt>
                <c:pt idx="6">
                  <c:v>16.399999999999999</c:v>
                </c:pt>
                <c:pt idx="7">
                  <c:v>15.1</c:v>
                </c:pt>
                <c:pt idx="8">
                  <c:v>12.7</c:v>
                </c:pt>
                <c:pt idx="9">
                  <c:v>10.6</c:v>
                </c:pt>
                <c:pt idx="10">
                  <c:v>9.4</c:v>
                </c:pt>
                <c:pt idx="11">
                  <c:v>9.1999999999999993</c:v>
                </c:pt>
                <c:pt idx="12">
                  <c:v>8.3000000000000007</c:v>
                </c:pt>
                <c:pt idx="13">
                  <c:v>7.7</c:v>
                </c:pt>
                <c:pt idx="14">
                  <c:v>6.8</c:v>
                </c:pt>
                <c:pt idx="15">
                  <c:v>4.2</c:v>
                </c:pt>
                <c:pt idx="16">
                  <c:v>1.6</c:v>
                </c:pt>
                <c:pt idx="17">
                  <c:v>2.1</c:v>
                </c:pt>
              </c:numCache>
            </c:numRef>
          </c:val>
        </c:ser>
        <c:ser>
          <c:idx val="2"/>
          <c:order val="1"/>
          <c:tx>
            <c:strRef>
              <c:f>'Figure9-3'!$C$37</c:f>
              <c:strCache>
                <c:ptCount val="1"/>
                <c:pt idx="0">
                  <c:v>55 ans</c:v>
                </c:pt>
              </c:strCache>
            </c:strRef>
          </c:tx>
          <c:spPr>
            <a:solidFill>
              <a:schemeClr val="tx1">
                <a:lumMod val="65000"/>
                <a:lumOff val="35000"/>
              </a:schemeClr>
            </a:solidFill>
            <a:ln>
              <a:solidFill>
                <a:prstClr val="black"/>
              </a:solidFill>
            </a:ln>
          </c:spPr>
          <c:invertIfNegative val="0"/>
          <c:cat>
            <c:numRef>
              <c:f>'Figure9-3'!$A$38:$A$55</c:f>
              <c:numCache>
                <c:formatCode>General</c:formatCode>
                <c:ptCount val="18"/>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numCache>
            </c:numRef>
          </c:cat>
          <c:val>
            <c:numRef>
              <c:f>'Figure9-3'!$C$38:$C$55</c:f>
              <c:numCache>
                <c:formatCode>General</c:formatCode>
                <c:ptCount val="18"/>
                <c:pt idx="0">
                  <c:v>46.3</c:v>
                </c:pt>
                <c:pt idx="1">
                  <c:v>47.7</c:v>
                </c:pt>
                <c:pt idx="2">
                  <c:v>47.1</c:v>
                </c:pt>
                <c:pt idx="3">
                  <c:v>43.4</c:v>
                </c:pt>
                <c:pt idx="4">
                  <c:v>40</c:v>
                </c:pt>
                <c:pt idx="5">
                  <c:v>36.1</c:v>
                </c:pt>
                <c:pt idx="6">
                  <c:v>33.5</c:v>
                </c:pt>
                <c:pt idx="7">
                  <c:v>27.7</c:v>
                </c:pt>
                <c:pt idx="8">
                  <c:v>21.4</c:v>
                </c:pt>
                <c:pt idx="9">
                  <c:v>20.3</c:v>
                </c:pt>
                <c:pt idx="10">
                  <c:v>15.7</c:v>
                </c:pt>
                <c:pt idx="11">
                  <c:v>7.3</c:v>
                </c:pt>
                <c:pt idx="12">
                  <c:v>3</c:v>
                </c:pt>
                <c:pt idx="13">
                  <c:v>1.7</c:v>
                </c:pt>
                <c:pt idx="14">
                  <c:v>1.7</c:v>
                </c:pt>
                <c:pt idx="15">
                  <c:v>0.9</c:v>
                </c:pt>
                <c:pt idx="16">
                  <c:v>0.9</c:v>
                </c:pt>
                <c:pt idx="17">
                  <c:v>1</c:v>
                </c:pt>
              </c:numCache>
            </c:numRef>
          </c:val>
        </c:ser>
        <c:ser>
          <c:idx val="3"/>
          <c:order val="2"/>
          <c:tx>
            <c:strRef>
              <c:f>'Figure9-3'!$D$37</c:f>
              <c:strCache>
                <c:ptCount val="1"/>
                <c:pt idx="0">
                  <c:v>56 ans</c:v>
                </c:pt>
              </c:strCache>
            </c:strRef>
          </c:tx>
          <c:spPr>
            <a:solidFill>
              <a:schemeClr val="bg1">
                <a:lumMod val="75000"/>
              </a:schemeClr>
            </a:solidFill>
            <a:ln>
              <a:solidFill>
                <a:prstClr val="black"/>
              </a:solidFill>
            </a:ln>
          </c:spPr>
          <c:invertIfNegative val="0"/>
          <c:cat>
            <c:numRef>
              <c:f>'Figure9-3'!$A$38:$A$55</c:f>
              <c:numCache>
                <c:formatCode>General</c:formatCode>
                <c:ptCount val="18"/>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numCache>
            </c:numRef>
          </c:cat>
          <c:val>
            <c:numRef>
              <c:f>'Figure9-3'!$D$38:$D$55</c:f>
              <c:numCache>
                <c:formatCode>General</c:formatCode>
                <c:ptCount val="18"/>
                <c:pt idx="0">
                  <c:v>14</c:v>
                </c:pt>
                <c:pt idx="1">
                  <c:v>13.8</c:v>
                </c:pt>
                <c:pt idx="2">
                  <c:v>12</c:v>
                </c:pt>
                <c:pt idx="3">
                  <c:v>13.5</c:v>
                </c:pt>
                <c:pt idx="4">
                  <c:v>14.4</c:v>
                </c:pt>
                <c:pt idx="5">
                  <c:v>16.600000000000001</c:v>
                </c:pt>
                <c:pt idx="6">
                  <c:v>13.9</c:v>
                </c:pt>
                <c:pt idx="7">
                  <c:v>12</c:v>
                </c:pt>
                <c:pt idx="8">
                  <c:v>14.2</c:v>
                </c:pt>
                <c:pt idx="9">
                  <c:v>11.9</c:v>
                </c:pt>
                <c:pt idx="10">
                  <c:v>10.6</c:v>
                </c:pt>
                <c:pt idx="11">
                  <c:v>12.7</c:v>
                </c:pt>
                <c:pt idx="12">
                  <c:v>12</c:v>
                </c:pt>
                <c:pt idx="13">
                  <c:v>7.2</c:v>
                </c:pt>
                <c:pt idx="14">
                  <c:v>3.9</c:v>
                </c:pt>
                <c:pt idx="15">
                  <c:v>2.5</c:v>
                </c:pt>
                <c:pt idx="16">
                  <c:v>2.2999999999999998</c:v>
                </c:pt>
                <c:pt idx="17">
                  <c:v>0.6</c:v>
                </c:pt>
              </c:numCache>
            </c:numRef>
          </c:val>
        </c:ser>
        <c:ser>
          <c:idx val="4"/>
          <c:order val="3"/>
          <c:tx>
            <c:strRef>
              <c:f>'Figure9-3'!$E$37</c:f>
              <c:strCache>
                <c:ptCount val="1"/>
                <c:pt idx="0">
                  <c:v>57 ans</c:v>
                </c:pt>
              </c:strCache>
            </c:strRef>
          </c:tx>
          <c:spPr>
            <a:solidFill>
              <a:schemeClr val="accent4">
                <a:lumMod val="50000"/>
              </a:schemeClr>
            </a:solidFill>
            <a:ln>
              <a:solidFill>
                <a:prstClr val="black"/>
              </a:solidFill>
            </a:ln>
          </c:spPr>
          <c:invertIfNegative val="0"/>
          <c:cat>
            <c:numRef>
              <c:f>'Figure9-3'!$A$38:$A$55</c:f>
              <c:numCache>
                <c:formatCode>General</c:formatCode>
                <c:ptCount val="18"/>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numCache>
            </c:numRef>
          </c:cat>
          <c:val>
            <c:numRef>
              <c:f>'Figure9-3'!$E$38:$E$55</c:f>
              <c:numCache>
                <c:formatCode>General</c:formatCode>
                <c:ptCount val="18"/>
                <c:pt idx="0">
                  <c:v>7.7</c:v>
                </c:pt>
                <c:pt idx="1">
                  <c:v>6.6</c:v>
                </c:pt>
                <c:pt idx="2">
                  <c:v>6.8</c:v>
                </c:pt>
                <c:pt idx="3">
                  <c:v>7.2</c:v>
                </c:pt>
                <c:pt idx="4">
                  <c:v>8.6999999999999993</c:v>
                </c:pt>
                <c:pt idx="5">
                  <c:v>8.4</c:v>
                </c:pt>
                <c:pt idx="6">
                  <c:v>8.6999999999999993</c:v>
                </c:pt>
                <c:pt idx="7">
                  <c:v>11.6</c:v>
                </c:pt>
                <c:pt idx="8">
                  <c:v>12.7</c:v>
                </c:pt>
                <c:pt idx="9">
                  <c:v>12.1</c:v>
                </c:pt>
                <c:pt idx="10">
                  <c:v>12</c:v>
                </c:pt>
                <c:pt idx="11">
                  <c:v>11.3</c:v>
                </c:pt>
                <c:pt idx="12">
                  <c:v>10.5</c:v>
                </c:pt>
                <c:pt idx="13">
                  <c:v>12.6</c:v>
                </c:pt>
                <c:pt idx="14">
                  <c:v>13.9</c:v>
                </c:pt>
                <c:pt idx="15">
                  <c:v>12</c:v>
                </c:pt>
                <c:pt idx="16">
                  <c:v>6.7</c:v>
                </c:pt>
                <c:pt idx="17">
                  <c:v>0</c:v>
                </c:pt>
              </c:numCache>
            </c:numRef>
          </c:val>
        </c:ser>
        <c:ser>
          <c:idx val="5"/>
          <c:order val="4"/>
          <c:tx>
            <c:strRef>
              <c:f>'Figure9-3'!$F$37</c:f>
              <c:strCache>
                <c:ptCount val="1"/>
                <c:pt idx="0">
                  <c:v>58 ans</c:v>
                </c:pt>
              </c:strCache>
            </c:strRef>
          </c:tx>
          <c:spPr>
            <a:solidFill>
              <a:schemeClr val="accent4">
                <a:lumMod val="75000"/>
              </a:schemeClr>
            </a:solidFill>
            <a:ln>
              <a:solidFill>
                <a:prstClr val="black"/>
              </a:solidFill>
            </a:ln>
          </c:spPr>
          <c:invertIfNegative val="0"/>
          <c:cat>
            <c:numRef>
              <c:f>'Figure9-3'!$A$38:$A$55</c:f>
              <c:numCache>
                <c:formatCode>General</c:formatCode>
                <c:ptCount val="18"/>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numCache>
            </c:numRef>
          </c:cat>
          <c:val>
            <c:numRef>
              <c:f>'Figure9-3'!$F$38:$F$55</c:f>
              <c:numCache>
                <c:formatCode>General</c:formatCode>
                <c:ptCount val="18"/>
                <c:pt idx="0">
                  <c:v>4.0999999999999996</c:v>
                </c:pt>
                <c:pt idx="1">
                  <c:v>4</c:v>
                </c:pt>
                <c:pt idx="2">
                  <c:v>4.5</c:v>
                </c:pt>
                <c:pt idx="3">
                  <c:v>5.4</c:v>
                </c:pt>
                <c:pt idx="4">
                  <c:v>5.3</c:v>
                </c:pt>
                <c:pt idx="5">
                  <c:v>5.2</c:v>
                </c:pt>
                <c:pt idx="6">
                  <c:v>6.5</c:v>
                </c:pt>
                <c:pt idx="7">
                  <c:v>7.7</c:v>
                </c:pt>
                <c:pt idx="8">
                  <c:v>8.6</c:v>
                </c:pt>
                <c:pt idx="9">
                  <c:v>10</c:v>
                </c:pt>
                <c:pt idx="10">
                  <c:v>13.5</c:v>
                </c:pt>
                <c:pt idx="11">
                  <c:v>11.6</c:v>
                </c:pt>
                <c:pt idx="12">
                  <c:v>13.5</c:v>
                </c:pt>
                <c:pt idx="13">
                  <c:v>13.4</c:v>
                </c:pt>
                <c:pt idx="14">
                  <c:v>9.1</c:v>
                </c:pt>
                <c:pt idx="15">
                  <c:v>5.5</c:v>
                </c:pt>
                <c:pt idx="16">
                  <c:v>0</c:v>
                </c:pt>
                <c:pt idx="17">
                  <c:v>0</c:v>
                </c:pt>
              </c:numCache>
            </c:numRef>
          </c:val>
        </c:ser>
        <c:ser>
          <c:idx val="6"/>
          <c:order val="5"/>
          <c:tx>
            <c:strRef>
              <c:f>'Figure9-3'!$G$37</c:f>
              <c:strCache>
                <c:ptCount val="1"/>
                <c:pt idx="0">
                  <c:v>59 ans</c:v>
                </c:pt>
              </c:strCache>
            </c:strRef>
          </c:tx>
          <c:spPr>
            <a:solidFill>
              <a:schemeClr val="accent4"/>
            </a:solidFill>
            <a:ln>
              <a:solidFill>
                <a:prstClr val="black"/>
              </a:solidFill>
            </a:ln>
          </c:spPr>
          <c:invertIfNegative val="0"/>
          <c:cat>
            <c:numRef>
              <c:f>'Figure9-3'!$A$38:$A$55</c:f>
              <c:numCache>
                <c:formatCode>General</c:formatCode>
                <c:ptCount val="18"/>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numCache>
            </c:numRef>
          </c:cat>
          <c:val>
            <c:numRef>
              <c:f>'Figure9-3'!$G$38:$G$55</c:f>
              <c:numCache>
                <c:formatCode>General</c:formatCode>
                <c:ptCount val="18"/>
                <c:pt idx="0">
                  <c:v>3.1</c:v>
                </c:pt>
                <c:pt idx="1">
                  <c:v>3.3</c:v>
                </c:pt>
                <c:pt idx="2">
                  <c:v>3.4</c:v>
                </c:pt>
                <c:pt idx="3">
                  <c:v>3.4</c:v>
                </c:pt>
                <c:pt idx="4">
                  <c:v>3.4</c:v>
                </c:pt>
                <c:pt idx="5">
                  <c:v>4.0999999999999996</c:v>
                </c:pt>
                <c:pt idx="6">
                  <c:v>4.3</c:v>
                </c:pt>
                <c:pt idx="7">
                  <c:v>5.7</c:v>
                </c:pt>
                <c:pt idx="8">
                  <c:v>6.3</c:v>
                </c:pt>
                <c:pt idx="9">
                  <c:v>7.3</c:v>
                </c:pt>
                <c:pt idx="10">
                  <c:v>8.4</c:v>
                </c:pt>
                <c:pt idx="11">
                  <c:v>13.7</c:v>
                </c:pt>
                <c:pt idx="12">
                  <c:v>14.7</c:v>
                </c:pt>
                <c:pt idx="13">
                  <c:v>10.4</c:v>
                </c:pt>
                <c:pt idx="14">
                  <c:v>6.2</c:v>
                </c:pt>
                <c:pt idx="15">
                  <c:v>0</c:v>
                </c:pt>
                <c:pt idx="16">
                  <c:v>0</c:v>
                </c:pt>
                <c:pt idx="17">
                  <c:v>0</c:v>
                </c:pt>
              </c:numCache>
            </c:numRef>
          </c:val>
        </c:ser>
        <c:ser>
          <c:idx val="7"/>
          <c:order val="6"/>
          <c:tx>
            <c:strRef>
              <c:f>'Figure9-3'!$H$37</c:f>
              <c:strCache>
                <c:ptCount val="1"/>
                <c:pt idx="0">
                  <c:v>60 ans</c:v>
                </c:pt>
              </c:strCache>
            </c:strRef>
          </c:tx>
          <c:spPr>
            <a:solidFill>
              <a:schemeClr val="accent4">
                <a:lumMod val="60000"/>
                <a:lumOff val="40000"/>
              </a:schemeClr>
            </a:solidFill>
            <a:ln>
              <a:solidFill>
                <a:prstClr val="black"/>
              </a:solidFill>
            </a:ln>
          </c:spPr>
          <c:invertIfNegative val="0"/>
          <c:cat>
            <c:numRef>
              <c:f>'Figure9-3'!$A$38:$A$55</c:f>
              <c:numCache>
                <c:formatCode>General</c:formatCode>
                <c:ptCount val="18"/>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numCache>
            </c:numRef>
          </c:cat>
          <c:val>
            <c:numRef>
              <c:f>'Figure9-3'!$H$38:$H$55</c:f>
              <c:numCache>
                <c:formatCode>General</c:formatCode>
                <c:ptCount val="18"/>
                <c:pt idx="0">
                  <c:v>3.2</c:v>
                </c:pt>
                <c:pt idx="1">
                  <c:v>3.5</c:v>
                </c:pt>
                <c:pt idx="2">
                  <c:v>3.1</c:v>
                </c:pt>
                <c:pt idx="3">
                  <c:v>3.3</c:v>
                </c:pt>
                <c:pt idx="4">
                  <c:v>3.9</c:v>
                </c:pt>
                <c:pt idx="5">
                  <c:v>4.4000000000000004</c:v>
                </c:pt>
                <c:pt idx="6">
                  <c:v>4.3</c:v>
                </c:pt>
                <c:pt idx="7">
                  <c:v>4.7</c:v>
                </c:pt>
                <c:pt idx="8">
                  <c:v>5.7</c:v>
                </c:pt>
                <c:pt idx="9">
                  <c:v>6.7</c:v>
                </c:pt>
                <c:pt idx="10">
                  <c:v>8.1</c:v>
                </c:pt>
                <c:pt idx="11">
                  <c:v>10.5</c:v>
                </c:pt>
                <c:pt idx="12">
                  <c:v>10.1</c:v>
                </c:pt>
                <c:pt idx="13">
                  <c:v>8.1</c:v>
                </c:pt>
                <c:pt idx="14">
                  <c:v>0</c:v>
                </c:pt>
                <c:pt idx="15">
                  <c:v>0</c:v>
                </c:pt>
                <c:pt idx="16">
                  <c:v>0</c:v>
                </c:pt>
                <c:pt idx="17">
                  <c:v>0</c:v>
                </c:pt>
              </c:numCache>
            </c:numRef>
          </c:val>
        </c:ser>
        <c:ser>
          <c:idx val="8"/>
          <c:order val="7"/>
          <c:tx>
            <c:strRef>
              <c:f>'Figure9-3'!$I$37</c:f>
              <c:strCache>
                <c:ptCount val="1"/>
                <c:pt idx="0">
                  <c:v>Plus de 60 ans</c:v>
                </c:pt>
              </c:strCache>
            </c:strRef>
          </c:tx>
          <c:spPr>
            <a:solidFill>
              <a:schemeClr val="accent4">
                <a:lumMod val="40000"/>
                <a:lumOff val="60000"/>
              </a:schemeClr>
            </a:solidFill>
            <a:ln>
              <a:solidFill>
                <a:prstClr val="black"/>
              </a:solidFill>
            </a:ln>
          </c:spPr>
          <c:invertIfNegative val="0"/>
          <c:cat>
            <c:numRef>
              <c:f>'Figure9-3'!$A$38:$A$55</c:f>
              <c:numCache>
                <c:formatCode>General</c:formatCode>
                <c:ptCount val="18"/>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numCache>
            </c:numRef>
          </c:cat>
          <c:val>
            <c:numRef>
              <c:f>'Figure9-3'!$I$38:$I$55</c:f>
              <c:numCache>
                <c:formatCode>General</c:formatCode>
                <c:ptCount val="18"/>
                <c:pt idx="0">
                  <c:v>4.2</c:v>
                </c:pt>
                <c:pt idx="1">
                  <c:v>4.8</c:v>
                </c:pt>
                <c:pt idx="2">
                  <c:v>5.6</c:v>
                </c:pt>
                <c:pt idx="3">
                  <c:v>6</c:v>
                </c:pt>
                <c:pt idx="4">
                  <c:v>7.3</c:v>
                </c:pt>
                <c:pt idx="5">
                  <c:v>9.1999999999999993</c:v>
                </c:pt>
                <c:pt idx="6">
                  <c:v>12.1</c:v>
                </c:pt>
                <c:pt idx="7">
                  <c:v>14.7</c:v>
                </c:pt>
                <c:pt idx="8">
                  <c:v>15.8</c:v>
                </c:pt>
                <c:pt idx="9">
                  <c:v>16.5</c:v>
                </c:pt>
                <c:pt idx="10">
                  <c:v>14.9</c:v>
                </c:pt>
                <c:pt idx="11">
                  <c:v>10.199999999999999</c:v>
                </c:pt>
                <c:pt idx="12">
                  <c:v>4.3</c:v>
                </c:pt>
                <c:pt idx="13">
                  <c:v>0</c:v>
                </c:pt>
                <c:pt idx="14">
                  <c:v>0</c:v>
                </c:pt>
                <c:pt idx="15">
                  <c:v>0</c:v>
                </c:pt>
                <c:pt idx="16">
                  <c:v>0</c:v>
                </c:pt>
                <c:pt idx="17">
                  <c:v>0</c:v>
                </c:pt>
              </c:numCache>
            </c:numRef>
          </c:val>
        </c:ser>
        <c:ser>
          <c:idx val="9"/>
          <c:order val="8"/>
          <c:tx>
            <c:strRef>
              <c:f>'Figure9-3'!$J$37</c:f>
              <c:strCache>
                <c:ptCount val="1"/>
                <c:pt idx="0">
                  <c:v>Encore en activité</c:v>
                </c:pt>
              </c:strCache>
            </c:strRef>
          </c:tx>
          <c:spPr>
            <a:solidFill>
              <a:schemeClr val="bg1"/>
            </a:solidFill>
            <a:ln>
              <a:solidFill>
                <a:prstClr val="black"/>
              </a:solidFill>
            </a:ln>
          </c:spPr>
          <c:invertIfNegative val="0"/>
          <c:cat>
            <c:numRef>
              <c:f>'Figure9-3'!$A$38:$A$55</c:f>
              <c:numCache>
                <c:formatCode>General</c:formatCode>
                <c:ptCount val="18"/>
                <c:pt idx="0">
                  <c:v>1946</c:v>
                </c:pt>
                <c:pt idx="1">
                  <c:v>1947</c:v>
                </c:pt>
                <c:pt idx="2">
                  <c:v>1948</c:v>
                </c:pt>
                <c:pt idx="3">
                  <c:v>1949</c:v>
                </c:pt>
                <c:pt idx="4">
                  <c:v>1950</c:v>
                </c:pt>
                <c:pt idx="5">
                  <c:v>1951</c:v>
                </c:pt>
                <c:pt idx="6">
                  <c:v>1952</c:v>
                </c:pt>
                <c:pt idx="7">
                  <c:v>1953</c:v>
                </c:pt>
                <c:pt idx="8">
                  <c:v>1954</c:v>
                </c:pt>
                <c:pt idx="9">
                  <c:v>1955</c:v>
                </c:pt>
                <c:pt idx="10">
                  <c:v>1956</c:v>
                </c:pt>
                <c:pt idx="11">
                  <c:v>1957</c:v>
                </c:pt>
                <c:pt idx="12">
                  <c:v>1958</c:v>
                </c:pt>
                <c:pt idx="13">
                  <c:v>1959</c:v>
                </c:pt>
                <c:pt idx="14">
                  <c:v>1960</c:v>
                </c:pt>
                <c:pt idx="15">
                  <c:v>1961</c:v>
                </c:pt>
                <c:pt idx="16">
                  <c:v>1962</c:v>
                </c:pt>
                <c:pt idx="17">
                  <c:v>1963</c:v>
                </c:pt>
              </c:numCache>
            </c:numRef>
          </c:cat>
          <c:val>
            <c:numRef>
              <c:f>'Figure9-3'!$J$38:$J$55</c:f>
              <c:numCache>
                <c:formatCode>General</c:formatCode>
                <c:ptCount val="18"/>
                <c:pt idx="0">
                  <c:v>0</c:v>
                </c:pt>
                <c:pt idx="1">
                  <c:v>0</c:v>
                </c:pt>
                <c:pt idx="2">
                  <c:v>0</c:v>
                </c:pt>
                <c:pt idx="3">
                  <c:v>0</c:v>
                </c:pt>
                <c:pt idx="4">
                  <c:v>0</c:v>
                </c:pt>
                <c:pt idx="5">
                  <c:v>0</c:v>
                </c:pt>
                <c:pt idx="6">
                  <c:v>0.2</c:v>
                </c:pt>
                <c:pt idx="7">
                  <c:v>0.8</c:v>
                </c:pt>
                <c:pt idx="8">
                  <c:v>2.7</c:v>
                </c:pt>
                <c:pt idx="9">
                  <c:v>4.5999999999999996</c:v>
                </c:pt>
                <c:pt idx="10">
                  <c:v>7.4</c:v>
                </c:pt>
                <c:pt idx="11">
                  <c:v>13.5</c:v>
                </c:pt>
                <c:pt idx="12">
                  <c:v>23.6</c:v>
                </c:pt>
                <c:pt idx="13">
                  <c:v>38.9</c:v>
                </c:pt>
                <c:pt idx="14">
                  <c:v>58.4</c:v>
                </c:pt>
                <c:pt idx="15">
                  <c:v>74.900000000000006</c:v>
                </c:pt>
                <c:pt idx="16">
                  <c:v>88.5</c:v>
                </c:pt>
                <c:pt idx="17">
                  <c:v>96.3</c:v>
                </c:pt>
              </c:numCache>
            </c:numRef>
          </c:val>
        </c:ser>
        <c:dLbls>
          <c:showLegendKey val="0"/>
          <c:showVal val="0"/>
          <c:showCatName val="0"/>
          <c:showSerName val="0"/>
          <c:showPercent val="0"/>
          <c:showBubbleSize val="0"/>
        </c:dLbls>
        <c:gapWidth val="150"/>
        <c:overlap val="100"/>
        <c:serLines/>
        <c:axId val="115032832"/>
        <c:axId val="115034368"/>
      </c:barChart>
      <c:catAx>
        <c:axId val="11503283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5034368"/>
        <c:crosses val="autoZero"/>
        <c:auto val="1"/>
        <c:lblAlgn val="ctr"/>
        <c:lblOffset val="100"/>
        <c:noMultiLvlLbl val="0"/>
      </c:catAx>
      <c:valAx>
        <c:axId val="115034368"/>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5032832"/>
        <c:crosses val="autoZero"/>
        <c:crossBetween val="between"/>
      </c:valAx>
      <c:spPr>
        <a:ln>
          <a:solidFill>
            <a:prstClr val="black"/>
          </a:solidFill>
        </a:ln>
      </c:spPr>
    </c:plotArea>
    <c:legend>
      <c:legendPos val="r"/>
      <c:layout>
        <c:manualLayout>
          <c:xMode val="edge"/>
          <c:yMode val="edge"/>
          <c:wMode val="edge"/>
          <c:hMode val="edge"/>
          <c:x val="0.83165249969996302"/>
          <c:y val="0.26351386685029393"/>
          <c:w val="0.98525988426397004"/>
          <c:h val="0.70405516800894186"/>
        </c:manualLayout>
      </c:layout>
      <c:overlay val="0"/>
      <c:txPr>
        <a:bodyPr/>
        <a:lstStyle/>
        <a:p>
          <a:pPr>
            <a:defRPr sz="65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587445392484813E-2"/>
          <c:y val="2.9371745198516853E-2"/>
          <c:w val="0.88934585035338443"/>
          <c:h val="0.90435403907844858"/>
        </c:manualLayout>
      </c:layout>
      <c:lineChart>
        <c:grouping val="standard"/>
        <c:varyColors val="0"/>
        <c:ser>
          <c:idx val="0"/>
          <c:order val="0"/>
          <c:tx>
            <c:strRef>
              <c:f>'Figure9-4'!$B$33</c:f>
              <c:strCache>
                <c:ptCount val="1"/>
                <c:pt idx="0">
                  <c:v>Nombre de départs à la retraite</c:v>
                </c:pt>
              </c:strCache>
            </c:strRef>
          </c:tx>
          <c:spPr>
            <a:ln>
              <a:solidFill>
                <a:srgbClr val="00B050"/>
              </a:solidFill>
            </a:ln>
          </c:spPr>
          <c:marker>
            <c:symbol val="none"/>
          </c:marker>
          <c:cat>
            <c:numRef>
              <c:f>'Figure9-4'!$A$34:$A$49</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'Figure9-4'!$B$34:$B$49</c:f>
              <c:numCache>
                <c:formatCode>_-* #,##0\ _€_-;\-* #,##0\ _€_-;_-* "-"??\ _€_-;_-@_-</c:formatCode>
                <c:ptCount val="11"/>
                <c:pt idx="0">
                  <c:v>1483</c:v>
                </c:pt>
                <c:pt idx="1">
                  <c:v>1596</c:v>
                </c:pt>
                <c:pt idx="2">
                  <c:v>1663</c:v>
                </c:pt>
                <c:pt idx="3">
                  <c:v>1081</c:v>
                </c:pt>
                <c:pt idx="4">
                  <c:v>1252</c:v>
                </c:pt>
                <c:pt idx="5">
                  <c:v>1051</c:v>
                </c:pt>
                <c:pt idx="6">
                  <c:v>1025</c:v>
                </c:pt>
                <c:pt idx="7">
                  <c:v>1105</c:v>
                </c:pt>
                <c:pt idx="8">
                  <c:v>1160</c:v>
                </c:pt>
                <c:pt idx="9">
                  <c:v>1056</c:v>
                </c:pt>
                <c:pt idx="10">
                  <c:v>947</c:v>
                </c:pt>
              </c:numCache>
            </c:numRef>
          </c:val>
          <c:smooth val="0"/>
        </c:ser>
        <c:ser>
          <c:idx val="1"/>
          <c:order val="1"/>
          <c:tx>
            <c:strRef>
              <c:f>'Figure9-4'!$C$33</c:f>
              <c:strCache>
                <c:ptCount val="1"/>
                <c:pt idx="0">
                  <c:v>Nombre d'assimilés titulaires atteignant l'âge d'ouverture des droits</c:v>
                </c:pt>
              </c:strCache>
            </c:strRef>
          </c:tx>
          <c:spPr>
            <a:ln>
              <a:solidFill>
                <a:schemeClr val="accent3">
                  <a:lumMod val="60000"/>
                  <a:lumOff val="40000"/>
                </a:schemeClr>
              </a:solidFill>
            </a:ln>
          </c:spPr>
          <c:marker>
            <c:symbol val="none"/>
          </c:marker>
          <c:cat>
            <c:numRef>
              <c:f>'Figure9-4'!$A$34:$A$49</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'Figure9-4'!$C$34:$C$49</c:f>
              <c:numCache>
                <c:formatCode>_-* #,##0\ _€_-;\-* #,##0\ _€_-;_-* "-"??\ _€_-;_-@_-</c:formatCode>
                <c:ptCount val="11"/>
                <c:pt idx="0">
                  <c:v>1648</c:v>
                </c:pt>
                <c:pt idx="1">
                  <c:v>1901</c:v>
                </c:pt>
                <c:pt idx="2">
                  <c:v>1496</c:v>
                </c:pt>
                <c:pt idx="3">
                  <c:v>977</c:v>
                </c:pt>
                <c:pt idx="4">
                  <c:v>2149</c:v>
                </c:pt>
                <c:pt idx="5">
                  <c:v>1165</c:v>
                </c:pt>
                <c:pt idx="6">
                  <c:v>995</c:v>
                </c:pt>
                <c:pt idx="7">
                  <c:v>1393</c:v>
                </c:pt>
                <c:pt idx="8">
                  <c:v>1131</c:v>
                </c:pt>
                <c:pt idx="9">
                  <c:v>1403</c:v>
                </c:pt>
                <c:pt idx="10">
                  <c:v>1351</c:v>
                </c:pt>
              </c:numCache>
            </c:numRef>
          </c:val>
          <c:smooth val="0"/>
        </c:ser>
        <c:dLbls>
          <c:showLegendKey val="0"/>
          <c:showVal val="0"/>
          <c:showCatName val="0"/>
          <c:showSerName val="0"/>
          <c:showPercent val="0"/>
          <c:showBubbleSize val="0"/>
        </c:dLbls>
        <c:marker val="1"/>
        <c:smooth val="0"/>
        <c:axId val="114965504"/>
        <c:axId val="114971392"/>
      </c:lineChart>
      <c:catAx>
        <c:axId val="11496550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4971392"/>
        <c:crosses val="autoZero"/>
        <c:auto val="1"/>
        <c:lblAlgn val="ctr"/>
        <c:lblOffset val="100"/>
        <c:noMultiLvlLbl val="0"/>
      </c:catAx>
      <c:valAx>
        <c:axId val="114971392"/>
        <c:scaling>
          <c:orientation val="minMax"/>
        </c:scaling>
        <c:delete val="0"/>
        <c:axPos val="l"/>
        <c:majorGridlines/>
        <c:numFmt formatCode="_-* #,##0\ _€_-;\-* #,##0\ _€_-;_-* &quot;-&quot;??\ _€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4965504"/>
        <c:crosses val="autoZero"/>
        <c:crossBetween val="between"/>
      </c:valAx>
    </c:plotArea>
    <c:legend>
      <c:legendPos val="r"/>
      <c:layout>
        <c:manualLayout>
          <c:xMode val="edge"/>
          <c:yMode val="edge"/>
          <c:wMode val="edge"/>
          <c:hMode val="edge"/>
          <c:x val="8.5883523114743746E-2"/>
          <c:y val="0.68377609340888468"/>
          <c:w val="0.35735443715923343"/>
          <c:h val="0.83112738244168083"/>
        </c:manualLayout>
      </c:layout>
      <c:overlay val="0"/>
      <c:spPr>
        <a:solidFill>
          <a:schemeClr val="bg1"/>
        </a:solidFill>
      </c:spPr>
      <c:txPr>
        <a:bodyPr/>
        <a:lstStyle/>
        <a:p>
          <a:pPr>
            <a:defRPr sz="84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526301455451344E-2"/>
          <c:y val="7.113052839778175E-2"/>
          <c:w val="0.71693145681306636"/>
          <c:h val="0.80590880829880374"/>
        </c:manualLayout>
      </c:layout>
      <c:barChart>
        <c:barDir val="col"/>
        <c:grouping val="percentStacked"/>
        <c:varyColors val="0"/>
        <c:ser>
          <c:idx val="1"/>
          <c:order val="0"/>
          <c:tx>
            <c:strRef>
              <c:f>'Figure9-5 '!$B$39</c:f>
              <c:strCache>
                <c:ptCount val="1"/>
                <c:pt idx="0">
                  <c:v>50-54 ans</c:v>
                </c:pt>
              </c:strCache>
            </c:strRef>
          </c:tx>
          <c:spPr>
            <a:solidFill>
              <a:schemeClr val="tx1">
                <a:lumMod val="95000"/>
                <a:lumOff val="5000"/>
              </a:schemeClr>
            </a:solidFill>
            <a:ln>
              <a:solidFill>
                <a:prstClr val="black"/>
              </a:solidFill>
            </a:ln>
          </c:spPr>
          <c:invertIfNegative val="0"/>
          <c:cat>
            <c:numRef>
              <c:f>'Figure9-5 '!$A$40:$A$51</c:f>
              <c:numCache>
                <c:formatCode>General</c:formatCode>
                <c:ptCount val="12"/>
                <c:pt idx="0">
                  <c:v>1952</c:v>
                </c:pt>
                <c:pt idx="1">
                  <c:v>1953</c:v>
                </c:pt>
                <c:pt idx="2">
                  <c:v>1954</c:v>
                </c:pt>
                <c:pt idx="3">
                  <c:v>1955</c:v>
                </c:pt>
                <c:pt idx="4">
                  <c:v>1956</c:v>
                </c:pt>
                <c:pt idx="5">
                  <c:v>1957</c:v>
                </c:pt>
                <c:pt idx="6">
                  <c:v>1958</c:v>
                </c:pt>
                <c:pt idx="7">
                  <c:v>1959</c:v>
                </c:pt>
                <c:pt idx="8">
                  <c:v>1960</c:v>
                </c:pt>
                <c:pt idx="9">
                  <c:v>1961</c:v>
                </c:pt>
                <c:pt idx="10">
                  <c:v>1962</c:v>
                </c:pt>
                <c:pt idx="11">
                  <c:v>1963</c:v>
                </c:pt>
              </c:numCache>
            </c:numRef>
          </c:cat>
          <c:val>
            <c:numRef>
              <c:f>'Figure9-5 '!$B$40:$B$51</c:f>
              <c:numCache>
                <c:formatCode>0.0</c:formatCode>
                <c:ptCount val="12"/>
                <c:pt idx="0">
                  <c:v>10.54</c:v>
                </c:pt>
                <c:pt idx="1">
                  <c:v>13.03</c:v>
                </c:pt>
                <c:pt idx="2">
                  <c:v>15.11</c:v>
                </c:pt>
                <c:pt idx="3">
                  <c:v>12.67</c:v>
                </c:pt>
                <c:pt idx="4">
                  <c:v>12.53</c:v>
                </c:pt>
                <c:pt idx="5">
                  <c:v>11.59</c:v>
                </c:pt>
                <c:pt idx="6">
                  <c:v>11.46</c:v>
                </c:pt>
                <c:pt idx="7">
                  <c:v>10.01</c:v>
                </c:pt>
                <c:pt idx="8">
                  <c:v>8.4600000000000009</c:v>
                </c:pt>
                <c:pt idx="9">
                  <c:v>4.4400000000000004</c:v>
                </c:pt>
                <c:pt idx="10">
                  <c:v>3.56</c:v>
                </c:pt>
                <c:pt idx="11">
                  <c:v>2.41</c:v>
                </c:pt>
              </c:numCache>
            </c:numRef>
          </c:val>
        </c:ser>
        <c:ser>
          <c:idx val="2"/>
          <c:order val="1"/>
          <c:tx>
            <c:strRef>
              <c:f>'Figure9-5 '!$C$39</c:f>
              <c:strCache>
                <c:ptCount val="1"/>
                <c:pt idx="0">
                  <c:v>55 ans</c:v>
                </c:pt>
              </c:strCache>
            </c:strRef>
          </c:tx>
          <c:spPr>
            <a:solidFill>
              <a:schemeClr val="tx1">
                <a:lumMod val="65000"/>
                <a:lumOff val="35000"/>
              </a:schemeClr>
            </a:solidFill>
            <a:ln>
              <a:solidFill>
                <a:prstClr val="black"/>
              </a:solidFill>
            </a:ln>
          </c:spPr>
          <c:invertIfNegative val="0"/>
          <c:cat>
            <c:numRef>
              <c:f>'Figure9-5 '!$A$40:$A$51</c:f>
              <c:numCache>
                <c:formatCode>General</c:formatCode>
                <c:ptCount val="12"/>
                <c:pt idx="0">
                  <c:v>1952</c:v>
                </c:pt>
                <c:pt idx="1">
                  <c:v>1953</c:v>
                </c:pt>
                <c:pt idx="2">
                  <c:v>1954</c:v>
                </c:pt>
                <c:pt idx="3">
                  <c:v>1955</c:v>
                </c:pt>
                <c:pt idx="4">
                  <c:v>1956</c:v>
                </c:pt>
                <c:pt idx="5">
                  <c:v>1957</c:v>
                </c:pt>
                <c:pt idx="6">
                  <c:v>1958</c:v>
                </c:pt>
                <c:pt idx="7">
                  <c:v>1959</c:v>
                </c:pt>
                <c:pt idx="8">
                  <c:v>1960</c:v>
                </c:pt>
                <c:pt idx="9">
                  <c:v>1961</c:v>
                </c:pt>
                <c:pt idx="10">
                  <c:v>1962</c:v>
                </c:pt>
                <c:pt idx="11">
                  <c:v>1963</c:v>
                </c:pt>
              </c:numCache>
            </c:numRef>
          </c:cat>
          <c:val>
            <c:numRef>
              <c:f>'Figure9-5 '!$C$40:$C$51</c:f>
              <c:numCache>
                <c:formatCode>0.0</c:formatCode>
                <c:ptCount val="12"/>
                <c:pt idx="0">
                  <c:v>29.14</c:v>
                </c:pt>
                <c:pt idx="1">
                  <c:v>24.99</c:v>
                </c:pt>
                <c:pt idx="2">
                  <c:v>18.63</c:v>
                </c:pt>
                <c:pt idx="3">
                  <c:v>19.239999999999998</c:v>
                </c:pt>
                <c:pt idx="4">
                  <c:v>11.51</c:v>
                </c:pt>
                <c:pt idx="5">
                  <c:v>5.57</c:v>
                </c:pt>
                <c:pt idx="6">
                  <c:v>3.03</c:v>
                </c:pt>
                <c:pt idx="7">
                  <c:v>2.96</c:v>
                </c:pt>
                <c:pt idx="8">
                  <c:v>2.4900000000000002</c:v>
                </c:pt>
                <c:pt idx="9">
                  <c:v>3.71</c:v>
                </c:pt>
                <c:pt idx="10">
                  <c:v>3.09</c:v>
                </c:pt>
                <c:pt idx="11">
                  <c:v>2.21</c:v>
                </c:pt>
              </c:numCache>
            </c:numRef>
          </c:val>
        </c:ser>
        <c:ser>
          <c:idx val="3"/>
          <c:order val="2"/>
          <c:tx>
            <c:strRef>
              <c:f>'Figure9-5 '!$D$39</c:f>
              <c:strCache>
                <c:ptCount val="1"/>
                <c:pt idx="0">
                  <c:v>56 ans</c:v>
                </c:pt>
              </c:strCache>
            </c:strRef>
          </c:tx>
          <c:spPr>
            <a:solidFill>
              <a:schemeClr val="bg1">
                <a:lumMod val="65000"/>
              </a:schemeClr>
            </a:solidFill>
            <a:ln>
              <a:solidFill>
                <a:prstClr val="black"/>
              </a:solidFill>
            </a:ln>
          </c:spPr>
          <c:invertIfNegative val="0"/>
          <c:cat>
            <c:numRef>
              <c:f>'Figure9-5 '!$A$40:$A$51</c:f>
              <c:numCache>
                <c:formatCode>General</c:formatCode>
                <c:ptCount val="12"/>
                <c:pt idx="0">
                  <c:v>1952</c:v>
                </c:pt>
                <c:pt idx="1">
                  <c:v>1953</c:v>
                </c:pt>
                <c:pt idx="2">
                  <c:v>1954</c:v>
                </c:pt>
                <c:pt idx="3">
                  <c:v>1955</c:v>
                </c:pt>
                <c:pt idx="4">
                  <c:v>1956</c:v>
                </c:pt>
                <c:pt idx="5">
                  <c:v>1957</c:v>
                </c:pt>
                <c:pt idx="6">
                  <c:v>1958</c:v>
                </c:pt>
                <c:pt idx="7">
                  <c:v>1959</c:v>
                </c:pt>
                <c:pt idx="8">
                  <c:v>1960</c:v>
                </c:pt>
                <c:pt idx="9">
                  <c:v>1961</c:v>
                </c:pt>
                <c:pt idx="10">
                  <c:v>1962</c:v>
                </c:pt>
                <c:pt idx="11">
                  <c:v>1963</c:v>
                </c:pt>
              </c:numCache>
            </c:numRef>
          </c:cat>
          <c:val>
            <c:numRef>
              <c:f>'Figure9-5 '!$D$40:$D$51</c:f>
              <c:numCache>
                <c:formatCode>0.0</c:formatCode>
                <c:ptCount val="12"/>
                <c:pt idx="0">
                  <c:v>11.19</c:v>
                </c:pt>
                <c:pt idx="1">
                  <c:v>9.56</c:v>
                </c:pt>
                <c:pt idx="2">
                  <c:v>10.5</c:v>
                </c:pt>
                <c:pt idx="3">
                  <c:v>10.23</c:v>
                </c:pt>
                <c:pt idx="4">
                  <c:v>9.98</c:v>
                </c:pt>
                <c:pt idx="5">
                  <c:v>12.59</c:v>
                </c:pt>
                <c:pt idx="6">
                  <c:v>10.06</c:v>
                </c:pt>
                <c:pt idx="7">
                  <c:v>7.47</c:v>
                </c:pt>
                <c:pt idx="8">
                  <c:v>3.98</c:v>
                </c:pt>
                <c:pt idx="9">
                  <c:v>5.1100000000000003</c:v>
                </c:pt>
                <c:pt idx="10">
                  <c:v>3.15</c:v>
                </c:pt>
                <c:pt idx="11">
                  <c:v>1.34</c:v>
                </c:pt>
              </c:numCache>
            </c:numRef>
          </c:val>
        </c:ser>
        <c:ser>
          <c:idx val="4"/>
          <c:order val="3"/>
          <c:tx>
            <c:strRef>
              <c:f>'Figure9-5 '!$E$39</c:f>
              <c:strCache>
                <c:ptCount val="1"/>
                <c:pt idx="0">
                  <c:v>57 ans</c:v>
                </c:pt>
              </c:strCache>
            </c:strRef>
          </c:tx>
          <c:spPr>
            <a:solidFill>
              <a:schemeClr val="accent4">
                <a:lumMod val="50000"/>
              </a:schemeClr>
            </a:solidFill>
            <a:ln>
              <a:solidFill>
                <a:prstClr val="black"/>
              </a:solidFill>
            </a:ln>
          </c:spPr>
          <c:invertIfNegative val="0"/>
          <c:cat>
            <c:numRef>
              <c:f>'Figure9-5 '!$A$40:$A$51</c:f>
              <c:numCache>
                <c:formatCode>General</c:formatCode>
                <c:ptCount val="12"/>
                <c:pt idx="0">
                  <c:v>1952</c:v>
                </c:pt>
                <c:pt idx="1">
                  <c:v>1953</c:v>
                </c:pt>
                <c:pt idx="2">
                  <c:v>1954</c:v>
                </c:pt>
                <c:pt idx="3">
                  <c:v>1955</c:v>
                </c:pt>
                <c:pt idx="4">
                  <c:v>1956</c:v>
                </c:pt>
                <c:pt idx="5">
                  <c:v>1957</c:v>
                </c:pt>
                <c:pt idx="6">
                  <c:v>1958</c:v>
                </c:pt>
                <c:pt idx="7">
                  <c:v>1959</c:v>
                </c:pt>
                <c:pt idx="8">
                  <c:v>1960</c:v>
                </c:pt>
                <c:pt idx="9">
                  <c:v>1961</c:v>
                </c:pt>
                <c:pt idx="10">
                  <c:v>1962</c:v>
                </c:pt>
                <c:pt idx="11">
                  <c:v>1963</c:v>
                </c:pt>
              </c:numCache>
            </c:numRef>
          </c:cat>
          <c:val>
            <c:numRef>
              <c:f>'Figure9-5 '!$E$40:$E$51</c:f>
              <c:numCache>
                <c:formatCode>0.0</c:formatCode>
                <c:ptCount val="12"/>
                <c:pt idx="0">
                  <c:v>7.23</c:v>
                </c:pt>
                <c:pt idx="1">
                  <c:v>11.59</c:v>
                </c:pt>
                <c:pt idx="2">
                  <c:v>8.43</c:v>
                </c:pt>
                <c:pt idx="3">
                  <c:v>8.8800000000000008</c:v>
                </c:pt>
                <c:pt idx="4">
                  <c:v>8.16</c:v>
                </c:pt>
                <c:pt idx="5">
                  <c:v>7.86</c:v>
                </c:pt>
                <c:pt idx="6">
                  <c:v>10.36</c:v>
                </c:pt>
                <c:pt idx="7">
                  <c:v>11.98</c:v>
                </c:pt>
                <c:pt idx="8">
                  <c:v>14</c:v>
                </c:pt>
                <c:pt idx="9">
                  <c:v>11.87</c:v>
                </c:pt>
                <c:pt idx="10">
                  <c:v>5.97</c:v>
                </c:pt>
                <c:pt idx="11">
                  <c:v>0</c:v>
                </c:pt>
              </c:numCache>
            </c:numRef>
          </c:val>
        </c:ser>
        <c:ser>
          <c:idx val="5"/>
          <c:order val="4"/>
          <c:tx>
            <c:strRef>
              <c:f>'Figure9-5 '!$F$39</c:f>
              <c:strCache>
                <c:ptCount val="1"/>
                <c:pt idx="0">
                  <c:v>58 ans</c:v>
                </c:pt>
              </c:strCache>
            </c:strRef>
          </c:tx>
          <c:spPr>
            <a:solidFill>
              <a:schemeClr val="accent4">
                <a:lumMod val="75000"/>
              </a:schemeClr>
            </a:solidFill>
            <a:ln>
              <a:solidFill>
                <a:schemeClr val="tx1"/>
              </a:solidFill>
            </a:ln>
          </c:spPr>
          <c:invertIfNegative val="0"/>
          <c:cat>
            <c:numRef>
              <c:f>'Figure9-5 '!$A$40:$A$51</c:f>
              <c:numCache>
                <c:formatCode>General</c:formatCode>
                <c:ptCount val="12"/>
                <c:pt idx="0">
                  <c:v>1952</c:v>
                </c:pt>
                <c:pt idx="1">
                  <c:v>1953</c:v>
                </c:pt>
                <c:pt idx="2">
                  <c:v>1954</c:v>
                </c:pt>
                <c:pt idx="3">
                  <c:v>1955</c:v>
                </c:pt>
                <c:pt idx="4">
                  <c:v>1956</c:v>
                </c:pt>
                <c:pt idx="5">
                  <c:v>1957</c:v>
                </c:pt>
                <c:pt idx="6">
                  <c:v>1958</c:v>
                </c:pt>
                <c:pt idx="7">
                  <c:v>1959</c:v>
                </c:pt>
                <c:pt idx="8">
                  <c:v>1960</c:v>
                </c:pt>
                <c:pt idx="9">
                  <c:v>1961</c:v>
                </c:pt>
                <c:pt idx="10">
                  <c:v>1962</c:v>
                </c:pt>
                <c:pt idx="11">
                  <c:v>1963</c:v>
                </c:pt>
              </c:numCache>
            </c:numRef>
          </c:cat>
          <c:val>
            <c:numRef>
              <c:f>'Figure9-5 '!$F$40:$F$51</c:f>
              <c:numCache>
                <c:formatCode>0.0</c:formatCode>
                <c:ptCount val="12"/>
                <c:pt idx="0">
                  <c:v>6.86</c:v>
                </c:pt>
                <c:pt idx="1">
                  <c:v>5.71</c:v>
                </c:pt>
                <c:pt idx="2">
                  <c:v>7.46</c:v>
                </c:pt>
                <c:pt idx="3">
                  <c:v>6.1</c:v>
                </c:pt>
                <c:pt idx="4">
                  <c:v>9.32</c:v>
                </c:pt>
                <c:pt idx="5">
                  <c:v>9.61</c:v>
                </c:pt>
                <c:pt idx="6">
                  <c:v>9.25</c:v>
                </c:pt>
                <c:pt idx="7">
                  <c:v>9.44</c:v>
                </c:pt>
                <c:pt idx="8">
                  <c:v>7.53</c:v>
                </c:pt>
                <c:pt idx="9">
                  <c:v>4.71</c:v>
                </c:pt>
                <c:pt idx="10">
                  <c:v>0</c:v>
                </c:pt>
                <c:pt idx="11">
                  <c:v>0</c:v>
                </c:pt>
              </c:numCache>
            </c:numRef>
          </c:val>
        </c:ser>
        <c:ser>
          <c:idx val="6"/>
          <c:order val="5"/>
          <c:tx>
            <c:strRef>
              <c:f>'Figure9-5 '!$G$39</c:f>
              <c:strCache>
                <c:ptCount val="1"/>
                <c:pt idx="0">
                  <c:v>59 ans</c:v>
                </c:pt>
              </c:strCache>
            </c:strRef>
          </c:tx>
          <c:spPr>
            <a:solidFill>
              <a:schemeClr val="accent4">
                <a:lumMod val="60000"/>
                <a:lumOff val="40000"/>
              </a:schemeClr>
            </a:solidFill>
            <a:ln>
              <a:solidFill>
                <a:srgbClr val="000000"/>
              </a:solidFill>
            </a:ln>
          </c:spPr>
          <c:invertIfNegative val="0"/>
          <c:cat>
            <c:numRef>
              <c:f>'Figure9-5 '!$A$40:$A$51</c:f>
              <c:numCache>
                <c:formatCode>General</c:formatCode>
                <c:ptCount val="12"/>
                <c:pt idx="0">
                  <c:v>1952</c:v>
                </c:pt>
                <c:pt idx="1">
                  <c:v>1953</c:v>
                </c:pt>
                <c:pt idx="2">
                  <c:v>1954</c:v>
                </c:pt>
                <c:pt idx="3">
                  <c:v>1955</c:v>
                </c:pt>
                <c:pt idx="4">
                  <c:v>1956</c:v>
                </c:pt>
                <c:pt idx="5">
                  <c:v>1957</c:v>
                </c:pt>
                <c:pt idx="6">
                  <c:v>1958</c:v>
                </c:pt>
                <c:pt idx="7">
                  <c:v>1959</c:v>
                </c:pt>
                <c:pt idx="8">
                  <c:v>1960</c:v>
                </c:pt>
                <c:pt idx="9">
                  <c:v>1961</c:v>
                </c:pt>
                <c:pt idx="10">
                  <c:v>1962</c:v>
                </c:pt>
                <c:pt idx="11">
                  <c:v>1963</c:v>
                </c:pt>
              </c:numCache>
            </c:numRef>
          </c:cat>
          <c:val>
            <c:numRef>
              <c:f>'Figure9-5 '!$G$40:$G$51</c:f>
              <c:numCache>
                <c:formatCode>0.0</c:formatCode>
                <c:ptCount val="12"/>
                <c:pt idx="0">
                  <c:v>4.5599999999999996</c:v>
                </c:pt>
                <c:pt idx="1">
                  <c:v>4.59</c:v>
                </c:pt>
                <c:pt idx="2">
                  <c:v>6.55</c:v>
                </c:pt>
                <c:pt idx="3">
                  <c:v>5.83</c:v>
                </c:pt>
                <c:pt idx="4">
                  <c:v>7.14</c:v>
                </c:pt>
                <c:pt idx="5">
                  <c:v>8.24</c:v>
                </c:pt>
                <c:pt idx="6">
                  <c:v>9.84</c:v>
                </c:pt>
                <c:pt idx="7">
                  <c:v>6.77</c:v>
                </c:pt>
                <c:pt idx="8">
                  <c:v>4.41</c:v>
                </c:pt>
                <c:pt idx="9">
                  <c:v>0</c:v>
                </c:pt>
                <c:pt idx="10">
                  <c:v>0</c:v>
                </c:pt>
                <c:pt idx="11">
                  <c:v>0</c:v>
                </c:pt>
              </c:numCache>
            </c:numRef>
          </c:val>
        </c:ser>
        <c:ser>
          <c:idx val="0"/>
          <c:order val="6"/>
          <c:tx>
            <c:strRef>
              <c:f>'Figure9-5 '!$H$39</c:f>
              <c:strCache>
                <c:ptCount val="1"/>
                <c:pt idx="0">
                  <c:v>60 ans</c:v>
                </c:pt>
              </c:strCache>
            </c:strRef>
          </c:tx>
          <c:spPr>
            <a:solidFill>
              <a:schemeClr val="accent4">
                <a:lumMod val="40000"/>
                <a:lumOff val="60000"/>
              </a:schemeClr>
            </a:solidFill>
            <a:ln>
              <a:solidFill>
                <a:schemeClr val="tx1"/>
              </a:solidFill>
            </a:ln>
          </c:spPr>
          <c:invertIfNegative val="0"/>
          <c:cat>
            <c:numRef>
              <c:f>'Figure9-5 '!$A$40:$A$51</c:f>
              <c:numCache>
                <c:formatCode>General</c:formatCode>
                <c:ptCount val="12"/>
                <c:pt idx="0">
                  <c:v>1952</c:v>
                </c:pt>
                <c:pt idx="1">
                  <c:v>1953</c:v>
                </c:pt>
                <c:pt idx="2">
                  <c:v>1954</c:v>
                </c:pt>
                <c:pt idx="3">
                  <c:v>1955</c:v>
                </c:pt>
                <c:pt idx="4">
                  <c:v>1956</c:v>
                </c:pt>
                <c:pt idx="5">
                  <c:v>1957</c:v>
                </c:pt>
                <c:pt idx="6">
                  <c:v>1958</c:v>
                </c:pt>
                <c:pt idx="7">
                  <c:v>1959</c:v>
                </c:pt>
                <c:pt idx="8">
                  <c:v>1960</c:v>
                </c:pt>
                <c:pt idx="9">
                  <c:v>1961</c:v>
                </c:pt>
                <c:pt idx="10">
                  <c:v>1962</c:v>
                </c:pt>
                <c:pt idx="11">
                  <c:v>1963</c:v>
                </c:pt>
              </c:numCache>
            </c:numRef>
          </c:cat>
          <c:val>
            <c:numRef>
              <c:f>'Figure9-5 '!$H$40:$H$51</c:f>
              <c:numCache>
                <c:formatCode>0.0</c:formatCode>
                <c:ptCount val="12"/>
                <c:pt idx="0">
                  <c:v>7.32</c:v>
                </c:pt>
                <c:pt idx="1">
                  <c:v>6.09</c:v>
                </c:pt>
                <c:pt idx="2">
                  <c:v>5.83</c:v>
                </c:pt>
                <c:pt idx="3">
                  <c:v>6.23</c:v>
                </c:pt>
                <c:pt idx="4">
                  <c:v>7.5</c:v>
                </c:pt>
                <c:pt idx="5">
                  <c:v>9.08</c:v>
                </c:pt>
                <c:pt idx="6">
                  <c:v>7.17</c:v>
                </c:pt>
                <c:pt idx="7">
                  <c:v>5.43</c:v>
                </c:pt>
                <c:pt idx="8">
                  <c:v>0</c:v>
                </c:pt>
                <c:pt idx="9">
                  <c:v>0</c:v>
                </c:pt>
                <c:pt idx="10">
                  <c:v>0</c:v>
                </c:pt>
                <c:pt idx="11">
                  <c:v>0</c:v>
                </c:pt>
              </c:numCache>
            </c:numRef>
          </c:val>
        </c:ser>
        <c:ser>
          <c:idx val="7"/>
          <c:order val="7"/>
          <c:tx>
            <c:strRef>
              <c:f>'Figure9-5 '!$I$39</c:f>
              <c:strCache>
                <c:ptCount val="1"/>
                <c:pt idx="0">
                  <c:v>Plus de 60 ans</c:v>
                </c:pt>
              </c:strCache>
            </c:strRef>
          </c:tx>
          <c:spPr>
            <a:solidFill>
              <a:schemeClr val="accent4">
                <a:lumMod val="20000"/>
                <a:lumOff val="80000"/>
              </a:schemeClr>
            </a:solidFill>
            <a:ln>
              <a:solidFill>
                <a:schemeClr val="tx1"/>
              </a:solidFill>
              <a:prstDash val="solid"/>
            </a:ln>
          </c:spPr>
          <c:invertIfNegative val="0"/>
          <c:cat>
            <c:numRef>
              <c:f>'Figure9-5 '!$A$40:$A$51</c:f>
              <c:numCache>
                <c:formatCode>General</c:formatCode>
                <c:ptCount val="12"/>
                <c:pt idx="0">
                  <c:v>1952</c:v>
                </c:pt>
                <c:pt idx="1">
                  <c:v>1953</c:v>
                </c:pt>
                <c:pt idx="2">
                  <c:v>1954</c:v>
                </c:pt>
                <c:pt idx="3">
                  <c:v>1955</c:v>
                </c:pt>
                <c:pt idx="4">
                  <c:v>1956</c:v>
                </c:pt>
                <c:pt idx="5">
                  <c:v>1957</c:v>
                </c:pt>
                <c:pt idx="6">
                  <c:v>1958</c:v>
                </c:pt>
                <c:pt idx="7">
                  <c:v>1959</c:v>
                </c:pt>
                <c:pt idx="8">
                  <c:v>1960</c:v>
                </c:pt>
                <c:pt idx="9">
                  <c:v>1961</c:v>
                </c:pt>
                <c:pt idx="10">
                  <c:v>1962</c:v>
                </c:pt>
                <c:pt idx="11">
                  <c:v>1963</c:v>
                </c:pt>
              </c:numCache>
            </c:numRef>
          </c:cat>
          <c:val>
            <c:numRef>
              <c:f>'Figure9-5 '!$I$40:$I$51</c:f>
              <c:numCache>
                <c:formatCode>0.0</c:formatCode>
                <c:ptCount val="12"/>
                <c:pt idx="0">
                  <c:v>23.02</c:v>
                </c:pt>
                <c:pt idx="1">
                  <c:v>23.81</c:v>
                </c:pt>
                <c:pt idx="2">
                  <c:v>24.21</c:v>
                </c:pt>
                <c:pt idx="3">
                  <c:v>23.78</c:v>
                </c:pt>
                <c:pt idx="4">
                  <c:v>22.36</c:v>
                </c:pt>
                <c:pt idx="5">
                  <c:v>12.74</c:v>
                </c:pt>
                <c:pt idx="6">
                  <c:v>3.77</c:v>
                </c:pt>
                <c:pt idx="7">
                  <c:v>0</c:v>
                </c:pt>
                <c:pt idx="8">
                  <c:v>0</c:v>
                </c:pt>
                <c:pt idx="9">
                  <c:v>0</c:v>
                </c:pt>
                <c:pt idx="10">
                  <c:v>0</c:v>
                </c:pt>
                <c:pt idx="11">
                  <c:v>0</c:v>
                </c:pt>
              </c:numCache>
            </c:numRef>
          </c:val>
        </c:ser>
        <c:ser>
          <c:idx val="8"/>
          <c:order val="8"/>
          <c:tx>
            <c:strRef>
              <c:f>'Figure9-5 '!$J$39</c:f>
              <c:strCache>
                <c:ptCount val="1"/>
                <c:pt idx="0">
                  <c:v>Encore en activité</c:v>
                </c:pt>
              </c:strCache>
            </c:strRef>
          </c:tx>
          <c:spPr>
            <a:solidFill>
              <a:schemeClr val="bg1"/>
            </a:solidFill>
            <a:ln>
              <a:solidFill>
                <a:schemeClr val="tx1"/>
              </a:solidFill>
            </a:ln>
          </c:spPr>
          <c:invertIfNegative val="0"/>
          <c:cat>
            <c:numRef>
              <c:f>'Figure9-5 '!$A$40:$A$51</c:f>
              <c:numCache>
                <c:formatCode>General</c:formatCode>
                <c:ptCount val="12"/>
                <c:pt idx="0">
                  <c:v>1952</c:v>
                </c:pt>
                <c:pt idx="1">
                  <c:v>1953</c:v>
                </c:pt>
                <c:pt idx="2">
                  <c:v>1954</c:v>
                </c:pt>
                <c:pt idx="3">
                  <c:v>1955</c:v>
                </c:pt>
                <c:pt idx="4">
                  <c:v>1956</c:v>
                </c:pt>
                <c:pt idx="5">
                  <c:v>1957</c:v>
                </c:pt>
                <c:pt idx="6">
                  <c:v>1958</c:v>
                </c:pt>
                <c:pt idx="7">
                  <c:v>1959</c:v>
                </c:pt>
                <c:pt idx="8">
                  <c:v>1960</c:v>
                </c:pt>
                <c:pt idx="9">
                  <c:v>1961</c:v>
                </c:pt>
                <c:pt idx="10">
                  <c:v>1962</c:v>
                </c:pt>
                <c:pt idx="11">
                  <c:v>1963</c:v>
                </c:pt>
              </c:numCache>
            </c:numRef>
          </c:cat>
          <c:val>
            <c:numRef>
              <c:f>'Figure9-5 '!$J$40:$J$51</c:f>
              <c:numCache>
                <c:formatCode>0.0</c:formatCode>
                <c:ptCount val="12"/>
                <c:pt idx="0">
                  <c:v>0.14000000000000001</c:v>
                </c:pt>
                <c:pt idx="1">
                  <c:v>0.64</c:v>
                </c:pt>
                <c:pt idx="2">
                  <c:v>3.28</c:v>
                </c:pt>
                <c:pt idx="3">
                  <c:v>7.05</c:v>
                </c:pt>
                <c:pt idx="4">
                  <c:v>11.51</c:v>
                </c:pt>
                <c:pt idx="5">
                  <c:v>22.73</c:v>
                </c:pt>
                <c:pt idx="6">
                  <c:v>35.06</c:v>
                </c:pt>
                <c:pt idx="7">
                  <c:v>45.95</c:v>
                </c:pt>
                <c:pt idx="8">
                  <c:v>59.13</c:v>
                </c:pt>
                <c:pt idx="9">
                  <c:v>70.16</c:v>
                </c:pt>
                <c:pt idx="10">
                  <c:v>84.23</c:v>
                </c:pt>
                <c:pt idx="11">
                  <c:v>94.05</c:v>
                </c:pt>
              </c:numCache>
            </c:numRef>
          </c:val>
        </c:ser>
        <c:dLbls>
          <c:showLegendKey val="0"/>
          <c:showVal val="0"/>
          <c:showCatName val="0"/>
          <c:showSerName val="0"/>
          <c:showPercent val="0"/>
          <c:showBubbleSize val="0"/>
        </c:dLbls>
        <c:gapWidth val="150"/>
        <c:overlap val="100"/>
        <c:serLines/>
        <c:axId val="132255744"/>
        <c:axId val="132257280"/>
      </c:barChart>
      <c:catAx>
        <c:axId val="13225574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32257280"/>
        <c:crosses val="autoZero"/>
        <c:auto val="1"/>
        <c:lblAlgn val="ctr"/>
        <c:lblOffset val="100"/>
        <c:noMultiLvlLbl val="0"/>
      </c:catAx>
      <c:valAx>
        <c:axId val="13225728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32255744"/>
        <c:crosses val="autoZero"/>
        <c:crossBetween val="between"/>
      </c:valAx>
      <c:spPr>
        <a:ln w="12700">
          <a:solidFill>
            <a:srgbClr val="000000"/>
          </a:solidFill>
        </a:ln>
      </c:spPr>
    </c:plotArea>
    <c:legend>
      <c:legendPos val="r"/>
      <c:layout>
        <c:manualLayout>
          <c:xMode val="edge"/>
          <c:yMode val="edge"/>
          <c:wMode val="edge"/>
          <c:hMode val="edge"/>
          <c:x val="0.79773671148249325"/>
          <c:y val="0.19205324053594425"/>
          <c:w val="0.96981234488546075"/>
          <c:h val="0.84238560067631996"/>
        </c:manualLayout>
      </c:layout>
      <c:overlay val="0"/>
      <c:spPr>
        <a:noFill/>
        <a:ln>
          <a:noFill/>
        </a:ln>
      </c:spPr>
      <c:txPr>
        <a:bodyPr/>
        <a:lstStyle/>
        <a:p>
          <a:pPr>
            <a:defRPr sz="92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322927554409677E-2"/>
          <c:y val="2.7930867132174516E-2"/>
          <c:w val="0.89563136466348803"/>
          <c:h val="0.90904610508592087"/>
        </c:manualLayout>
      </c:layout>
      <c:lineChart>
        <c:grouping val="standard"/>
        <c:varyColors val="0"/>
        <c:ser>
          <c:idx val="0"/>
          <c:order val="0"/>
          <c:tx>
            <c:strRef>
              <c:f>'Figure9-6 '!$B$33</c:f>
              <c:strCache>
                <c:ptCount val="1"/>
                <c:pt idx="0">
                  <c:v>Nombre de départs à la retraite</c:v>
                </c:pt>
              </c:strCache>
            </c:strRef>
          </c:tx>
          <c:spPr>
            <a:ln>
              <a:solidFill>
                <a:srgbClr val="00B050"/>
              </a:solidFill>
            </a:ln>
          </c:spPr>
          <c:marker>
            <c:symbol val="none"/>
          </c:marker>
          <c:cat>
            <c:numRef>
              <c:f>'Figure9-6 '!$A$34:$A$50</c:f>
              <c:numCache>
                <c:formatCode>General</c:formatCode>
                <c:ptCount val="17"/>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numCache>
            </c:numRef>
          </c:cat>
          <c:val>
            <c:numRef>
              <c:f>'Figure9-6 '!$B$34:$B$50</c:f>
              <c:numCache>
                <c:formatCode>General</c:formatCode>
                <c:ptCount val="17"/>
                <c:pt idx="0">
                  <c:v>14579</c:v>
                </c:pt>
                <c:pt idx="1">
                  <c:v>14897</c:v>
                </c:pt>
                <c:pt idx="2">
                  <c:v>14133</c:v>
                </c:pt>
                <c:pt idx="3">
                  <c:v>15712</c:v>
                </c:pt>
                <c:pt idx="4">
                  <c:v>17341</c:v>
                </c:pt>
                <c:pt idx="5">
                  <c:v>16632</c:v>
                </c:pt>
                <c:pt idx="6">
                  <c:v>14412</c:v>
                </c:pt>
                <c:pt idx="7">
                  <c:v>14175</c:v>
                </c:pt>
                <c:pt idx="8">
                  <c:v>13935</c:v>
                </c:pt>
                <c:pt idx="9">
                  <c:v>9452</c:v>
                </c:pt>
                <c:pt idx="10">
                  <c:v>10666</c:v>
                </c:pt>
                <c:pt idx="11">
                  <c:v>8767</c:v>
                </c:pt>
                <c:pt idx="12">
                  <c:v>8352</c:v>
                </c:pt>
                <c:pt idx="13">
                  <c:v>8459</c:v>
                </c:pt>
                <c:pt idx="14">
                  <c:v>7904</c:v>
                </c:pt>
                <c:pt idx="15">
                  <c:v>8231</c:v>
                </c:pt>
                <c:pt idx="16">
                  <c:v>7355</c:v>
                </c:pt>
              </c:numCache>
            </c:numRef>
          </c:val>
          <c:smooth val="0"/>
        </c:ser>
        <c:ser>
          <c:idx val="1"/>
          <c:order val="1"/>
          <c:tx>
            <c:strRef>
              <c:f>'Figure9-6 '!$C$33</c:f>
              <c:strCache>
                <c:ptCount val="1"/>
                <c:pt idx="0">
                  <c:v>Nombre de titulaires atteignant l'âge d'ouverture des droits</c:v>
                </c:pt>
              </c:strCache>
            </c:strRef>
          </c:tx>
          <c:spPr>
            <a:ln>
              <a:solidFill>
                <a:schemeClr val="accent3">
                  <a:lumMod val="60000"/>
                  <a:lumOff val="40000"/>
                </a:schemeClr>
              </a:solidFill>
            </a:ln>
          </c:spPr>
          <c:marker>
            <c:symbol val="none"/>
          </c:marker>
          <c:cat>
            <c:numRef>
              <c:f>'Figure9-6 '!$A$34:$A$50</c:f>
              <c:numCache>
                <c:formatCode>General</c:formatCode>
                <c:ptCount val="17"/>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numCache>
            </c:numRef>
          </c:cat>
          <c:val>
            <c:numRef>
              <c:f>'Figure9-6 '!$C$34:$C$50</c:f>
              <c:numCache>
                <c:formatCode>General</c:formatCode>
                <c:ptCount val="17"/>
                <c:pt idx="0">
                  <c:v>13959</c:v>
                </c:pt>
                <c:pt idx="1">
                  <c:v>14462</c:v>
                </c:pt>
                <c:pt idx="2">
                  <c:v>13566</c:v>
                </c:pt>
                <c:pt idx="3">
                  <c:v>17732</c:v>
                </c:pt>
                <c:pt idx="4">
                  <c:v>19887</c:v>
                </c:pt>
                <c:pt idx="5">
                  <c:v>18504</c:v>
                </c:pt>
                <c:pt idx="6">
                  <c:v>17980</c:v>
                </c:pt>
                <c:pt idx="7">
                  <c:v>16056</c:v>
                </c:pt>
                <c:pt idx="8">
                  <c:v>11209</c:v>
                </c:pt>
                <c:pt idx="9">
                  <c:v>6647</c:v>
                </c:pt>
                <c:pt idx="10">
                  <c:v>12739</c:v>
                </c:pt>
                <c:pt idx="11">
                  <c:v>7392</c:v>
                </c:pt>
                <c:pt idx="12">
                  <c:v>6533</c:v>
                </c:pt>
                <c:pt idx="13">
                  <c:v>9309</c:v>
                </c:pt>
                <c:pt idx="14">
                  <c:v>7652</c:v>
                </c:pt>
                <c:pt idx="15">
                  <c:v>9686</c:v>
                </c:pt>
                <c:pt idx="16">
                  <c:v>9397</c:v>
                </c:pt>
              </c:numCache>
            </c:numRef>
          </c:val>
          <c:smooth val="0"/>
        </c:ser>
        <c:dLbls>
          <c:showLegendKey val="0"/>
          <c:showVal val="0"/>
          <c:showCatName val="0"/>
          <c:showSerName val="0"/>
          <c:showPercent val="0"/>
          <c:showBubbleSize val="0"/>
        </c:dLbls>
        <c:marker val="1"/>
        <c:smooth val="0"/>
        <c:axId val="132281856"/>
        <c:axId val="132283392"/>
      </c:lineChart>
      <c:catAx>
        <c:axId val="13228185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32283392"/>
        <c:crosses val="autoZero"/>
        <c:auto val="1"/>
        <c:lblAlgn val="ctr"/>
        <c:lblOffset val="100"/>
        <c:noMultiLvlLbl val="0"/>
      </c:catAx>
      <c:valAx>
        <c:axId val="132283392"/>
        <c:scaling>
          <c:orientation val="minMax"/>
          <c:max val="22000"/>
          <c:min val="4000"/>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32281856"/>
        <c:crosses val="autoZero"/>
        <c:crossBetween val="between"/>
      </c:valAx>
    </c:plotArea>
    <c:legend>
      <c:legendPos val="r"/>
      <c:layout>
        <c:manualLayout>
          <c:xMode val="edge"/>
          <c:yMode val="edge"/>
          <c:wMode val="edge"/>
          <c:hMode val="edge"/>
          <c:x val="6.7120603674540688E-2"/>
          <c:y val="0.63207720716326388"/>
          <c:w val="0.34241259842519683"/>
          <c:h val="0.80188906696397466"/>
        </c:manualLayout>
      </c:layout>
      <c:overlay val="0"/>
      <c:spPr>
        <a:solidFill>
          <a:schemeClr val="bg1"/>
        </a:solidFill>
      </c:spPr>
      <c:txPr>
        <a:bodyPr/>
        <a:lstStyle/>
        <a:p>
          <a:pPr>
            <a:defRPr sz="84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526301455451344E-2"/>
          <c:y val="0.12836423269030961"/>
          <c:w val="0.78981307771311193"/>
          <c:h val="0.7486751040062759"/>
        </c:manualLayout>
      </c:layout>
      <c:barChart>
        <c:barDir val="col"/>
        <c:grouping val="percentStacked"/>
        <c:varyColors val="0"/>
        <c:ser>
          <c:idx val="1"/>
          <c:order val="0"/>
          <c:tx>
            <c:strRef>
              <c:f>'Figure9-7'!$B$40</c:f>
              <c:strCache>
                <c:ptCount val="1"/>
                <c:pt idx="0">
                  <c:v>56-59 ans</c:v>
                </c:pt>
              </c:strCache>
            </c:strRef>
          </c:tx>
          <c:spPr>
            <a:solidFill>
              <a:schemeClr val="tx1">
                <a:lumMod val="95000"/>
                <a:lumOff val="5000"/>
              </a:schemeClr>
            </a:solidFill>
            <a:ln>
              <a:solidFill>
                <a:prstClr val="black"/>
              </a:solidFill>
            </a:ln>
          </c:spPr>
          <c:invertIfNegative val="0"/>
          <c:cat>
            <c:numRef>
              <c:f>'Figure9-7'!$A$41:$A$60</c:f>
              <c:numCache>
                <c:formatCode>General</c:formatCode>
                <c:ptCount val="20"/>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numCache>
            </c:numRef>
          </c:cat>
          <c:val>
            <c:numRef>
              <c:f>'Figure9-7'!$B$41:$B$60</c:f>
              <c:numCache>
                <c:formatCode>0.0</c:formatCode>
                <c:ptCount val="20"/>
                <c:pt idx="0">
                  <c:v>8.0221300138312586</c:v>
                </c:pt>
                <c:pt idx="1">
                  <c:v>8.6481113320079519</c:v>
                </c:pt>
                <c:pt idx="2">
                  <c:v>7.5745033112582778</c:v>
                </c:pt>
                <c:pt idx="3">
                  <c:v>7.4860005894488655</c:v>
                </c:pt>
                <c:pt idx="4">
                  <c:v>7.5854465270121283</c:v>
                </c:pt>
                <c:pt idx="5">
                  <c:v>8.2382284029929718</c:v>
                </c:pt>
                <c:pt idx="6">
                  <c:v>6.93</c:v>
                </c:pt>
                <c:pt idx="7">
                  <c:v>7.94</c:v>
                </c:pt>
                <c:pt idx="8">
                  <c:v>7.93</c:v>
                </c:pt>
                <c:pt idx="9">
                  <c:v>7.34</c:v>
                </c:pt>
                <c:pt idx="10">
                  <c:v>6.49</c:v>
                </c:pt>
                <c:pt idx="11">
                  <c:v>6.17</c:v>
                </c:pt>
                <c:pt idx="12">
                  <c:v>6</c:v>
                </c:pt>
                <c:pt idx="13">
                  <c:v>5.6</c:v>
                </c:pt>
                <c:pt idx="14">
                  <c:v>5.92</c:v>
                </c:pt>
                <c:pt idx="15">
                  <c:v>5.29</c:v>
                </c:pt>
                <c:pt idx="16">
                  <c:v>2.2200000000000002</c:v>
                </c:pt>
                <c:pt idx="17">
                  <c:v>2.02</c:v>
                </c:pt>
                <c:pt idx="18">
                  <c:v>2.11</c:v>
                </c:pt>
                <c:pt idx="19">
                  <c:v>2.57</c:v>
                </c:pt>
              </c:numCache>
            </c:numRef>
          </c:val>
        </c:ser>
        <c:ser>
          <c:idx val="2"/>
          <c:order val="1"/>
          <c:tx>
            <c:strRef>
              <c:f>'Figure9-7'!$C$40</c:f>
              <c:strCache>
                <c:ptCount val="1"/>
                <c:pt idx="0">
                  <c:v>60 ans</c:v>
                </c:pt>
              </c:strCache>
            </c:strRef>
          </c:tx>
          <c:spPr>
            <a:solidFill>
              <a:schemeClr val="tx1">
                <a:lumMod val="65000"/>
                <a:lumOff val="35000"/>
              </a:schemeClr>
            </a:solidFill>
            <a:ln>
              <a:solidFill>
                <a:prstClr val="black"/>
              </a:solidFill>
            </a:ln>
          </c:spPr>
          <c:invertIfNegative val="0"/>
          <c:cat>
            <c:numRef>
              <c:f>'Figure9-7'!$A$41:$A$60</c:f>
              <c:numCache>
                <c:formatCode>General</c:formatCode>
                <c:ptCount val="20"/>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numCache>
            </c:numRef>
          </c:cat>
          <c:val>
            <c:numRef>
              <c:f>'Figure9-7'!$C$41:$C$60</c:f>
              <c:numCache>
                <c:formatCode>0.0</c:formatCode>
                <c:ptCount val="20"/>
                <c:pt idx="0">
                  <c:v>75.050537291201195</c:v>
                </c:pt>
                <c:pt idx="1">
                  <c:v>74.065606361829026</c:v>
                </c:pt>
                <c:pt idx="2">
                  <c:v>76.456953642384107</c:v>
                </c:pt>
                <c:pt idx="3">
                  <c:v>76.982021809608014</c:v>
                </c:pt>
                <c:pt idx="4">
                  <c:v>73.230429988974649</c:v>
                </c:pt>
                <c:pt idx="5">
                  <c:v>68.7929861688459</c:v>
                </c:pt>
                <c:pt idx="6">
                  <c:v>66.89</c:v>
                </c:pt>
                <c:pt idx="7">
                  <c:v>62.5</c:v>
                </c:pt>
                <c:pt idx="8">
                  <c:v>59.53</c:v>
                </c:pt>
                <c:pt idx="9">
                  <c:v>55.19</c:v>
                </c:pt>
                <c:pt idx="10">
                  <c:v>54.23</c:v>
                </c:pt>
                <c:pt idx="11">
                  <c:v>48.35</c:v>
                </c:pt>
                <c:pt idx="12">
                  <c:v>32.47</c:v>
                </c:pt>
                <c:pt idx="13">
                  <c:v>14.12</c:v>
                </c:pt>
                <c:pt idx="14">
                  <c:v>13.4</c:v>
                </c:pt>
                <c:pt idx="15">
                  <c:v>11.12</c:v>
                </c:pt>
                <c:pt idx="16">
                  <c:v>11.03</c:v>
                </c:pt>
                <c:pt idx="17">
                  <c:v>10.94</c:v>
                </c:pt>
                <c:pt idx="18">
                  <c:v>7.83</c:v>
                </c:pt>
                <c:pt idx="19">
                  <c:v>3.61</c:v>
                </c:pt>
              </c:numCache>
            </c:numRef>
          </c:val>
        </c:ser>
        <c:ser>
          <c:idx val="3"/>
          <c:order val="2"/>
          <c:tx>
            <c:strRef>
              <c:f>'Figure9-7'!$D$40</c:f>
              <c:strCache>
                <c:ptCount val="1"/>
                <c:pt idx="0">
                  <c:v>61 ans</c:v>
                </c:pt>
              </c:strCache>
            </c:strRef>
          </c:tx>
          <c:spPr>
            <a:solidFill>
              <a:schemeClr val="accent4">
                <a:lumMod val="50000"/>
              </a:schemeClr>
            </a:solidFill>
            <a:ln>
              <a:solidFill>
                <a:prstClr val="black"/>
              </a:solidFill>
            </a:ln>
          </c:spPr>
          <c:invertIfNegative val="0"/>
          <c:cat>
            <c:numRef>
              <c:f>'Figure9-7'!$A$41:$A$60</c:f>
              <c:numCache>
                <c:formatCode>General</c:formatCode>
                <c:ptCount val="20"/>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numCache>
            </c:numRef>
          </c:cat>
          <c:val>
            <c:numRef>
              <c:f>'Figure9-7'!$D$41:$D$60</c:f>
              <c:numCache>
                <c:formatCode>0.0</c:formatCode>
                <c:ptCount val="20"/>
                <c:pt idx="0">
                  <c:v>6.6922012980104268</c:v>
                </c:pt>
                <c:pt idx="1">
                  <c:v>7.1868787276341957</c:v>
                </c:pt>
                <c:pt idx="2">
                  <c:v>6.2996688741721858</c:v>
                </c:pt>
                <c:pt idx="3">
                  <c:v>5.6881815502505155</c:v>
                </c:pt>
                <c:pt idx="4">
                  <c:v>7.9676589489158403</c:v>
                </c:pt>
                <c:pt idx="5">
                  <c:v>10.498072708034162</c:v>
                </c:pt>
                <c:pt idx="6">
                  <c:v>12.06</c:v>
                </c:pt>
                <c:pt idx="7">
                  <c:v>12.49</c:v>
                </c:pt>
                <c:pt idx="8">
                  <c:v>11.77</c:v>
                </c:pt>
                <c:pt idx="9">
                  <c:v>15.06</c:v>
                </c:pt>
                <c:pt idx="10">
                  <c:v>13.58</c:v>
                </c:pt>
                <c:pt idx="11">
                  <c:v>15.26</c:v>
                </c:pt>
                <c:pt idx="12">
                  <c:v>24.94</c:v>
                </c:pt>
                <c:pt idx="13">
                  <c:v>37.32</c:v>
                </c:pt>
                <c:pt idx="14">
                  <c:v>28.19</c:v>
                </c:pt>
                <c:pt idx="15">
                  <c:v>7.25</c:v>
                </c:pt>
                <c:pt idx="16">
                  <c:v>7.43</c:v>
                </c:pt>
                <c:pt idx="17">
                  <c:v>5.23</c:v>
                </c:pt>
                <c:pt idx="18">
                  <c:v>2.88</c:v>
                </c:pt>
                <c:pt idx="19">
                  <c:v>0</c:v>
                </c:pt>
              </c:numCache>
            </c:numRef>
          </c:val>
        </c:ser>
        <c:ser>
          <c:idx val="4"/>
          <c:order val="3"/>
          <c:tx>
            <c:strRef>
              <c:f>'Figure9-7'!$E$40</c:f>
              <c:strCache>
                <c:ptCount val="1"/>
                <c:pt idx="0">
                  <c:v>62 ans</c:v>
                </c:pt>
              </c:strCache>
            </c:strRef>
          </c:tx>
          <c:spPr>
            <a:solidFill>
              <a:schemeClr val="accent4"/>
            </a:solidFill>
            <a:ln>
              <a:solidFill>
                <a:prstClr val="black"/>
              </a:solidFill>
            </a:ln>
          </c:spPr>
          <c:invertIfNegative val="0"/>
          <c:cat>
            <c:numRef>
              <c:f>'Figure9-7'!$A$41:$A$60</c:f>
              <c:numCache>
                <c:formatCode>General</c:formatCode>
                <c:ptCount val="20"/>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numCache>
            </c:numRef>
          </c:cat>
          <c:val>
            <c:numRef>
              <c:f>'Figure9-7'!$E$41:$E$60</c:f>
              <c:numCache>
                <c:formatCode>0.0</c:formatCode>
                <c:ptCount val="20"/>
                <c:pt idx="0">
                  <c:v>3.6918821151186298</c:v>
                </c:pt>
                <c:pt idx="1">
                  <c:v>3.3300198807157058</c:v>
                </c:pt>
                <c:pt idx="2">
                  <c:v>2.9635761589403975</c:v>
                </c:pt>
                <c:pt idx="3">
                  <c:v>3.2346006483937519</c:v>
                </c:pt>
                <c:pt idx="4">
                  <c:v>3.8294744579198827</c:v>
                </c:pt>
                <c:pt idx="5">
                  <c:v>4.5121306023732144</c:v>
                </c:pt>
                <c:pt idx="6">
                  <c:v>5.62</c:v>
                </c:pt>
                <c:pt idx="7">
                  <c:v>6.42</c:v>
                </c:pt>
                <c:pt idx="8">
                  <c:v>8.44</c:v>
                </c:pt>
                <c:pt idx="9">
                  <c:v>8.43</c:v>
                </c:pt>
                <c:pt idx="10">
                  <c:v>9.1300000000000008</c:v>
                </c:pt>
                <c:pt idx="11">
                  <c:v>9.66</c:v>
                </c:pt>
                <c:pt idx="12">
                  <c:v>11.55</c:v>
                </c:pt>
                <c:pt idx="13">
                  <c:v>14.26</c:v>
                </c:pt>
                <c:pt idx="14">
                  <c:v>21.07</c:v>
                </c:pt>
                <c:pt idx="15">
                  <c:v>40.49</c:v>
                </c:pt>
                <c:pt idx="16">
                  <c:v>38.64</c:v>
                </c:pt>
                <c:pt idx="17">
                  <c:v>28.77</c:v>
                </c:pt>
                <c:pt idx="18">
                  <c:v>0</c:v>
                </c:pt>
                <c:pt idx="19">
                  <c:v>0</c:v>
                </c:pt>
              </c:numCache>
            </c:numRef>
          </c:val>
        </c:ser>
        <c:ser>
          <c:idx val="5"/>
          <c:order val="4"/>
          <c:tx>
            <c:strRef>
              <c:f>'Figure9-7'!$F$40</c:f>
              <c:strCache>
                <c:ptCount val="1"/>
                <c:pt idx="0">
                  <c:v>63 ans et plus</c:v>
                </c:pt>
              </c:strCache>
            </c:strRef>
          </c:tx>
          <c:spPr>
            <a:solidFill>
              <a:schemeClr val="accent4">
                <a:lumMod val="40000"/>
                <a:lumOff val="60000"/>
              </a:schemeClr>
            </a:solidFill>
            <a:ln>
              <a:solidFill>
                <a:schemeClr val="tx1"/>
              </a:solidFill>
            </a:ln>
          </c:spPr>
          <c:invertIfNegative val="0"/>
          <c:cat>
            <c:numRef>
              <c:f>'Figure9-7'!$A$41:$A$60</c:f>
              <c:numCache>
                <c:formatCode>General</c:formatCode>
                <c:ptCount val="20"/>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numCache>
            </c:numRef>
          </c:cat>
          <c:val>
            <c:numRef>
              <c:f>'Figure9-7'!$F$41:$F$60</c:f>
              <c:numCache>
                <c:formatCode>0.0</c:formatCode>
                <c:ptCount val="20"/>
                <c:pt idx="0">
                  <c:v>6.5432492818384942</c:v>
                </c:pt>
                <c:pt idx="1">
                  <c:v>6.7693836978131205</c:v>
                </c:pt>
                <c:pt idx="2">
                  <c:v>6.7052980132450326</c:v>
                </c:pt>
                <c:pt idx="3">
                  <c:v>6.6091954022988508</c:v>
                </c:pt>
                <c:pt idx="4">
                  <c:v>7.3869900771775079</c:v>
                </c:pt>
                <c:pt idx="5">
                  <c:v>7.9585821177537595</c:v>
                </c:pt>
                <c:pt idx="6">
                  <c:v>8.5</c:v>
                </c:pt>
                <c:pt idx="7">
                  <c:v>10.66</c:v>
                </c:pt>
                <c:pt idx="8">
                  <c:v>12.33</c:v>
                </c:pt>
                <c:pt idx="9">
                  <c:v>13.98</c:v>
                </c:pt>
                <c:pt idx="10">
                  <c:v>16.55</c:v>
                </c:pt>
                <c:pt idx="11">
                  <c:v>20.43</c:v>
                </c:pt>
                <c:pt idx="12">
                  <c:v>24.03</c:v>
                </c:pt>
                <c:pt idx="13">
                  <c:v>25.4</c:v>
                </c:pt>
                <c:pt idx="14">
                  <c:v>21.58</c:v>
                </c:pt>
                <c:pt idx="15">
                  <c:v>16.79</c:v>
                </c:pt>
                <c:pt idx="16">
                  <c:v>9.23</c:v>
                </c:pt>
                <c:pt idx="17">
                  <c:v>0</c:v>
                </c:pt>
                <c:pt idx="18">
                  <c:v>0</c:v>
                </c:pt>
                <c:pt idx="19">
                  <c:v>0</c:v>
                </c:pt>
              </c:numCache>
            </c:numRef>
          </c:val>
        </c:ser>
        <c:ser>
          <c:idx val="6"/>
          <c:order val="5"/>
          <c:tx>
            <c:strRef>
              <c:f>'Figure9-7'!$G$40</c:f>
              <c:strCache>
                <c:ptCount val="1"/>
                <c:pt idx="0">
                  <c:v>Encore en activité</c:v>
                </c:pt>
              </c:strCache>
            </c:strRef>
          </c:tx>
          <c:spPr>
            <a:solidFill>
              <a:schemeClr val="bg1"/>
            </a:solidFill>
            <a:ln>
              <a:solidFill>
                <a:srgbClr val="000000"/>
              </a:solidFill>
            </a:ln>
          </c:spPr>
          <c:invertIfNegative val="0"/>
          <c:cat>
            <c:numRef>
              <c:f>'Figure9-7'!$A$41:$A$60</c:f>
              <c:numCache>
                <c:formatCode>General</c:formatCode>
                <c:ptCount val="20"/>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numCache>
            </c:numRef>
          </c:cat>
          <c:val>
            <c:numRef>
              <c:f>'Figure9-7'!$G$41:$G$60</c:f>
              <c:numCache>
                <c:formatCode>0.0</c:formatCode>
                <c:ptCount val="20"/>
                <c:pt idx="0">
                  <c:v>0</c:v>
                </c:pt>
                <c:pt idx="1">
                  <c:v>0</c:v>
                </c:pt>
                <c:pt idx="2">
                  <c:v>0</c:v>
                </c:pt>
                <c:pt idx="3">
                  <c:v>0</c:v>
                </c:pt>
                <c:pt idx="4">
                  <c:v>0</c:v>
                </c:pt>
                <c:pt idx="5">
                  <c:v>0</c:v>
                </c:pt>
                <c:pt idx="6">
                  <c:v>0</c:v>
                </c:pt>
                <c:pt idx="7">
                  <c:v>0</c:v>
                </c:pt>
                <c:pt idx="8">
                  <c:v>0</c:v>
                </c:pt>
                <c:pt idx="9">
                  <c:v>0</c:v>
                </c:pt>
                <c:pt idx="10">
                  <c:v>0.01</c:v>
                </c:pt>
                <c:pt idx="11">
                  <c:v>0.13</c:v>
                </c:pt>
                <c:pt idx="12">
                  <c:v>1.02</c:v>
                </c:pt>
                <c:pt idx="13">
                  <c:v>3.3</c:v>
                </c:pt>
                <c:pt idx="14">
                  <c:v>9.85</c:v>
                </c:pt>
                <c:pt idx="15">
                  <c:v>19.059999999999999</c:v>
                </c:pt>
                <c:pt idx="16">
                  <c:v>31.45</c:v>
                </c:pt>
                <c:pt idx="17">
                  <c:v>53.04</c:v>
                </c:pt>
                <c:pt idx="18">
                  <c:v>87.17</c:v>
                </c:pt>
                <c:pt idx="19">
                  <c:v>93.82</c:v>
                </c:pt>
              </c:numCache>
            </c:numRef>
          </c:val>
        </c:ser>
        <c:dLbls>
          <c:showLegendKey val="0"/>
          <c:showVal val="0"/>
          <c:showCatName val="0"/>
          <c:showSerName val="0"/>
          <c:showPercent val="0"/>
          <c:showBubbleSize val="0"/>
        </c:dLbls>
        <c:gapWidth val="150"/>
        <c:overlap val="100"/>
        <c:serLines/>
        <c:axId val="132308352"/>
        <c:axId val="132334720"/>
      </c:barChart>
      <c:catAx>
        <c:axId val="13230835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32334720"/>
        <c:crosses val="autoZero"/>
        <c:auto val="1"/>
        <c:lblAlgn val="ctr"/>
        <c:lblOffset val="100"/>
        <c:noMultiLvlLbl val="0"/>
      </c:catAx>
      <c:valAx>
        <c:axId val="13233472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32308352"/>
        <c:crosses val="autoZero"/>
        <c:crossBetween val="between"/>
      </c:valAx>
      <c:spPr>
        <a:ln w="12700">
          <a:solidFill>
            <a:srgbClr val="000000"/>
          </a:solidFill>
        </a:ln>
      </c:spPr>
    </c:plotArea>
    <c:legend>
      <c:legendPos val="r"/>
      <c:layout>
        <c:manualLayout>
          <c:xMode val="edge"/>
          <c:yMode val="edge"/>
          <c:wMode val="edge"/>
          <c:hMode val="edge"/>
          <c:x val="0.85414947054032031"/>
          <c:y val="0.30728542327731423"/>
          <c:w val="0.98994151054394053"/>
          <c:h val="0.72980275786422222"/>
        </c:manualLayout>
      </c:layout>
      <c:overlay val="0"/>
      <c:spPr>
        <a:noFill/>
        <a:ln>
          <a:noFill/>
        </a:ln>
      </c:spPr>
      <c:txPr>
        <a:bodyPr/>
        <a:lstStyle/>
        <a:p>
          <a:pPr>
            <a:defRPr sz="75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033" l="0.70000000000000029" r="0.70000000000000029" t="0.75000000000000033" header="0.30000000000000016" footer="0.30000000000000016"/>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33575009352568E-2"/>
          <c:y val="2.9371745198516853E-2"/>
          <c:w val="0.90367764044792898"/>
          <c:h val="0.90435403907844858"/>
        </c:manualLayout>
      </c:layout>
      <c:lineChart>
        <c:grouping val="standard"/>
        <c:varyColors val="0"/>
        <c:ser>
          <c:idx val="0"/>
          <c:order val="0"/>
          <c:tx>
            <c:strRef>
              <c:f>'Figure9-8'!$B$34</c:f>
              <c:strCache>
                <c:ptCount val="1"/>
                <c:pt idx="0">
                  <c:v>Nombre de départs à la retraite</c:v>
                </c:pt>
              </c:strCache>
            </c:strRef>
          </c:tx>
          <c:spPr>
            <a:ln>
              <a:solidFill>
                <a:srgbClr val="00B050"/>
              </a:solidFill>
            </a:ln>
          </c:spPr>
          <c:marker>
            <c:symbol val="none"/>
          </c:marker>
          <c:cat>
            <c:numRef>
              <c:f>'Figure9-8'!$A$35:$A$50</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'Figure9-8'!$B$35:$B$50</c:f>
              <c:numCache>
                <c:formatCode>General</c:formatCode>
                <c:ptCount val="16"/>
                <c:pt idx="0">
                  <c:v>1632</c:v>
                </c:pt>
                <c:pt idx="1">
                  <c:v>1776</c:v>
                </c:pt>
                <c:pt idx="2">
                  <c:v>2574</c:v>
                </c:pt>
                <c:pt idx="3">
                  <c:v>3023</c:v>
                </c:pt>
                <c:pt idx="4">
                  <c:v>3020</c:v>
                </c:pt>
                <c:pt idx="5">
                  <c:v>2857</c:v>
                </c:pt>
                <c:pt idx="6">
                  <c:v>3102</c:v>
                </c:pt>
                <c:pt idx="7">
                  <c:v>2774</c:v>
                </c:pt>
                <c:pt idx="8">
                  <c:v>2121</c:v>
                </c:pt>
                <c:pt idx="9">
                  <c:v>2527</c:v>
                </c:pt>
                <c:pt idx="10">
                  <c:v>2244</c:v>
                </c:pt>
                <c:pt idx="11">
                  <c:v>2209</c:v>
                </c:pt>
                <c:pt idx="12">
                  <c:v>2295</c:v>
                </c:pt>
                <c:pt idx="13">
                  <c:v>2067</c:v>
                </c:pt>
                <c:pt idx="14">
                  <c:v>2225</c:v>
                </c:pt>
                <c:pt idx="15">
                  <c:v>2009</c:v>
                </c:pt>
              </c:numCache>
            </c:numRef>
          </c:val>
          <c:smooth val="0"/>
        </c:ser>
        <c:ser>
          <c:idx val="1"/>
          <c:order val="1"/>
          <c:tx>
            <c:strRef>
              <c:f>'Figure9-8'!$E$33:$E$34</c:f>
              <c:strCache>
                <c:ptCount val="1"/>
                <c:pt idx="0">
                  <c:v>Nombre d'assimilés titulaires atteignant l'âge d'ouverture des droits</c:v>
                </c:pt>
              </c:strCache>
            </c:strRef>
          </c:tx>
          <c:spPr>
            <a:ln>
              <a:solidFill>
                <a:schemeClr val="accent3">
                  <a:lumMod val="60000"/>
                  <a:lumOff val="40000"/>
                </a:schemeClr>
              </a:solidFill>
            </a:ln>
          </c:spPr>
          <c:marker>
            <c:symbol val="none"/>
          </c:marker>
          <c:cat>
            <c:numRef>
              <c:f>'Figure9-8'!$A$35:$A$50</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'Figure9-8'!$C$35:$C$50</c:f>
              <c:numCache>
                <c:formatCode>General</c:formatCode>
                <c:ptCount val="16"/>
                <c:pt idx="0">
                  <c:v>1896</c:v>
                </c:pt>
                <c:pt idx="1">
                  <c:v>1903</c:v>
                </c:pt>
                <c:pt idx="2">
                  <c:v>2791</c:v>
                </c:pt>
                <c:pt idx="3">
                  <c:v>3387</c:v>
                </c:pt>
                <c:pt idx="4">
                  <c:v>3472</c:v>
                </c:pt>
                <c:pt idx="5">
                  <c:v>3538</c:v>
                </c:pt>
                <c:pt idx="6">
                  <c:v>3435</c:v>
                </c:pt>
                <c:pt idx="7">
                  <c:v>2509</c:v>
                </c:pt>
                <c:pt idx="8">
                  <c:v>1524</c:v>
                </c:pt>
                <c:pt idx="9">
                  <c:v>3058</c:v>
                </c:pt>
                <c:pt idx="10">
                  <c:v>1826</c:v>
                </c:pt>
                <c:pt idx="11">
                  <c:v>1742</c:v>
                </c:pt>
                <c:pt idx="12">
                  <c:v>2424</c:v>
                </c:pt>
                <c:pt idx="13">
                  <c:v>2058</c:v>
                </c:pt>
                <c:pt idx="14">
                  <c:v>2608</c:v>
                </c:pt>
                <c:pt idx="15">
                  <c:v>2535</c:v>
                </c:pt>
              </c:numCache>
            </c:numRef>
          </c:val>
          <c:smooth val="0"/>
        </c:ser>
        <c:dLbls>
          <c:showLegendKey val="0"/>
          <c:showVal val="0"/>
          <c:showCatName val="0"/>
          <c:showSerName val="0"/>
          <c:showPercent val="0"/>
          <c:showBubbleSize val="0"/>
        </c:dLbls>
        <c:marker val="1"/>
        <c:smooth val="0"/>
        <c:axId val="132347776"/>
        <c:axId val="132349312"/>
      </c:lineChart>
      <c:catAx>
        <c:axId val="13234777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32349312"/>
        <c:crosses val="autoZero"/>
        <c:auto val="1"/>
        <c:lblAlgn val="ctr"/>
        <c:lblOffset val="100"/>
        <c:noMultiLvlLbl val="0"/>
      </c:catAx>
      <c:valAx>
        <c:axId val="132349312"/>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32347776"/>
        <c:crosses val="autoZero"/>
        <c:crossBetween val="between"/>
      </c:valAx>
    </c:plotArea>
    <c:legend>
      <c:legendPos val="r"/>
      <c:layout>
        <c:manualLayout>
          <c:xMode val="edge"/>
          <c:yMode val="edge"/>
          <c:wMode val="edge"/>
          <c:hMode val="edge"/>
          <c:x val="0.54463408290179938"/>
          <c:y val="0.57947114087374596"/>
          <c:w val="0.94282863290737295"/>
          <c:h val="0.83278264282385261"/>
        </c:manualLayout>
      </c:layout>
      <c:overlay val="0"/>
      <c:txPr>
        <a:bodyPr/>
        <a:lstStyle/>
        <a:p>
          <a:pPr>
            <a:defRPr sz="84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526301455451344E-2"/>
          <c:y val="7.113052839778175E-2"/>
          <c:w val="0.71693145681306636"/>
          <c:h val="0.80590880829880374"/>
        </c:manualLayout>
      </c:layout>
      <c:barChart>
        <c:barDir val="col"/>
        <c:grouping val="percentStacked"/>
        <c:varyColors val="0"/>
        <c:ser>
          <c:idx val="1"/>
          <c:order val="0"/>
          <c:tx>
            <c:strRef>
              <c:f>'Figure9-9'!$B$40</c:f>
              <c:strCache>
                <c:ptCount val="1"/>
                <c:pt idx="0">
                  <c:v>56-59 ans</c:v>
                </c:pt>
              </c:strCache>
            </c:strRef>
          </c:tx>
          <c:spPr>
            <a:solidFill>
              <a:schemeClr val="tx1">
                <a:lumMod val="95000"/>
                <a:lumOff val="5000"/>
              </a:schemeClr>
            </a:solidFill>
            <a:ln>
              <a:solidFill>
                <a:prstClr val="black"/>
              </a:solidFill>
            </a:ln>
          </c:spPr>
          <c:invertIfNegative val="0"/>
          <c:cat>
            <c:numRef>
              <c:f>'Figure9-9'!$A$41:$A$60</c:f>
              <c:numCache>
                <c:formatCode>General</c:formatCode>
                <c:ptCount val="20"/>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numCache>
            </c:numRef>
          </c:cat>
          <c:val>
            <c:numRef>
              <c:f>'Figure9-9'!$B$41:$B$60</c:f>
              <c:numCache>
                <c:formatCode>0.0</c:formatCode>
                <c:ptCount val="20"/>
                <c:pt idx="0">
                  <c:v>10.820451843043994</c:v>
                </c:pt>
                <c:pt idx="1">
                  <c:v>11.591355599214145</c:v>
                </c:pt>
                <c:pt idx="2">
                  <c:v>8.9792785878741377</c:v>
                </c:pt>
                <c:pt idx="3">
                  <c:v>7.451471509079524</c:v>
                </c:pt>
                <c:pt idx="4">
                  <c:v>7.2796934865900385</c:v>
                </c:pt>
                <c:pt idx="5">
                  <c:v>7.5200000000000005</c:v>
                </c:pt>
                <c:pt idx="6">
                  <c:v>4.63</c:v>
                </c:pt>
                <c:pt idx="7">
                  <c:v>5.08</c:v>
                </c:pt>
                <c:pt idx="8">
                  <c:v>5.71</c:v>
                </c:pt>
                <c:pt idx="9">
                  <c:v>7.48</c:v>
                </c:pt>
                <c:pt idx="10">
                  <c:v>7.44</c:v>
                </c:pt>
                <c:pt idx="11">
                  <c:v>6.71</c:v>
                </c:pt>
                <c:pt idx="12">
                  <c:v>6</c:v>
                </c:pt>
                <c:pt idx="13">
                  <c:v>6.62</c:v>
                </c:pt>
                <c:pt idx="14">
                  <c:v>7.32</c:v>
                </c:pt>
                <c:pt idx="15">
                  <c:v>4.6500000000000004</c:v>
                </c:pt>
                <c:pt idx="16">
                  <c:v>3.77</c:v>
                </c:pt>
                <c:pt idx="17">
                  <c:v>3.04</c:v>
                </c:pt>
                <c:pt idx="18">
                  <c:v>3.42</c:v>
                </c:pt>
                <c:pt idx="19">
                  <c:v>3.32</c:v>
                </c:pt>
              </c:numCache>
            </c:numRef>
          </c:val>
        </c:ser>
        <c:ser>
          <c:idx val="2"/>
          <c:order val="1"/>
          <c:tx>
            <c:strRef>
              <c:f>'Figure9-9'!$C$40</c:f>
              <c:strCache>
                <c:ptCount val="1"/>
                <c:pt idx="0">
                  <c:v>60 ans</c:v>
                </c:pt>
              </c:strCache>
            </c:strRef>
          </c:tx>
          <c:spPr>
            <a:solidFill>
              <a:schemeClr val="tx1">
                <a:lumMod val="65000"/>
                <a:lumOff val="35000"/>
              </a:schemeClr>
            </a:solidFill>
            <a:ln>
              <a:solidFill>
                <a:prstClr val="black"/>
              </a:solidFill>
            </a:ln>
          </c:spPr>
          <c:invertIfNegative val="0"/>
          <c:cat>
            <c:numRef>
              <c:f>'Figure9-9'!$A$41:$A$60</c:f>
              <c:numCache>
                <c:formatCode>General</c:formatCode>
                <c:ptCount val="20"/>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numCache>
            </c:numRef>
          </c:cat>
          <c:val>
            <c:numRef>
              <c:f>'Figure9-9'!$C$41:$C$60</c:f>
              <c:numCache>
                <c:formatCode>0.0</c:formatCode>
                <c:ptCount val="20"/>
                <c:pt idx="0">
                  <c:v>56.837098692033294</c:v>
                </c:pt>
                <c:pt idx="1">
                  <c:v>56.581532416502945</c:v>
                </c:pt>
                <c:pt idx="2">
                  <c:v>61.857252494244051</c:v>
                </c:pt>
                <c:pt idx="3">
                  <c:v>62.867877269881021</c:v>
                </c:pt>
                <c:pt idx="4">
                  <c:v>59.441707717569791</c:v>
                </c:pt>
                <c:pt idx="5">
                  <c:v>55.04</c:v>
                </c:pt>
                <c:pt idx="6">
                  <c:v>60.64</c:v>
                </c:pt>
                <c:pt idx="7">
                  <c:v>58.31</c:v>
                </c:pt>
                <c:pt idx="8">
                  <c:v>56.45</c:v>
                </c:pt>
                <c:pt idx="9">
                  <c:v>47.77</c:v>
                </c:pt>
                <c:pt idx="10">
                  <c:v>46.62</c:v>
                </c:pt>
                <c:pt idx="11">
                  <c:v>41.91</c:v>
                </c:pt>
                <c:pt idx="12">
                  <c:v>30.53</c:v>
                </c:pt>
                <c:pt idx="13">
                  <c:v>11.18</c:v>
                </c:pt>
                <c:pt idx="14">
                  <c:v>9.34</c:v>
                </c:pt>
                <c:pt idx="15">
                  <c:v>9.5399999999999991</c:v>
                </c:pt>
                <c:pt idx="16">
                  <c:v>7.93</c:v>
                </c:pt>
                <c:pt idx="17">
                  <c:v>7.76</c:v>
                </c:pt>
                <c:pt idx="18">
                  <c:v>4.5599999999999996</c:v>
                </c:pt>
                <c:pt idx="19">
                  <c:v>2.2200000000000002</c:v>
                </c:pt>
              </c:numCache>
            </c:numRef>
          </c:val>
        </c:ser>
        <c:ser>
          <c:idx val="3"/>
          <c:order val="2"/>
          <c:tx>
            <c:strRef>
              <c:f>'Figure9-9'!$D$40</c:f>
              <c:strCache>
                <c:ptCount val="1"/>
                <c:pt idx="0">
                  <c:v>61 ans</c:v>
                </c:pt>
              </c:strCache>
            </c:strRef>
          </c:tx>
          <c:spPr>
            <a:solidFill>
              <a:schemeClr val="accent4">
                <a:lumMod val="50000"/>
              </a:schemeClr>
            </a:solidFill>
            <a:ln>
              <a:solidFill>
                <a:prstClr val="black"/>
              </a:solidFill>
            </a:ln>
          </c:spPr>
          <c:invertIfNegative val="0"/>
          <c:cat>
            <c:numRef>
              <c:f>'Figure9-9'!$A$41:$A$60</c:f>
              <c:numCache>
                <c:formatCode>General</c:formatCode>
                <c:ptCount val="20"/>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numCache>
            </c:numRef>
          </c:cat>
          <c:val>
            <c:numRef>
              <c:f>'Figure9-9'!$D$41:$D$60</c:f>
              <c:numCache>
                <c:formatCode>0.0</c:formatCode>
                <c:ptCount val="20"/>
                <c:pt idx="0">
                  <c:v>11.296076099881095</c:v>
                </c:pt>
                <c:pt idx="1">
                  <c:v>9.5284872298624759</c:v>
                </c:pt>
                <c:pt idx="2">
                  <c:v>7.4443591711435149</c:v>
                </c:pt>
                <c:pt idx="3">
                  <c:v>6.8879148403256112</c:v>
                </c:pt>
                <c:pt idx="4">
                  <c:v>10.23535851122058</c:v>
                </c:pt>
                <c:pt idx="5">
                  <c:v>14.666666666666666</c:v>
                </c:pt>
                <c:pt idx="6">
                  <c:v>11.36</c:v>
                </c:pt>
                <c:pt idx="7">
                  <c:v>11.14</c:v>
                </c:pt>
                <c:pt idx="8">
                  <c:v>10.98</c:v>
                </c:pt>
                <c:pt idx="9">
                  <c:v>14.14</c:v>
                </c:pt>
                <c:pt idx="10">
                  <c:v>12.08</c:v>
                </c:pt>
                <c:pt idx="11">
                  <c:v>14.75</c:v>
                </c:pt>
                <c:pt idx="12">
                  <c:v>21.68</c:v>
                </c:pt>
                <c:pt idx="13">
                  <c:v>35.92</c:v>
                </c:pt>
                <c:pt idx="14">
                  <c:v>26.45</c:v>
                </c:pt>
                <c:pt idx="15">
                  <c:v>4.8099999999999996</c:v>
                </c:pt>
                <c:pt idx="16">
                  <c:v>4.32</c:v>
                </c:pt>
                <c:pt idx="17">
                  <c:v>4.72</c:v>
                </c:pt>
                <c:pt idx="18">
                  <c:v>2.19</c:v>
                </c:pt>
                <c:pt idx="19">
                  <c:v>0</c:v>
                </c:pt>
              </c:numCache>
            </c:numRef>
          </c:val>
        </c:ser>
        <c:ser>
          <c:idx val="4"/>
          <c:order val="3"/>
          <c:tx>
            <c:strRef>
              <c:f>'Figure9-9'!$E$40</c:f>
              <c:strCache>
                <c:ptCount val="1"/>
                <c:pt idx="0">
                  <c:v>62 ans</c:v>
                </c:pt>
              </c:strCache>
            </c:strRef>
          </c:tx>
          <c:spPr>
            <a:solidFill>
              <a:schemeClr val="accent4"/>
            </a:solidFill>
            <a:ln>
              <a:solidFill>
                <a:prstClr val="black"/>
              </a:solidFill>
            </a:ln>
          </c:spPr>
          <c:invertIfNegative val="0"/>
          <c:cat>
            <c:numRef>
              <c:f>'Figure9-9'!$A$41:$A$60</c:f>
              <c:numCache>
                <c:formatCode>General</c:formatCode>
                <c:ptCount val="20"/>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numCache>
            </c:numRef>
          </c:cat>
          <c:val>
            <c:numRef>
              <c:f>'Figure9-9'!$E$41:$E$60</c:f>
              <c:numCache>
                <c:formatCode>0.0</c:formatCode>
                <c:ptCount val="20"/>
                <c:pt idx="0">
                  <c:v>5.5885850178359098</c:v>
                </c:pt>
                <c:pt idx="1">
                  <c:v>5.4027504911591357</c:v>
                </c:pt>
                <c:pt idx="2">
                  <c:v>4.6047582501918649</c:v>
                </c:pt>
                <c:pt idx="3">
                  <c:v>5.3850970569818415</c:v>
                </c:pt>
                <c:pt idx="4">
                  <c:v>6.8418171866447732</c:v>
                </c:pt>
                <c:pt idx="5">
                  <c:v>6.1333333333333329</c:v>
                </c:pt>
                <c:pt idx="6">
                  <c:v>7.85</c:v>
                </c:pt>
                <c:pt idx="7">
                  <c:v>8.34</c:v>
                </c:pt>
                <c:pt idx="8">
                  <c:v>9.34</c:v>
                </c:pt>
                <c:pt idx="9">
                  <c:v>9.0299999999999994</c:v>
                </c:pt>
                <c:pt idx="10">
                  <c:v>10.86</c:v>
                </c:pt>
                <c:pt idx="11">
                  <c:v>11.24</c:v>
                </c:pt>
                <c:pt idx="12">
                  <c:v>11.8</c:v>
                </c:pt>
                <c:pt idx="13">
                  <c:v>12.67</c:v>
                </c:pt>
                <c:pt idx="14">
                  <c:v>20.28</c:v>
                </c:pt>
                <c:pt idx="15">
                  <c:v>41.11</c:v>
                </c:pt>
                <c:pt idx="16">
                  <c:v>38.869999999999997</c:v>
                </c:pt>
                <c:pt idx="17">
                  <c:v>23.03</c:v>
                </c:pt>
                <c:pt idx="18">
                  <c:v>0</c:v>
                </c:pt>
                <c:pt idx="19">
                  <c:v>0</c:v>
                </c:pt>
              </c:numCache>
            </c:numRef>
          </c:val>
        </c:ser>
        <c:ser>
          <c:idx val="5"/>
          <c:order val="4"/>
          <c:tx>
            <c:strRef>
              <c:f>'Figure9-9'!$F$40</c:f>
              <c:strCache>
                <c:ptCount val="1"/>
                <c:pt idx="0">
                  <c:v>63 ans et plus</c:v>
                </c:pt>
              </c:strCache>
            </c:strRef>
          </c:tx>
          <c:spPr>
            <a:solidFill>
              <a:schemeClr val="accent4">
                <a:lumMod val="40000"/>
                <a:lumOff val="60000"/>
              </a:schemeClr>
            </a:solidFill>
            <a:ln>
              <a:solidFill>
                <a:schemeClr val="tx1"/>
              </a:solidFill>
            </a:ln>
          </c:spPr>
          <c:invertIfNegative val="0"/>
          <c:cat>
            <c:numRef>
              <c:f>'Figure9-9'!$A$41:$A$60</c:f>
              <c:numCache>
                <c:formatCode>General</c:formatCode>
                <c:ptCount val="20"/>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numCache>
            </c:numRef>
          </c:cat>
          <c:val>
            <c:numRef>
              <c:f>'Figure9-9'!$F$41:$F$60</c:f>
              <c:numCache>
                <c:formatCode>0.0</c:formatCode>
                <c:ptCount val="20"/>
                <c:pt idx="0">
                  <c:v>15.457788347205708</c:v>
                </c:pt>
                <c:pt idx="1">
                  <c:v>16.895874263261295</c:v>
                </c:pt>
                <c:pt idx="2">
                  <c:v>17.114351496546433</c:v>
                </c:pt>
                <c:pt idx="3">
                  <c:v>17.407639323731996</c:v>
                </c:pt>
                <c:pt idx="4">
                  <c:v>16.201423097974821</c:v>
                </c:pt>
                <c:pt idx="5">
                  <c:v>16.64</c:v>
                </c:pt>
                <c:pt idx="6">
                  <c:v>15.52</c:v>
                </c:pt>
                <c:pt idx="7">
                  <c:v>17.13</c:v>
                </c:pt>
                <c:pt idx="8">
                  <c:v>17.52</c:v>
                </c:pt>
                <c:pt idx="9">
                  <c:v>21.59</c:v>
                </c:pt>
                <c:pt idx="10">
                  <c:v>23</c:v>
                </c:pt>
                <c:pt idx="11">
                  <c:v>25.38</c:v>
                </c:pt>
                <c:pt idx="12">
                  <c:v>29.26</c:v>
                </c:pt>
                <c:pt idx="13">
                  <c:v>29.83</c:v>
                </c:pt>
                <c:pt idx="14">
                  <c:v>24.21</c:v>
                </c:pt>
                <c:pt idx="15">
                  <c:v>17.38</c:v>
                </c:pt>
                <c:pt idx="16">
                  <c:v>10</c:v>
                </c:pt>
                <c:pt idx="17">
                  <c:v>0</c:v>
                </c:pt>
                <c:pt idx="18">
                  <c:v>0</c:v>
                </c:pt>
                <c:pt idx="19">
                  <c:v>0</c:v>
                </c:pt>
              </c:numCache>
            </c:numRef>
          </c:val>
        </c:ser>
        <c:ser>
          <c:idx val="6"/>
          <c:order val="5"/>
          <c:tx>
            <c:strRef>
              <c:f>'Figure9-9'!$G$40</c:f>
              <c:strCache>
                <c:ptCount val="1"/>
                <c:pt idx="0">
                  <c:v>Encore en activité</c:v>
                </c:pt>
              </c:strCache>
            </c:strRef>
          </c:tx>
          <c:spPr>
            <a:solidFill>
              <a:schemeClr val="bg1"/>
            </a:solidFill>
            <a:ln>
              <a:solidFill>
                <a:srgbClr val="000000"/>
              </a:solidFill>
            </a:ln>
          </c:spPr>
          <c:invertIfNegative val="0"/>
          <c:cat>
            <c:numRef>
              <c:f>'Figure9-9'!$A$41:$A$60</c:f>
              <c:numCache>
                <c:formatCode>General</c:formatCode>
                <c:ptCount val="20"/>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numCache>
            </c:numRef>
          </c:cat>
          <c:val>
            <c:numRef>
              <c:f>'Figure9-9'!$G$41:$G$60</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0.72</c:v>
                </c:pt>
                <c:pt idx="13">
                  <c:v>3.79</c:v>
                </c:pt>
                <c:pt idx="14">
                  <c:v>12.4</c:v>
                </c:pt>
                <c:pt idx="15">
                  <c:v>22.5</c:v>
                </c:pt>
                <c:pt idx="16">
                  <c:v>35.1</c:v>
                </c:pt>
                <c:pt idx="17">
                  <c:v>61.45</c:v>
                </c:pt>
                <c:pt idx="18">
                  <c:v>89.83</c:v>
                </c:pt>
                <c:pt idx="19">
                  <c:v>94.46</c:v>
                </c:pt>
              </c:numCache>
            </c:numRef>
          </c:val>
        </c:ser>
        <c:dLbls>
          <c:showLegendKey val="0"/>
          <c:showVal val="0"/>
          <c:showCatName val="0"/>
          <c:showSerName val="0"/>
          <c:showPercent val="0"/>
          <c:showBubbleSize val="0"/>
        </c:dLbls>
        <c:gapWidth val="150"/>
        <c:overlap val="100"/>
        <c:serLines/>
        <c:axId val="132390912"/>
        <c:axId val="132392448"/>
      </c:barChart>
      <c:catAx>
        <c:axId val="13239091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32392448"/>
        <c:crosses val="autoZero"/>
        <c:auto val="1"/>
        <c:lblAlgn val="ctr"/>
        <c:lblOffset val="100"/>
        <c:noMultiLvlLbl val="0"/>
      </c:catAx>
      <c:valAx>
        <c:axId val="132392448"/>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32390912"/>
        <c:crosses val="autoZero"/>
        <c:crossBetween val="between"/>
      </c:valAx>
      <c:spPr>
        <a:ln w="12700">
          <a:solidFill>
            <a:srgbClr val="000000"/>
          </a:solidFill>
        </a:ln>
      </c:spPr>
    </c:plotArea>
    <c:legend>
      <c:legendPos val="r"/>
      <c:layout>
        <c:manualLayout>
          <c:xMode val="edge"/>
          <c:yMode val="edge"/>
          <c:wMode val="edge"/>
          <c:hMode val="edge"/>
          <c:x val="0.7882685512367491"/>
          <c:y val="0.19072877572546423"/>
          <c:w val="0.98350259221130931"/>
          <c:h val="0.76821330978487501"/>
        </c:manualLayout>
      </c:layout>
      <c:overlay val="0"/>
      <c:spPr>
        <a:noFill/>
        <a:ln>
          <a:noFill/>
        </a:ln>
      </c:spPr>
      <c:txPr>
        <a:bodyPr/>
        <a:lstStyle/>
        <a:p>
          <a:pPr>
            <a:defRPr sz="84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28575</xdr:colOff>
      <xdr:row>2</xdr:row>
      <xdr:rowOff>0</xdr:rowOff>
    </xdr:from>
    <xdr:to>
      <xdr:col>10</xdr:col>
      <xdr:colOff>57150</xdr:colOff>
      <xdr:row>28</xdr:row>
      <xdr:rowOff>76200</xdr:rowOff>
    </xdr:to>
    <xdr:graphicFrame macro="">
      <xdr:nvGraphicFramePr>
        <xdr:cNvPr id="102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38100</xdr:colOff>
      <xdr:row>1</xdr:row>
      <xdr:rowOff>38100</xdr:rowOff>
    </xdr:from>
    <xdr:to>
      <xdr:col>9</xdr:col>
      <xdr:colOff>0</xdr:colOff>
      <xdr:row>32</xdr:row>
      <xdr:rowOff>123825</xdr:rowOff>
    </xdr:to>
    <xdr:graphicFrame macro="">
      <xdr:nvGraphicFramePr>
        <xdr:cNvPr id="9217"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57150</xdr:colOff>
      <xdr:row>1</xdr:row>
      <xdr:rowOff>47625</xdr:rowOff>
    </xdr:from>
    <xdr:to>
      <xdr:col>9</xdr:col>
      <xdr:colOff>0</xdr:colOff>
      <xdr:row>23</xdr:row>
      <xdr:rowOff>0</xdr:rowOff>
    </xdr:to>
    <xdr:graphicFrame macro="">
      <xdr:nvGraphicFramePr>
        <xdr:cNvPr id="1024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95250</xdr:colOff>
      <xdr:row>1</xdr:row>
      <xdr:rowOff>95250</xdr:rowOff>
    </xdr:from>
    <xdr:to>
      <xdr:col>9</xdr:col>
      <xdr:colOff>19050</xdr:colOff>
      <xdr:row>26</xdr:row>
      <xdr:rowOff>133350</xdr:rowOff>
    </xdr:to>
    <xdr:graphicFrame macro="">
      <xdr:nvGraphicFramePr>
        <xdr:cNvPr id="1126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19050</xdr:colOff>
      <xdr:row>3</xdr:row>
      <xdr:rowOff>904875</xdr:rowOff>
    </xdr:from>
    <xdr:to>
      <xdr:col>14</xdr:col>
      <xdr:colOff>161925</xdr:colOff>
      <xdr:row>40</xdr:row>
      <xdr:rowOff>142875</xdr:rowOff>
    </xdr:to>
    <xdr:graphicFrame macro="">
      <xdr:nvGraphicFramePr>
        <xdr:cNvPr id="12289"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0</xdr:colOff>
      <xdr:row>40</xdr:row>
      <xdr:rowOff>28575</xdr:rowOff>
    </xdr:from>
    <xdr:to>
      <xdr:col>13</xdr:col>
      <xdr:colOff>57150</xdr:colOff>
      <xdr:row>55</xdr:row>
      <xdr:rowOff>0</xdr:rowOff>
    </xdr:to>
    <xdr:graphicFrame macro="">
      <xdr:nvGraphicFramePr>
        <xdr:cNvPr id="13313"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838200</xdr:colOff>
      <xdr:row>2</xdr:row>
      <xdr:rowOff>133350</xdr:rowOff>
    </xdr:from>
    <xdr:to>
      <xdr:col>8</xdr:col>
      <xdr:colOff>552450</xdr:colOff>
      <xdr:row>38</xdr:row>
      <xdr:rowOff>390525</xdr:rowOff>
    </xdr:to>
    <xdr:pic>
      <xdr:nvPicPr>
        <xdr:cNvPr id="13314" name="Imag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91125" y="523875"/>
          <a:ext cx="2867025" cy="7305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3</xdr:col>
      <xdr:colOff>266700</xdr:colOff>
      <xdr:row>3</xdr:row>
      <xdr:rowOff>333375</xdr:rowOff>
    </xdr:from>
    <xdr:to>
      <xdr:col>10</xdr:col>
      <xdr:colOff>76200</xdr:colOff>
      <xdr:row>37</xdr:row>
      <xdr:rowOff>19050</xdr:rowOff>
    </xdr:to>
    <xdr:graphicFrame macro="">
      <xdr:nvGraphicFramePr>
        <xdr:cNvPr id="14337"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857250</xdr:colOff>
      <xdr:row>2</xdr:row>
      <xdr:rowOff>114300</xdr:rowOff>
    </xdr:from>
    <xdr:to>
      <xdr:col>5</xdr:col>
      <xdr:colOff>552450</xdr:colOff>
      <xdr:row>23</xdr:row>
      <xdr:rowOff>76200</xdr:rowOff>
    </xdr:to>
    <xdr:graphicFrame macro="">
      <xdr:nvGraphicFramePr>
        <xdr:cNvPr id="1536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1500050</xdr:colOff>
      <xdr:row>12</xdr:row>
      <xdr:rowOff>132398</xdr:rowOff>
    </xdr:from>
    <xdr:to>
      <xdr:col>0</xdr:col>
      <xdr:colOff>2138225</xdr:colOff>
      <xdr:row>14</xdr:row>
      <xdr:rowOff>109538</xdr:rowOff>
    </xdr:to>
    <xdr:sp macro="" textlink="">
      <xdr:nvSpPr>
        <xdr:cNvPr id="3" name="Flèche droite 2"/>
        <xdr:cNvSpPr/>
      </xdr:nvSpPr>
      <xdr:spPr>
        <a:xfrm>
          <a:off x="1500050" y="1595438"/>
          <a:ext cx="638175" cy="3429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0</xdr:col>
      <xdr:colOff>104775</xdr:colOff>
      <xdr:row>7</xdr:row>
      <xdr:rowOff>114300</xdr:rowOff>
    </xdr:from>
    <xdr:to>
      <xdr:col>0</xdr:col>
      <xdr:colOff>1533525</xdr:colOff>
      <xdr:row>17</xdr:row>
      <xdr:rowOff>57150</xdr:rowOff>
    </xdr:to>
    <xdr:graphicFrame macro="">
      <xdr:nvGraphicFramePr>
        <xdr:cNvPr id="15363"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104775</xdr:colOff>
      <xdr:row>2</xdr:row>
      <xdr:rowOff>9525</xdr:rowOff>
    </xdr:from>
    <xdr:to>
      <xdr:col>12</xdr:col>
      <xdr:colOff>723900</xdr:colOff>
      <xdr:row>30</xdr:row>
      <xdr:rowOff>28575</xdr:rowOff>
    </xdr:to>
    <xdr:graphicFrame macro="">
      <xdr:nvGraphicFramePr>
        <xdr:cNvPr id="1638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47625</xdr:colOff>
      <xdr:row>2</xdr:row>
      <xdr:rowOff>47625</xdr:rowOff>
    </xdr:from>
    <xdr:to>
      <xdr:col>8</xdr:col>
      <xdr:colOff>676275</xdr:colOff>
      <xdr:row>25</xdr:row>
      <xdr:rowOff>47625</xdr:rowOff>
    </xdr:to>
    <xdr:graphicFrame macro="">
      <xdr:nvGraphicFramePr>
        <xdr:cNvPr id="17409"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0.04175</cdr:x>
      <cdr:y>1</cdr:y>
    </cdr:from>
    <cdr:to>
      <cdr:x>0.0415</cdr:x>
      <cdr:y>1</cdr:y>
    </cdr:to>
    <cdr:sp macro="" textlink="">
      <cdr:nvSpPr>
        <cdr:cNvPr id="2" name="ZoneTexte 1"/>
        <cdr:cNvSpPr txBox="1"/>
      </cdr:nvSpPr>
      <cdr:spPr>
        <a:xfrm xmlns:a="http://schemas.openxmlformats.org/drawingml/2006/main">
          <a:off x="444500" y="6053667"/>
          <a:ext cx="70556"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123825</xdr:colOff>
      <xdr:row>2</xdr:row>
      <xdr:rowOff>171450</xdr:rowOff>
    </xdr:from>
    <xdr:to>
      <xdr:col>9</xdr:col>
      <xdr:colOff>438150</xdr:colOff>
      <xdr:row>27</xdr:row>
      <xdr:rowOff>142875</xdr:rowOff>
    </xdr:to>
    <xdr:graphicFrame macro="">
      <xdr:nvGraphicFramePr>
        <xdr:cNvPr id="2049"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1</xdr:row>
      <xdr:rowOff>0</xdr:rowOff>
    </xdr:from>
    <xdr:to>
      <xdr:col>10</xdr:col>
      <xdr:colOff>971550</xdr:colOff>
      <xdr:row>31</xdr:row>
      <xdr:rowOff>152400</xdr:rowOff>
    </xdr:to>
    <xdr:graphicFrame macro="">
      <xdr:nvGraphicFramePr>
        <xdr:cNvPr id="307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1</xdr:row>
      <xdr:rowOff>76200</xdr:rowOff>
    </xdr:from>
    <xdr:to>
      <xdr:col>9</xdr:col>
      <xdr:colOff>0</xdr:colOff>
      <xdr:row>26</xdr:row>
      <xdr:rowOff>104775</xdr:rowOff>
    </xdr:to>
    <xdr:graphicFrame macro="">
      <xdr:nvGraphicFramePr>
        <xdr:cNvPr id="409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266700</xdr:colOff>
      <xdr:row>1</xdr:row>
      <xdr:rowOff>38100</xdr:rowOff>
    </xdr:from>
    <xdr:to>
      <xdr:col>11</xdr:col>
      <xdr:colOff>504825</xdr:colOff>
      <xdr:row>32</xdr:row>
      <xdr:rowOff>104775</xdr:rowOff>
    </xdr:to>
    <xdr:graphicFrame macro="">
      <xdr:nvGraphicFramePr>
        <xdr:cNvPr id="5121"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1</xdr:row>
      <xdr:rowOff>57150</xdr:rowOff>
    </xdr:from>
    <xdr:to>
      <xdr:col>10</xdr:col>
      <xdr:colOff>9525</xdr:colOff>
      <xdr:row>27</xdr:row>
      <xdr:rowOff>142875</xdr:rowOff>
    </xdr:to>
    <xdr:graphicFrame macro="">
      <xdr:nvGraphicFramePr>
        <xdr:cNvPr id="614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57150</xdr:colOff>
      <xdr:row>2</xdr:row>
      <xdr:rowOff>9525</xdr:rowOff>
    </xdr:from>
    <xdr:to>
      <xdr:col>10</xdr:col>
      <xdr:colOff>9525</xdr:colOff>
      <xdr:row>33</xdr:row>
      <xdr:rowOff>95250</xdr:rowOff>
    </xdr:to>
    <xdr:graphicFrame macro="">
      <xdr:nvGraphicFramePr>
        <xdr:cNvPr id="7169"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95250</xdr:colOff>
      <xdr:row>1</xdr:row>
      <xdr:rowOff>76200</xdr:rowOff>
    </xdr:from>
    <xdr:to>
      <xdr:col>8</xdr:col>
      <xdr:colOff>723900</xdr:colOff>
      <xdr:row>26</xdr:row>
      <xdr:rowOff>104775</xdr:rowOff>
    </xdr:to>
    <xdr:graphicFrame macro="">
      <xdr:nvGraphicFramePr>
        <xdr:cNvPr id="819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J36"/>
  <sheetViews>
    <sheetView tabSelected="1" zoomScale="75" zoomScaleNormal="75" workbookViewId="0">
      <selection activeCell="I12" sqref="I12"/>
    </sheetView>
  </sheetViews>
  <sheetFormatPr baseColWidth="10" defaultColWidth="11.5703125" defaultRowHeight="12.75"/>
  <cols>
    <col min="1" max="1" width="39.5703125" style="5" customWidth="1"/>
    <col min="2" max="2" width="10" style="5" customWidth="1"/>
    <col min="3" max="3" width="9.140625" style="5" customWidth="1"/>
    <col min="4" max="4" width="8.7109375" style="5" customWidth="1"/>
    <col min="5" max="5" width="8" style="5" customWidth="1"/>
    <col min="6" max="6" width="12" style="5" customWidth="1"/>
    <col min="7" max="7" width="8.5703125" style="5" customWidth="1"/>
    <col min="8" max="8" width="9.5703125" style="5" customWidth="1"/>
    <col min="9" max="9" width="36.7109375" style="5" customWidth="1"/>
    <col min="10" max="16384" width="11.5703125" style="5"/>
  </cols>
  <sheetData>
    <row r="1" spans="1:10" ht="15.6" customHeight="1">
      <c r="A1" s="61" t="s">
        <v>192</v>
      </c>
      <c r="B1" s="61"/>
    </row>
    <row r="2" spans="1:10" ht="25.5">
      <c r="A2" s="290"/>
      <c r="B2" s="290" t="s">
        <v>84</v>
      </c>
      <c r="C2" s="291" t="s">
        <v>8</v>
      </c>
      <c r="D2" s="292"/>
      <c r="E2" s="292"/>
      <c r="F2" s="291" t="s">
        <v>47</v>
      </c>
      <c r="G2" s="292"/>
      <c r="H2" s="292"/>
      <c r="J2" s="2" t="s">
        <v>95</v>
      </c>
    </row>
    <row r="3" spans="1:10" ht="25.5">
      <c r="A3" s="290"/>
      <c r="B3" s="290"/>
      <c r="C3" s="70" t="s">
        <v>2</v>
      </c>
      <c r="D3" s="71" t="s">
        <v>4</v>
      </c>
      <c r="E3" s="71" t="s">
        <v>3</v>
      </c>
      <c r="F3" s="71" t="s">
        <v>2</v>
      </c>
      <c r="G3" s="71" t="s">
        <v>4</v>
      </c>
      <c r="H3" s="71" t="s">
        <v>3</v>
      </c>
      <c r="J3" s="2"/>
    </row>
    <row r="4" spans="1:10" ht="15.6" customHeight="1">
      <c r="A4" s="51" t="s">
        <v>38</v>
      </c>
      <c r="B4" s="52">
        <v>1.9</v>
      </c>
      <c r="C4" s="72">
        <v>6407</v>
      </c>
      <c r="D4" s="72">
        <v>4655</v>
      </c>
      <c r="E4" s="72">
        <v>1752</v>
      </c>
      <c r="F4" s="52">
        <v>60.1</v>
      </c>
      <c r="G4" s="52">
        <v>59.9</v>
      </c>
      <c r="H4" s="52">
        <v>60.6</v>
      </c>
    </row>
    <row r="5" spans="1:10">
      <c r="A5" s="51" t="s">
        <v>26</v>
      </c>
      <c r="B5" s="52">
        <v>3.7</v>
      </c>
      <c r="C5" s="72">
        <v>85</v>
      </c>
      <c r="D5" s="72">
        <v>60</v>
      </c>
      <c r="E5" s="72">
        <v>25</v>
      </c>
      <c r="F5" s="52">
        <v>58.7</v>
      </c>
      <c r="G5" s="52">
        <v>58.6</v>
      </c>
      <c r="H5" s="52">
        <v>58.8</v>
      </c>
    </row>
    <row r="6" spans="1:10" ht="15" customHeight="1">
      <c r="A6" s="73" t="s">
        <v>42</v>
      </c>
      <c r="B6" s="74">
        <v>1.9</v>
      </c>
      <c r="C6" s="75">
        <v>6492</v>
      </c>
      <c r="D6" s="75">
        <v>4715</v>
      </c>
      <c r="E6" s="75">
        <v>1777</v>
      </c>
      <c r="F6" s="74">
        <v>60.1</v>
      </c>
      <c r="G6" s="74">
        <v>59.9</v>
      </c>
      <c r="H6" s="74">
        <v>60.6</v>
      </c>
      <c r="I6" s="28"/>
      <c r="J6" s="28"/>
    </row>
    <row r="7" spans="1:10" ht="15" customHeight="1">
      <c r="A7" s="51" t="s">
        <v>27</v>
      </c>
      <c r="B7" s="76">
        <v>5.7</v>
      </c>
      <c r="C7" s="77">
        <v>91</v>
      </c>
      <c r="D7" s="77">
        <v>33</v>
      </c>
      <c r="E7" s="77">
        <v>58</v>
      </c>
      <c r="F7" s="76">
        <v>63.5</v>
      </c>
      <c r="G7" s="76">
        <v>62.7</v>
      </c>
      <c r="H7" s="76">
        <v>63.9</v>
      </c>
      <c r="I7" s="78"/>
      <c r="J7" s="78"/>
    </row>
    <row r="8" spans="1:10" ht="15" customHeight="1">
      <c r="A8" s="51" t="s">
        <v>85</v>
      </c>
      <c r="B8" s="76">
        <v>2.2000000000000002</v>
      </c>
      <c r="C8" s="77">
        <v>1133</v>
      </c>
      <c r="D8" s="77">
        <v>571</v>
      </c>
      <c r="E8" s="77">
        <v>562</v>
      </c>
      <c r="F8" s="76">
        <v>62.9</v>
      </c>
      <c r="G8" s="76">
        <v>62.7</v>
      </c>
      <c r="H8" s="76">
        <v>63.1</v>
      </c>
    </row>
    <row r="9" spans="1:10" ht="15" customHeight="1">
      <c r="A9" s="51" t="s">
        <v>92</v>
      </c>
      <c r="B9" s="76">
        <v>1.8</v>
      </c>
      <c r="C9" s="77">
        <v>3724</v>
      </c>
      <c r="D9" s="77">
        <v>2275</v>
      </c>
      <c r="E9" s="77">
        <v>1449</v>
      </c>
      <c r="F9" s="76">
        <v>62.6</v>
      </c>
      <c r="G9" s="76">
        <v>62.5</v>
      </c>
      <c r="H9" s="76">
        <v>62.9</v>
      </c>
    </row>
    <row r="10" spans="1:10" ht="15" customHeight="1">
      <c r="A10" s="51" t="s">
        <v>91</v>
      </c>
      <c r="B10" s="76">
        <v>2.2000000000000002</v>
      </c>
      <c r="C10" s="77">
        <v>578</v>
      </c>
      <c r="D10" s="77">
        <v>267</v>
      </c>
      <c r="E10" s="77">
        <v>311</v>
      </c>
      <c r="F10" s="76">
        <v>62.8</v>
      </c>
      <c r="G10" s="76">
        <v>62.4</v>
      </c>
      <c r="H10" s="76">
        <v>63.2</v>
      </c>
    </row>
    <row r="11" spans="1:10" ht="15" customHeight="1">
      <c r="A11" s="51" t="s">
        <v>86</v>
      </c>
      <c r="B11" s="76">
        <v>2.6</v>
      </c>
      <c r="C11" s="77">
        <v>1437</v>
      </c>
      <c r="D11" s="77">
        <v>701</v>
      </c>
      <c r="E11" s="77">
        <v>736</v>
      </c>
      <c r="F11" s="76">
        <v>62.4</v>
      </c>
      <c r="G11" s="76">
        <v>62.4</v>
      </c>
      <c r="H11" s="76">
        <v>62.3</v>
      </c>
    </row>
    <row r="12" spans="1:10" ht="15" customHeight="1">
      <c r="A12" s="51" t="s">
        <v>9</v>
      </c>
      <c r="B12" s="76">
        <v>26.1</v>
      </c>
      <c r="C12" s="77">
        <v>245</v>
      </c>
      <c r="D12" s="77">
        <v>140</v>
      </c>
      <c r="E12" s="77">
        <v>105</v>
      </c>
      <c r="F12" s="76">
        <v>62.5</v>
      </c>
      <c r="G12" s="76">
        <v>62.5</v>
      </c>
      <c r="H12" s="76">
        <v>62.5</v>
      </c>
    </row>
    <row r="13" spans="1:10" ht="15" customHeight="1">
      <c r="A13" s="51" t="s">
        <v>87</v>
      </c>
      <c r="B13" s="76">
        <v>17.399999999999999</v>
      </c>
      <c r="C13" s="77">
        <v>147</v>
      </c>
      <c r="D13" s="77">
        <v>62</v>
      </c>
      <c r="E13" s="77">
        <v>85</v>
      </c>
      <c r="F13" s="76">
        <v>62.8</v>
      </c>
      <c r="G13" s="76">
        <v>62.5</v>
      </c>
      <c r="H13" s="76">
        <v>63.1</v>
      </c>
    </row>
    <row r="14" spans="1:10" ht="15" customHeight="1">
      <c r="A14" s="73" t="s">
        <v>43</v>
      </c>
      <c r="B14" s="74">
        <v>2.1</v>
      </c>
      <c r="C14" s="75">
        <v>7355</v>
      </c>
      <c r="D14" s="75">
        <v>4049</v>
      </c>
      <c r="E14" s="75">
        <v>3306</v>
      </c>
      <c r="F14" s="74">
        <v>62.6</v>
      </c>
      <c r="G14" s="74">
        <v>62.5</v>
      </c>
      <c r="H14" s="74">
        <v>62.8</v>
      </c>
    </row>
    <row r="15" spans="1:10" ht="15" customHeight="1">
      <c r="A15" s="79" t="s">
        <v>49</v>
      </c>
      <c r="B15" s="74">
        <v>2.2999999999999998</v>
      </c>
      <c r="C15" s="75">
        <v>947</v>
      </c>
      <c r="D15" s="75">
        <v>869</v>
      </c>
      <c r="E15" s="75">
        <v>78</v>
      </c>
      <c r="F15" s="74">
        <v>60.4</v>
      </c>
      <c r="G15" s="74">
        <v>60.3</v>
      </c>
      <c r="H15" s="74">
        <v>61.4</v>
      </c>
      <c r="I15" s="26"/>
    </row>
    <row r="16" spans="1:10" ht="21.75" customHeight="1">
      <c r="A16" s="79" t="s">
        <v>50</v>
      </c>
      <c r="B16" s="74">
        <v>2.6</v>
      </c>
      <c r="C16" s="75">
        <v>2009</v>
      </c>
      <c r="D16" s="75">
        <v>1349</v>
      </c>
      <c r="E16" s="75">
        <v>660</v>
      </c>
      <c r="F16" s="74">
        <v>62.8</v>
      </c>
      <c r="G16" s="74">
        <v>62.7</v>
      </c>
      <c r="H16" s="74">
        <v>63.2</v>
      </c>
      <c r="I16" s="26"/>
    </row>
    <row r="17" spans="1:9" ht="21.75" customHeight="1">
      <c r="A17" s="73" t="s">
        <v>80</v>
      </c>
      <c r="B17" s="74">
        <v>2.1</v>
      </c>
      <c r="C17" s="75">
        <v>16803</v>
      </c>
      <c r="D17" s="75">
        <v>10982</v>
      </c>
      <c r="E17" s="75">
        <v>5821</v>
      </c>
      <c r="F17" s="74">
        <v>61.6</v>
      </c>
      <c r="G17" s="74">
        <v>61.2</v>
      </c>
      <c r="H17" s="74">
        <v>62.2</v>
      </c>
    </row>
    <row r="18" spans="1:9">
      <c r="A18" s="51" t="s">
        <v>41</v>
      </c>
      <c r="B18" s="76">
        <v>4</v>
      </c>
      <c r="C18" s="77">
        <v>730</v>
      </c>
      <c r="D18" s="77">
        <v>320</v>
      </c>
      <c r="E18" s="77">
        <v>410</v>
      </c>
      <c r="F18" s="76">
        <v>63</v>
      </c>
      <c r="G18" s="76">
        <v>62.9</v>
      </c>
      <c r="H18" s="76">
        <v>63.2</v>
      </c>
    </row>
    <row r="19" spans="1:9">
      <c r="A19" s="51" t="s">
        <v>83</v>
      </c>
      <c r="B19" s="76">
        <v>2.8</v>
      </c>
      <c r="C19" s="80">
        <v>496</v>
      </c>
      <c r="D19" s="77">
        <v>353</v>
      </c>
      <c r="E19" s="77">
        <v>143</v>
      </c>
      <c r="F19" s="76">
        <v>62.6</v>
      </c>
      <c r="G19" s="76">
        <v>62.4</v>
      </c>
      <c r="H19" s="76">
        <v>62.9</v>
      </c>
    </row>
    <row r="20" spans="1:9" ht="25.5">
      <c r="A20" s="81" t="s">
        <v>93</v>
      </c>
      <c r="B20" s="76">
        <v>3.6</v>
      </c>
      <c r="C20" s="80">
        <v>2364</v>
      </c>
      <c r="D20" s="77">
        <v>1999</v>
      </c>
      <c r="E20" s="77">
        <v>365</v>
      </c>
      <c r="F20" s="76">
        <v>62.5</v>
      </c>
      <c r="G20" s="76">
        <v>62.4</v>
      </c>
      <c r="H20" s="76">
        <v>62.6</v>
      </c>
    </row>
    <row r="21" spans="1:9" ht="25.5">
      <c r="A21" s="82" t="s">
        <v>94</v>
      </c>
      <c r="B21" s="76">
        <v>2.7</v>
      </c>
      <c r="C21" s="77">
        <v>237</v>
      </c>
      <c r="D21" s="77">
        <v>129</v>
      </c>
      <c r="E21" s="77">
        <v>108</v>
      </c>
      <c r="F21" s="76">
        <v>62.4</v>
      </c>
      <c r="G21" s="76">
        <v>62.5</v>
      </c>
      <c r="H21" s="76">
        <v>62.3</v>
      </c>
    </row>
    <row r="22" spans="1:9">
      <c r="A22" s="83" t="s">
        <v>46</v>
      </c>
      <c r="B22" s="74">
        <v>3.4</v>
      </c>
      <c r="C22" s="75">
        <v>3827</v>
      </c>
      <c r="D22" s="75">
        <v>2801</v>
      </c>
      <c r="E22" s="75">
        <v>1026</v>
      </c>
      <c r="F22" s="74">
        <v>62.6</v>
      </c>
      <c r="G22" s="74">
        <v>62.5</v>
      </c>
      <c r="H22" s="74">
        <v>62.8</v>
      </c>
    </row>
    <row r="23" spans="1:9" ht="25.5">
      <c r="A23" s="83" t="s">
        <v>103</v>
      </c>
      <c r="B23" s="74">
        <v>2.2000000000000002</v>
      </c>
      <c r="C23" s="75">
        <v>17674</v>
      </c>
      <c r="D23" s="75">
        <v>11565</v>
      </c>
      <c r="E23" s="75">
        <v>6109</v>
      </c>
      <c r="F23" s="74">
        <v>61.7</v>
      </c>
      <c r="G23" s="74">
        <v>61.4</v>
      </c>
      <c r="H23" s="74">
        <v>62.2</v>
      </c>
    </row>
    <row r="24" spans="1:9">
      <c r="A24" s="83" t="s">
        <v>90</v>
      </c>
      <c r="B24" s="74">
        <v>2.5</v>
      </c>
      <c r="C24" s="75">
        <v>2956</v>
      </c>
      <c r="D24" s="75">
        <v>2218</v>
      </c>
      <c r="E24" s="75">
        <v>738</v>
      </c>
      <c r="F24" s="74">
        <v>62.1</v>
      </c>
      <c r="G24" s="74">
        <v>61.7</v>
      </c>
      <c r="H24" s="74">
        <v>63</v>
      </c>
    </row>
    <row r="25" spans="1:9">
      <c r="A25" s="83" t="s">
        <v>2</v>
      </c>
      <c r="B25" s="74">
        <v>2.2000000000000002</v>
      </c>
      <c r="C25" s="75">
        <v>20630</v>
      </c>
      <c r="D25" s="75">
        <v>13783</v>
      </c>
      <c r="E25" s="75">
        <v>6847</v>
      </c>
      <c r="F25" s="74">
        <v>61.7</v>
      </c>
      <c r="G25" s="74">
        <v>61.5</v>
      </c>
      <c r="H25" s="74">
        <v>62.3</v>
      </c>
      <c r="I25" s="26"/>
    </row>
    <row r="26" spans="1:9" ht="25.15" customHeight="1">
      <c r="A26" s="294" t="s">
        <v>122</v>
      </c>
      <c r="B26" s="295"/>
      <c r="C26" s="295"/>
      <c r="D26" s="295"/>
      <c r="E26" s="295"/>
      <c r="F26" s="295"/>
      <c r="G26" s="295"/>
      <c r="H26" s="295"/>
    </row>
    <row r="27" spans="1:9" ht="40.5" customHeight="1">
      <c r="A27" s="293" t="s">
        <v>123</v>
      </c>
      <c r="B27" s="293"/>
      <c r="C27" s="293"/>
      <c r="D27" s="293"/>
      <c r="E27" s="293"/>
      <c r="F27" s="293"/>
      <c r="G27" s="293"/>
      <c r="H27" s="293"/>
    </row>
    <row r="28" spans="1:9">
      <c r="A28" s="5" t="s">
        <v>100</v>
      </c>
    </row>
    <row r="29" spans="1:9">
      <c r="A29" s="5" t="s">
        <v>48</v>
      </c>
    </row>
    <row r="33" spans="3:3">
      <c r="C33" s="28"/>
    </row>
    <row r="34" spans="3:3">
      <c r="C34" s="28"/>
    </row>
    <row r="35" spans="3:3" ht="15" customHeight="1"/>
    <row r="36" spans="3:3" ht="15" customHeight="1"/>
  </sheetData>
  <mergeCells count="6">
    <mergeCell ref="A2:A3"/>
    <mergeCell ref="C2:E2"/>
    <mergeCell ref="F2:H2"/>
    <mergeCell ref="B2:B3"/>
    <mergeCell ref="A27:H27"/>
    <mergeCell ref="A26:H26"/>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J50"/>
  <sheetViews>
    <sheetView zoomScale="75" zoomScaleNormal="75" workbookViewId="0">
      <selection sqref="A1:I1"/>
    </sheetView>
  </sheetViews>
  <sheetFormatPr baseColWidth="10" defaultRowHeight="12.75"/>
  <cols>
    <col min="1" max="2" width="11.42578125" style="5"/>
    <col min="3" max="3" width="21.5703125" style="5" customWidth="1"/>
    <col min="4" max="16384" width="11.42578125" style="5"/>
  </cols>
  <sheetData>
    <row r="1" spans="1:9" ht="54" customHeight="1">
      <c r="A1" s="307" t="s">
        <v>200</v>
      </c>
      <c r="B1" s="307"/>
      <c r="C1" s="307"/>
      <c r="D1" s="307"/>
      <c r="E1" s="307"/>
      <c r="F1" s="307"/>
      <c r="G1" s="307"/>
      <c r="H1" s="307"/>
      <c r="I1" s="307"/>
    </row>
    <row r="27" spans="1:10">
      <c r="J27" s="18" t="s">
        <v>40</v>
      </c>
    </row>
    <row r="28" spans="1:10" ht="27.75" customHeight="1">
      <c r="A28" s="304" t="s">
        <v>113</v>
      </c>
      <c r="B28" s="304"/>
      <c r="C28" s="304"/>
      <c r="D28" s="304"/>
      <c r="E28" s="304"/>
      <c r="F28" s="304"/>
      <c r="G28" s="304"/>
      <c r="H28" s="304"/>
      <c r="I28" s="304"/>
    </row>
    <row r="29" spans="1:10">
      <c r="A29" s="5" t="s">
        <v>108</v>
      </c>
    </row>
    <row r="30" spans="1:10">
      <c r="A30" s="5" t="s">
        <v>48</v>
      </c>
    </row>
    <row r="33" spans="1:3" ht="15" customHeight="1"/>
    <row r="34" spans="1:3" ht="82.9" customHeight="1">
      <c r="B34" s="29" t="s">
        <v>28</v>
      </c>
      <c r="C34" s="53" t="s">
        <v>105</v>
      </c>
    </row>
    <row r="35" spans="1:3">
      <c r="A35" s="54">
        <v>2004</v>
      </c>
      <c r="B35" s="55">
        <v>1632</v>
      </c>
      <c r="C35" s="55">
        <v>1896</v>
      </c>
    </row>
    <row r="36" spans="1:3">
      <c r="A36" s="54">
        <v>2005</v>
      </c>
      <c r="B36" s="55">
        <v>1776</v>
      </c>
      <c r="C36" s="55">
        <v>1903</v>
      </c>
    </row>
    <row r="37" spans="1:3">
      <c r="A37" s="54">
        <v>2006</v>
      </c>
      <c r="B37" s="55">
        <v>2574</v>
      </c>
      <c r="C37" s="55">
        <v>2791</v>
      </c>
    </row>
    <row r="38" spans="1:3">
      <c r="A38" s="54">
        <v>2007</v>
      </c>
      <c r="B38" s="55">
        <v>3023</v>
      </c>
      <c r="C38" s="55">
        <v>3387</v>
      </c>
    </row>
    <row r="39" spans="1:3">
      <c r="A39" s="54">
        <v>2008</v>
      </c>
      <c r="B39" s="55">
        <v>3020</v>
      </c>
      <c r="C39" s="55">
        <v>3472</v>
      </c>
    </row>
    <row r="40" spans="1:3">
      <c r="A40" s="54">
        <v>2009</v>
      </c>
      <c r="B40" s="55">
        <v>2857</v>
      </c>
      <c r="C40" s="55">
        <v>3538</v>
      </c>
    </row>
    <row r="41" spans="1:3">
      <c r="A41" s="54">
        <v>2010</v>
      </c>
      <c r="B41" s="55">
        <v>3102</v>
      </c>
      <c r="C41" s="55">
        <v>3435</v>
      </c>
    </row>
    <row r="42" spans="1:3">
      <c r="A42" s="54">
        <v>2011</v>
      </c>
      <c r="B42" s="55">
        <v>2774</v>
      </c>
      <c r="C42" s="55">
        <v>2509</v>
      </c>
    </row>
    <row r="43" spans="1:3">
      <c r="A43" s="54">
        <v>2012</v>
      </c>
      <c r="B43" s="55">
        <v>2121</v>
      </c>
      <c r="C43" s="55">
        <v>1524</v>
      </c>
    </row>
    <row r="44" spans="1:3">
      <c r="A44" s="54">
        <v>2013</v>
      </c>
      <c r="B44" s="55">
        <v>2527</v>
      </c>
      <c r="C44" s="55">
        <v>3058</v>
      </c>
    </row>
    <row r="45" spans="1:3">
      <c r="A45" s="54">
        <v>2014</v>
      </c>
      <c r="B45" s="55">
        <v>2244</v>
      </c>
      <c r="C45" s="55">
        <v>1826</v>
      </c>
    </row>
    <row r="46" spans="1:3">
      <c r="A46" s="54">
        <v>2015</v>
      </c>
      <c r="B46" s="55">
        <v>2209</v>
      </c>
      <c r="C46" s="55">
        <v>1742</v>
      </c>
    </row>
    <row r="47" spans="1:3">
      <c r="A47" s="54">
        <v>2016</v>
      </c>
      <c r="B47" s="55">
        <v>2295</v>
      </c>
      <c r="C47" s="55">
        <v>2424</v>
      </c>
    </row>
    <row r="48" spans="1:3">
      <c r="A48" s="56">
        <v>2017</v>
      </c>
      <c r="B48" s="57">
        <v>2067</v>
      </c>
      <c r="C48" s="57">
        <v>2058</v>
      </c>
    </row>
    <row r="49" spans="1:4">
      <c r="A49" s="22">
        <v>2018</v>
      </c>
      <c r="B49" s="39">
        <v>2225</v>
      </c>
      <c r="C49" s="39">
        <v>2608</v>
      </c>
      <c r="D49" s="18" t="s">
        <v>40</v>
      </c>
    </row>
    <row r="50" spans="1:4">
      <c r="A50" s="22">
        <v>2019</v>
      </c>
      <c r="B50" s="39">
        <v>2009</v>
      </c>
      <c r="C50" s="39">
        <v>2535</v>
      </c>
      <c r="D50" s="18"/>
    </row>
  </sheetData>
  <mergeCells count="2">
    <mergeCell ref="A1:I1"/>
    <mergeCell ref="A28:I28"/>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J63"/>
  <sheetViews>
    <sheetView zoomScale="85" zoomScaleNormal="85" workbookViewId="0">
      <selection sqref="A1:I1"/>
    </sheetView>
  </sheetViews>
  <sheetFormatPr baseColWidth="10" defaultColWidth="11.5703125" defaultRowHeight="12.75"/>
  <cols>
    <col min="1" max="1" width="29.28515625" style="5" customWidth="1"/>
    <col min="2" max="16384" width="11.5703125" style="5"/>
  </cols>
  <sheetData>
    <row r="1" spans="1:9" ht="33" customHeight="1">
      <c r="A1" s="303" t="s">
        <v>201</v>
      </c>
      <c r="B1" s="303"/>
      <c r="C1" s="303"/>
      <c r="D1" s="303"/>
      <c r="E1" s="303"/>
      <c r="F1" s="303"/>
      <c r="G1" s="303"/>
      <c r="H1" s="303"/>
      <c r="I1" s="303"/>
    </row>
    <row r="33" spans="1:10">
      <c r="J33" s="18" t="s">
        <v>40</v>
      </c>
    </row>
    <row r="34" spans="1:10">
      <c r="A34" s="5" t="s">
        <v>109</v>
      </c>
      <c r="B34" s="43"/>
      <c r="C34" s="43"/>
      <c r="D34" s="43"/>
      <c r="E34" s="43"/>
      <c r="F34" s="43"/>
      <c r="G34" s="43"/>
      <c r="H34" s="43"/>
    </row>
    <row r="35" spans="1:10" ht="27" customHeight="1">
      <c r="A35" s="306" t="s">
        <v>112</v>
      </c>
      <c r="B35" s="306"/>
      <c r="C35" s="306"/>
      <c r="D35" s="306"/>
      <c r="E35" s="306"/>
      <c r="F35" s="306"/>
      <c r="G35" s="306"/>
      <c r="H35" s="306"/>
    </row>
    <row r="36" spans="1:10">
      <c r="A36" s="5" t="s">
        <v>108</v>
      </c>
    </row>
    <row r="37" spans="1:10">
      <c r="A37" s="5" t="s">
        <v>48</v>
      </c>
    </row>
    <row r="40" spans="1:10" ht="25.5">
      <c r="B40" s="45" t="s">
        <v>18</v>
      </c>
      <c r="C40" s="45" t="s">
        <v>10</v>
      </c>
      <c r="D40" s="45" t="s">
        <v>17</v>
      </c>
      <c r="E40" s="45" t="s">
        <v>19</v>
      </c>
      <c r="F40" s="45" t="s">
        <v>5</v>
      </c>
      <c r="G40" s="45" t="s">
        <v>7</v>
      </c>
    </row>
    <row r="41" spans="1:10">
      <c r="A41" s="46">
        <v>1940</v>
      </c>
      <c r="B41" s="47">
        <v>10.820451843043994</v>
      </c>
      <c r="C41" s="47">
        <v>56.837098692033294</v>
      </c>
      <c r="D41" s="47">
        <v>11.296076099881095</v>
      </c>
      <c r="E41" s="47">
        <v>5.5885850178359098</v>
      </c>
      <c r="F41" s="47">
        <v>15.457788347205708</v>
      </c>
      <c r="G41" s="47">
        <v>0</v>
      </c>
    </row>
    <row r="42" spans="1:10">
      <c r="A42" s="46">
        <v>1941</v>
      </c>
      <c r="B42" s="47">
        <v>11.591355599214145</v>
      </c>
      <c r="C42" s="47">
        <v>56.581532416502945</v>
      </c>
      <c r="D42" s="47">
        <v>9.5284872298624759</v>
      </c>
      <c r="E42" s="47">
        <v>5.4027504911591357</v>
      </c>
      <c r="F42" s="47">
        <v>16.895874263261295</v>
      </c>
      <c r="G42" s="47">
        <v>0</v>
      </c>
    </row>
    <row r="43" spans="1:10">
      <c r="A43" s="46">
        <v>1942</v>
      </c>
      <c r="B43" s="47">
        <v>8.9792785878741377</v>
      </c>
      <c r="C43" s="47">
        <v>61.857252494244051</v>
      </c>
      <c r="D43" s="47">
        <v>7.4443591711435149</v>
      </c>
      <c r="E43" s="47">
        <v>4.6047582501918649</v>
      </c>
      <c r="F43" s="47">
        <v>17.114351496546433</v>
      </c>
      <c r="G43" s="47">
        <v>0</v>
      </c>
    </row>
    <row r="44" spans="1:10">
      <c r="A44" s="46">
        <v>1943</v>
      </c>
      <c r="B44" s="47">
        <v>7.451471509079524</v>
      </c>
      <c r="C44" s="47">
        <v>62.867877269881021</v>
      </c>
      <c r="D44" s="47">
        <v>6.8879148403256112</v>
      </c>
      <c r="E44" s="47">
        <v>5.3850970569818415</v>
      </c>
      <c r="F44" s="47">
        <v>17.407639323731996</v>
      </c>
      <c r="G44" s="47">
        <v>0</v>
      </c>
    </row>
    <row r="45" spans="1:10">
      <c r="A45" s="46">
        <v>1944</v>
      </c>
      <c r="B45" s="47">
        <v>7.2796934865900385</v>
      </c>
      <c r="C45" s="47">
        <v>59.441707717569791</v>
      </c>
      <c r="D45" s="47">
        <v>10.23535851122058</v>
      </c>
      <c r="E45" s="47">
        <v>6.8418171866447732</v>
      </c>
      <c r="F45" s="47">
        <v>16.201423097974821</v>
      </c>
      <c r="G45" s="47">
        <v>0</v>
      </c>
    </row>
    <row r="46" spans="1:10">
      <c r="A46" s="46">
        <v>1945</v>
      </c>
      <c r="B46" s="47">
        <v>7.5200000000000005</v>
      </c>
      <c r="C46" s="47">
        <v>55.04</v>
      </c>
      <c r="D46" s="47">
        <v>14.666666666666666</v>
      </c>
      <c r="E46" s="47">
        <v>6.1333333333333329</v>
      </c>
      <c r="F46" s="47">
        <v>16.64</v>
      </c>
      <c r="G46" s="47">
        <v>0</v>
      </c>
    </row>
    <row r="47" spans="1:10">
      <c r="A47" s="46">
        <v>1946</v>
      </c>
      <c r="B47" s="47">
        <v>4.63</v>
      </c>
      <c r="C47" s="47">
        <v>60.64</v>
      </c>
      <c r="D47" s="47">
        <v>11.36</v>
      </c>
      <c r="E47" s="47">
        <v>7.85</v>
      </c>
      <c r="F47" s="47">
        <v>15.52</v>
      </c>
      <c r="G47" s="47">
        <v>0</v>
      </c>
    </row>
    <row r="48" spans="1:10">
      <c r="A48" s="46">
        <v>1947</v>
      </c>
      <c r="B48" s="47">
        <v>5.08</v>
      </c>
      <c r="C48" s="47">
        <v>58.31</v>
      </c>
      <c r="D48" s="47">
        <v>11.14</v>
      </c>
      <c r="E48" s="47">
        <v>8.34</v>
      </c>
      <c r="F48" s="47">
        <v>17.13</v>
      </c>
      <c r="G48" s="47">
        <v>0</v>
      </c>
    </row>
    <row r="49" spans="1:8">
      <c r="A49" s="46">
        <v>1948</v>
      </c>
      <c r="B49" s="47">
        <v>5.71</v>
      </c>
      <c r="C49" s="47">
        <v>56.45</v>
      </c>
      <c r="D49" s="47">
        <v>10.98</v>
      </c>
      <c r="E49" s="47">
        <v>9.34</v>
      </c>
      <c r="F49" s="47">
        <v>17.52</v>
      </c>
      <c r="G49" s="47">
        <v>0</v>
      </c>
    </row>
    <row r="50" spans="1:8">
      <c r="A50" s="46">
        <v>1949</v>
      </c>
      <c r="B50" s="47">
        <v>7.48</v>
      </c>
      <c r="C50" s="47">
        <v>47.77</v>
      </c>
      <c r="D50" s="47">
        <v>14.14</v>
      </c>
      <c r="E50" s="47">
        <v>9.0299999999999994</v>
      </c>
      <c r="F50" s="47">
        <v>21.59</v>
      </c>
      <c r="G50" s="47">
        <v>0</v>
      </c>
    </row>
    <row r="51" spans="1:8">
      <c r="A51" s="46">
        <v>1950</v>
      </c>
      <c r="B51" s="47">
        <v>7.44</v>
      </c>
      <c r="C51" s="47">
        <v>46.62</v>
      </c>
      <c r="D51" s="47">
        <v>12.08</v>
      </c>
      <c r="E51" s="47">
        <v>10.86</v>
      </c>
      <c r="F51" s="47">
        <v>23</v>
      </c>
      <c r="G51" s="47">
        <v>0</v>
      </c>
    </row>
    <row r="52" spans="1:8">
      <c r="A52" s="46">
        <v>1951</v>
      </c>
      <c r="B52" s="47">
        <v>6.71</v>
      </c>
      <c r="C52" s="47">
        <v>41.91</v>
      </c>
      <c r="D52" s="47">
        <v>14.75</v>
      </c>
      <c r="E52" s="47">
        <v>11.24</v>
      </c>
      <c r="F52" s="47">
        <v>25.38</v>
      </c>
      <c r="G52" s="47">
        <v>0</v>
      </c>
    </row>
    <row r="53" spans="1:8">
      <c r="A53" s="46">
        <v>1952</v>
      </c>
      <c r="B53" s="47">
        <v>6</v>
      </c>
      <c r="C53" s="47">
        <v>30.53</v>
      </c>
      <c r="D53" s="47">
        <v>21.68</v>
      </c>
      <c r="E53" s="47">
        <v>11.8</v>
      </c>
      <c r="F53" s="47">
        <v>29.26</v>
      </c>
      <c r="G53" s="47">
        <v>0.72</v>
      </c>
    </row>
    <row r="54" spans="1:8">
      <c r="A54" s="46">
        <v>1953</v>
      </c>
      <c r="B54" s="47">
        <v>6.62</v>
      </c>
      <c r="C54" s="47">
        <v>11.18</v>
      </c>
      <c r="D54" s="47">
        <v>35.92</v>
      </c>
      <c r="E54" s="47">
        <v>12.67</v>
      </c>
      <c r="F54" s="47">
        <v>29.83</v>
      </c>
      <c r="G54" s="47">
        <v>3.79</v>
      </c>
    </row>
    <row r="55" spans="1:8">
      <c r="A55" s="46">
        <v>1954</v>
      </c>
      <c r="B55" s="47">
        <v>7.32</v>
      </c>
      <c r="C55" s="47">
        <v>9.34</v>
      </c>
      <c r="D55" s="47">
        <v>26.45</v>
      </c>
      <c r="E55" s="47">
        <v>20.28</v>
      </c>
      <c r="F55" s="47">
        <v>24.21</v>
      </c>
      <c r="G55" s="47">
        <v>12.4</v>
      </c>
    </row>
    <row r="56" spans="1:8">
      <c r="A56" s="46">
        <v>1955</v>
      </c>
      <c r="B56" s="47">
        <v>4.6500000000000004</v>
      </c>
      <c r="C56" s="47">
        <v>9.5399999999999991</v>
      </c>
      <c r="D56" s="47">
        <v>4.8099999999999996</v>
      </c>
      <c r="E56" s="47">
        <v>41.11</v>
      </c>
      <c r="F56" s="47">
        <v>17.38</v>
      </c>
      <c r="G56" s="47">
        <v>22.5</v>
      </c>
    </row>
    <row r="57" spans="1:8">
      <c r="A57" s="48">
        <v>1956</v>
      </c>
      <c r="B57" s="47">
        <v>3.77</v>
      </c>
      <c r="C57" s="47">
        <v>7.93</v>
      </c>
      <c r="D57" s="47">
        <v>4.32</v>
      </c>
      <c r="E57" s="47">
        <v>38.869999999999997</v>
      </c>
      <c r="F57" s="47">
        <v>10</v>
      </c>
      <c r="G57" s="47">
        <v>35.1</v>
      </c>
    </row>
    <row r="58" spans="1:8">
      <c r="A58" s="49">
        <v>1957</v>
      </c>
      <c r="B58" s="50">
        <v>3.04</v>
      </c>
      <c r="C58" s="50">
        <v>7.76</v>
      </c>
      <c r="D58" s="50">
        <v>4.72</v>
      </c>
      <c r="E58" s="50">
        <v>23.03</v>
      </c>
      <c r="F58" s="50">
        <v>0</v>
      </c>
      <c r="G58" s="50">
        <v>61.45</v>
      </c>
    </row>
    <row r="59" spans="1:8">
      <c r="A59" s="51">
        <v>1958</v>
      </c>
      <c r="B59" s="52">
        <v>3.42</v>
      </c>
      <c r="C59" s="52">
        <v>4.5599999999999996</v>
      </c>
      <c r="D59" s="52">
        <v>2.19</v>
      </c>
      <c r="E59" s="52">
        <v>0</v>
      </c>
      <c r="F59" s="52">
        <v>0</v>
      </c>
      <c r="G59" s="52">
        <v>89.83</v>
      </c>
    </row>
    <row r="60" spans="1:8">
      <c r="A60" s="51">
        <v>1959</v>
      </c>
      <c r="B60" s="52">
        <v>3.32</v>
      </c>
      <c r="C60" s="52">
        <v>2.2200000000000002</v>
      </c>
      <c r="D60" s="52">
        <v>0</v>
      </c>
      <c r="E60" s="52">
        <v>0</v>
      </c>
      <c r="F60" s="52">
        <v>0</v>
      </c>
      <c r="G60" s="52">
        <v>94.46</v>
      </c>
    </row>
    <row r="61" spans="1:8">
      <c r="A61" s="5" t="s">
        <v>96</v>
      </c>
      <c r="B61" s="43"/>
      <c r="C61" s="43"/>
      <c r="D61" s="43"/>
      <c r="E61" s="43"/>
      <c r="F61" s="43"/>
      <c r="G61" s="43"/>
      <c r="H61" s="43"/>
    </row>
    <row r="62" spans="1:8">
      <c r="A62" s="5" t="s">
        <v>102</v>
      </c>
    </row>
    <row r="63" spans="1:8">
      <c r="A63" s="5" t="s">
        <v>48</v>
      </c>
    </row>
  </sheetData>
  <mergeCells count="2">
    <mergeCell ref="A1:I1"/>
    <mergeCell ref="A35:H3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I44"/>
  <sheetViews>
    <sheetView zoomScale="75" zoomScaleNormal="75" workbookViewId="0">
      <selection sqref="A1:I1"/>
    </sheetView>
  </sheetViews>
  <sheetFormatPr baseColWidth="10" defaultColWidth="11.5703125" defaultRowHeight="12.75"/>
  <cols>
    <col min="1" max="2" width="11.5703125" style="5"/>
    <col min="3" max="3" width="18.5703125" style="5" customWidth="1"/>
    <col min="4" max="16384" width="11.5703125" style="5"/>
  </cols>
  <sheetData>
    <row r="1" spans="1:9" ht="53.25" customHeight="1">
      <c r="A1" s="308" t="s">
        <v>202</v>
      </c>
      <c r="B1" s="308"/>
      <c r="C1" s="308"/>
      <c r="D1" s="308"/>
      <c r="E1" s="308"/>
      <c r="F1" s="308"/>
      <c r="G1" s="308"/>
      <c r="H1" s="308"/>
      <c r="I1" s="308"/>
    </row>
    <row r="25" spans="1:4">
      <c r="A25" s="5" t="s">
        <v>100</v>
      </c>
    </row>
    <row r="26" spans="1:4">
      <c r="A26" s="5" t="s">
        <v>48</v>
      </c>
    </row>
    <row r="28" spans="1:4" ht="60" customHeight="1">
      <c r="B28" s="38" t="s">
        <v>28</v>
      </c>
      <c r="C28" s="30" t="s">
        <v>39</v>
      </c>
      <c r="D28" s="31"/>
    </row>
    <row r="29" spans="1:4">
      <c r="A29" s="32">
        <v>2004</v>
      </c>
      <c r="B29" s="39">
        <v>1342</v>
      </c>
      <c r="C29" s="40">
        <v>1371</v>
      </c>
    </row>
    <row r="30" spans="1:4">
      <c r="A30" s="32">
        <v>2005</v>
      </c>
      <c r="B30" s="39">
        <v>1237</v>
      </c>
      <c r="C30" s="40">
        <v>1251</v>
      </c>
    </row>
    <row r="31" spans="1:4">
      <c r="A31" s="32">
        <v>2006</v>
      </c>
      <c r="B31" s="39">
        <v>1309</v>
      </c>
      <c r="C31" s="40">
        <v>1632</v>
      </c>
    </row>
    <row r="32" spans="1:4">
      <c r="A32" s="32">
        <v>2007</v>
      </c>
      <c r="B32" s="39">
        <v>1595</v>
      </c>
      <c r="C32" s="40">
        <v>1991</v>
      </c>
    </row>
    <row r="33" spans="1:6">
      <c r="A33" s="32">
        <v>2008</v>
      </c>
      <c r="B33" s="39">
        <v>1634</v>
      </c>
      <c r="C33" s="40">
        <v>1933</v>
      </c>
    </row>
    <row r="34" spans="1:6">
      <c r="A34" s="32">
        <v>2009</v>
      </c>
      <c r="B34" s="39">
        <v>1517</v>
      </c>
      <c r="C34" s="40">
        <v>1916</v>
      </c>
    </row>
    <row r="35" spans="1:6">
      <c r="A35" s="32">
        <v>2010</v>
      </c>
      <c r="B35" s="39">
        <v>1479</v>
      </c>
      <c r="C35" s="40">
        <v>1754</v>
      </c>
    </row>
    <row r="36" spans="1:6">
      <c r="A36" s="32">
        <v>2011</v>
      </c>
      <c r="B36" s="39">
        <v>1398</v>
      </c>
      <c r="C36" s="40">
        <v>1280</v>
      </c>
    </row>
    <row r="37" spans="1:6">
      <c r="A37" s="32">
        <v>2012</v>
      </c>
      <c r="B37" s="39">
        <v>1222</v>
      </c>
      <c r="C37" s="40">
        <v>761</v>
      </c>
    </row>
    <row r="38" spans="1:6">
      <c r="A38" s="32">
        <v>2013</v>
      </c>
      <c r="B38" s="39">
        <v>1271</v>
      </c>
      <c r="C38" s="40">
        <v>1513</v>
      </c>
    </row>
    <row r="39" spans="1:6">
      <c r="A39" s="32">
        <v>2014</v>
      </c>
      <c r="B39" s="39">
        <v>1188</v>
      </c>
      <c r="C39" s="40">
        <v>888</v>
      </c>
    </row>
    <row r="40" spans="1:6">
      <c r="A40" s="32">
        <v>2015</v>
      </c>
      <c r="B40" s="39">
        <v>1031</v>
      </c>
      <c r="C40" s="40">
        <v>778</v>
      </c>
    </row>
    <row r="41" spans="1:6">
      <c r="A41" s="32">
        <v>2016</v>
      </c>
      <c r="B41" s="39">
        <v>821</v>
      </c>
      <c r="C41" s="40">
        <v>1228</v>
      </c>
    </row>
    <row r="42" spans="1:6">
      <c r="A42" s="35">
        <v>2017</v>
      </c>
      <c r="B42" s="41">
        <v>488</v>
      </c>
      <c r="C42" s="42">
        <v>942</v>
      </c>
    </row>
    <row r="43" spans="1:6">
      <c r="A43" s="35">
        <v>2018</v>
      </c>
      <c r="B43" s="41">
        <v>1090</v>
      </c>
      <c r="C43" s="42">
        <v>1423</v>
      </c>
      <c r="D43" s="18" t="s">
        <v>40</v>
      </c>
    </row>
    <row r="44" spans="1:6">
      <c r="A44" s="22">
        <v>2019</v>
      </c>
      <c r="B44" s="39">
        <v>1226</v>
      </c>
      <c r="C44" s="39">
        <v>1427</v>
      </c>
      <c r="D44" s="43"/>
      <c r="E44" s="44"/>
      <c r="F44" s="18"/>
    </row>
  </sheetData>
  <mergeCells count="1">
    <mergeCell ref="A1:I1"/>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I51"/>
  <sheetViews>
    <sheetView topLeftCell="A4" zoomScale="75" zoomScaleNormal="75" workbookViewId="0">
      <selection activeCell="K18" sqref="K18"/>
    </sheetView>
  </sheetViews>
  <sheetFormatPr baseColWidth="10" defaultColWidth="11.5703125" defaultRowHeight="12.75"/>
  <cols>
    <col min="1" max="2" width="11.5703125" style="5"/>
    <col min="3" max="3" width="20.7109375" style="5" customWidth="1"/>
    <col min="4" max="16384" width="11.5703125" style="5"/>
  </cols>
  <sheetData>
    <row r="1" spans="1:9" ht="32.25" customHeight="1">
      <c r="A1" s="308" t="s">
        <v>203</v>
      </c>
      <c r="B1" s="308"/>
      <c r="C1" s="308"/>
      <c r="D1" s="308"/>
      <c r="E1" s="308"/>
      <c r="F1" s="308"/>
      <c r="G1" s="308"/>
      <c r="H1" s="308"/>
      <c r="I1" s="308"/>
    </row>
    <row r="28" spans="1:9" ht="0.75" customHeight="1"/>
    <row r="29" spans="1:9">
      <c r="A29" s="5" t="s">
        <v>100</v>
      </c>
      <c r="I29" s="18" t="s">
        <v>40</v>
      </c>
    </row>
    <row r="30" spans="1:9">
      <c r="A30" s="5" t="s">
        <v>48</v>
      </c>
    </row>
    <row r="32" spans="1:9" ht="55.5" customHeight="1">
      <c r="B32" s="29" t="s">
        <v>28</v>
      </c>
      <c r="C32" s="30" t="s">
        <v>39</v>
      </c>
      <c r="D32" s="31"/>
    </row>
    <row r="33" spans="1:4">
      <c r="A33" s="32">
        <v>2003</v>
      </c>
      <c r="B33" s="33">
        <v>5375</v>
      </c>
      <c r="C33" s="34">
        <v>4578</v>
      </c>
      <c r="D33" s="31"/>
    </row>
    <row r="34" spans="1:4">
      <c r="A34" s="32">
        <v>2004</v>
      </c>
      <c r="B34" s="33">
        <v>5746</v>
      </c>
      <c r="C34" s="34">
        <v>4795</v>
      </c>
    </row>
    <row r="35" spans="1:4">
      <c r="A35" s="32">
        <v>2005</v>
      </c>
      <c r="B35" s="33">
        <v>5370</v>
      </c>
      <c r="C35" s="34">
        <v>4653</v>
      </c>
    </row>
    <row r="36" spans="1:4">
      <c r="A36" s="32">
        <v>2006</v>
      </c>
      <c r="B36" s="33">
        <v>6697</v>
      </c>
      <c r="C36" s="34">
        <v>5889</v>
      </c>
    </row>
    <row r="37" spans="1:4">
      <c r="A37" s="32">
        <v>2007</v>
      </c>
      <c r="B37" s="33">
        <v>6164</v>
      </c>
      <c r="C37" s="34">
        <v>5957</v>
      </c>
    </row>
    <row r="38" spans="1:4">
      <c r="A38" s="32">
        <v>2008</v>
      </c>
      <c r="B38" s="33">
        <v>4665</v>
      </c>
      <c r="C38" s="34">
        <v>5178</v>
      </c>
    </row>
    <row r="39" spans="1:4">
      <c r="A39" s="32">
        <v>2009</v>
      </c>
      <c r="B39" s="33">
        <v>2798</v>
      </c>
      <c r="C39" s="34">
        <v>4503</v>
      </c>
    </row>
    <row r="40" spans="1:4">
      <c r="A40" s="32">
        <v>2010</v>
      </c>
      <c r="B40" s="33">
        <v>2655</v>
      </c>
      <c r="C40" s="34">
        <v>4241</v>
      </c>
    </row>
    <row r="41" spans="1:4">
      <c r="A41" s="32">
        <v>2011</v>
      </c>
      <c r="B41" s="33">
        <v>2992</v>
      </c>
      <c r="C41" s="34">
        <v>3047</v>
      </c>
    </row>
    <row r="42" spans="1:4">
      <c r="A42" s="32">
        <v>2012</v>
      </c>
      <c r="B42" s="33">
        <v>1935</v>
      </c>
      <c r="C42" s="34">
        <v>1797</v>
      </c>
    </row>
    <row r="43" spans="1:4">
      <c r="A43" s="32">
        <v>2013</v>
      </c>
      <c r="B43" s="33">
        <v>2825</v>
      </c>
      <c r="C43" s="34">
        <v>3699</v>
      </c>
    </row>
    <row r="44" spans="1:4">
      <c r="A44" s="35">
        <v>2014</v>
      </c>
      <c r="B44" s="36">
        <v>2668</v>
      </c>
      <c r="C44" s="37">
        <v>2201</v>
      </c>
    </row>
    <row r="45" spans="1:4">
      <c r="A45" s="22">
        <v>2015</v>
      </c>
      <c r="B45" s="34">
        <v>2617</v>
      </c>
      <c r="C45" s="34">
        <v>2121</v>
      </c>
    </row>
    <row r="46" spans="1:4">
      <c r="A46" s="22">
        <v>2016</v>
      </c>
      <c r="B46" s="34">
        <v>2524</v>
      </c>
      <c r="C46" s="34">
        <v>3131</v>
      </c>
    </row>
    <row r="47" spans="1:4">
      <c r="A47" s="22">
        <v>2017</v>
      </c>
      <c r="B47" s="34">
        <v>2744</v>
      </c>
      <c r="C47" s="34">
        <v>2675</v>
      </c>
    </row>
    <row r="48" spans="1:4">
      <c r="A48" s="22">
        <v>2018</v>
      </c>
      <c r="B48" s="34">
        <v>2802</v>
      </c>
      <c r="C48" s="34">
        <v>3445</v>
      </c>
      <c r="D48" s="18" t="s">
        <v>40</v>
      </c>
    </row>
    <row r="49" spans="1:4">
      <c r="A49" s="22">
        <v>2019</v>
      </c>
      <c r="B49" s="34">
        <v>2601</v>
      </c>
      <c r="C49" s="34">
        <v>3445</v>
      </c>
      <c r="D49" s="18"/>
    </row>
    <row r="50" spans="1:4">
      <c r="A50" s="5" t="s">
        <v>100</v>
      </c>
    </row>
    <row r="51" spans="1:4">
      <c r="A51" s="5" t="s">
        <v>48</v>
      </c>
    </row>
  </sheetData>
  <mergeCells count="1">
    <mergeCell ref="A1:I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zoomScale="85" zoomScaleNormal="85" workbookViewId="0">
      <selection activeCell="Q3" sqref="Q3"/>
    </sheetView>
  </sheetViews>
  <sheetFormatPr baseColWidth="10" defaultRowHeight="15"/>
  <cols>
    <col min="1" max="1" width="27.140625" style="1" customWidth="1"/>
    <col min="2" max="2" width="12.85546875" style="1" customWidth="1"/>
    <col min="3" max="3" width="13" style="1" customWidth="1"/>
    <col min="4" max="4" width="9.28515625" style="1" customWidth="1"/>
    <col min="5" max="7" width="0.85546875" style="1" customWidth="1"/>
    <col min="8" max="8" width="0.85546875" style="212" customWidth="1"/>
    <col min="9" max="9" width="9.28515625" style="1" customWidth="1"/>
    <col min="10" max="13" width="11.42578125" style="1"/>
    <col min="14" max="14" width="2.7109375" style="1" customWidth="1"/>
    <col min="15" max="16384" width="11.42578125" style="1"/>
  </cols>
  <sheetData>
    <row r="1" spans="1:17" ht="36" customHeight="1">
      <c r="A1" s="312" t="s">
        <v>204</v>
      </c>
      <c r="B1" s="312"/>
      <c r="C1" s="312"/>
      <c r="D1" s="312"/>
      <c r="E1" s="312"/>
      <c r="F1" s="312"/>
      <c r="G1" s="312"/>
      <c r="H1" s="312"/>
      <c r="I1" s="312"/>
      <c r="J1" s="312"/>
      <c r="K1" s="312"/>
      <c r="L1" s="312"/>
      <c r="M1" s="312"/>
      <c r="N1" s="227"/>
      <c r="O1" s="227"/>
    </row>
    <row r="2" spans="1:17" ht="15.75">
      <c r="A2" s="228"/>
      <c r="B2" s="228"/>
      <c r="C2" s="227"/>
      <c r="D2" s="227"/>
      <c r="E2" s="227"/>
      <c r="F2" s="227"/>
      <c r="G2" s="227"/>
      <c r="H2" s="229"/>
      <c r="I2" s="227"/>
      <c r="J2" s="227"/>
      <c r="K2" s="227"/>
      <c r="L2" s="227"/>
      <c r="M2" s="230"/>
      <c r="N2" s="227"/>
      <c r="O2" s="227"/>
      <c r="P2" s="231"/>
    </row>
    <row r="3" spans="1:17" ht="35.25" customHeight="1">
      <c r="A3" s="228"/>
      <c r="B3" s="313" t="s">
        <v>81</v>
      </c>
      <c r="C3" s="313" t="s">
        <v>88</v>
      </c>
      <c r="D3" s="313" t="s">
        <v>76</v>
      </c>
      <c r="E3" s="314" t="s">
        <v>72</v>
      </c>
      <c r="F3" s="314"/>
      <c r="G3" s="314"/>
      <c r="H3" s="314"/>
      <c r="I3" s="232"/>
      <c r="J3" s="232"/>
      <c r="K3" s="232"/>
      <c r="L3" s="232"/>
      <c r="M3" s="232"/>
      <c r="N3" s="232"/>
      <c r="O3" s="227"/>
      <c r="P3" s="231"/>
      <c r="Q3" s="2" t="s">
        <v>95</v>
      </c>
    </row>
    <row r="4" spans="1:17" ht="81" customHeight="1">
      <c r="A4" s="232"/>
      <c r="B4" s="313"/>
      <c r="C4" s="313"/>
      <c r="D4" s="313"/>
      <c r="E4" s="233" t="s">
        <v>77</v>
      </c>
      <c r="F4" s="233" t="s">
        <v>74</v>
      </c>
      <c r="G4" s="233" t="s">
        <v>75</v>
      </c>
      <c r="H4" s="233" t="s">
        <v>73</v>
      </c>
      <c r="I4" s="315" t="s">
        <v>82</v>
      </c>
      <c r="J4" s="315"/>
      <c r="K4" s="315"/>
      <c r="L4" s="315"/>
      <c r="M4" s="315"/>
      <c r="N4" s="315"/>
      <c r="O4" s="227"/>
      <c r="P4" s="231"/>
    </row>
    <row r="5" spans="1:17">
      <c r="A5" s="234" t="s">
        <v>42</v>
      </c>
      <c r="B5" s="227"/>
      <c r="C5" s="234"/>
      <c r="D5" s="227"/>
      <c r="E5" s="235"/>
      <c r="F5" s="235"/>
      <c r="G5" s="235"/>
      <c r="H5" s="235"/>
      <c r="I5" s="229"/>
      <c r="J5" s="227"/>
      <c r="K5" s="227"/>
      <c r="L5" s="234"/>
      <c r="M5" s="227"/>
      <c r="N5" s="227"/>
      <c r="O5" s="232"/>
    </row>
    <row r="6" spans="1:17">
      <c r="A6" s="236" t="s">
        <v>29</v>
      </c>
      <c r="B6" s="237">
        <v>32.42</v>
      </c>
      <c r="C6" s="238">
        <v>2373.7600000000002</v>
      </c>
      <c r="D6" s="239">
        <v>2483.5500000000002</v>
      </c>
      <c r="E6" s="240">
        <v>58.28</v>
      </c>
      <c r="F6" s="240">
        <v>20.38</v>
      </c>
      <c r="G6" s="240">
        <v>14.47</v>
      </c>
      <c r="H6" s="240">
        <v>6.87</v>
      </c>
      <c r="I6" s="241"/>
      <c r="J6" s="227"/>
      <c r="K6" s="227"/>
      <c r="L6" s="227"/>
      <c r="M6" s="236"/>
      <c r="N6" s="227"/>
      <c r="O6" s="227"/>
      <c r="P6" s="231"/>
    </row>
    <row r="7" spans="1:17">
      <c r="A7" s="227" t="s">
        <v>31</v>
      </c>
      <c r="B7" s="242">
        <v>30.91</v>
      </c>
      <c r="C7" s="243">
        <v>2321.87</v>
      </c>
      <c r="D7" s="244">
        <v>2443.2600000000002</v>
      </c>
      <c r="E7" s="240">
        <v>57.8</v>
      </c>
      <c r="F7" s="240">
        <v>19.45</v>
      </c>
      <c r="G7" s="240">
        <v>14.86</v>
      </c>
      <c r="H7" s="240">
        <v>7.88</v>
      </c>
      <c r="I7" s="241"/>
      <c r="J7" s="227"/>
      <c r="K7" s="227"/>
      <c r="L7" s="227"/>
      <c r="M7" s="227"/>
      <c r="N7" s="227"/>
      <c r="O7" s="227"/>
      <c r="P7" s="231"/>
    </row>
    <row r="8" spans="1:17">
      <c r="A8" s="227" t="s">
        <v>32</v>
      </c>
      <c r="B8" s="242">
        <v>36.26</v>
      </c>
      <c r="C8" s="243">
        <v>2505.21</v>
      </c>
      <c r="D8" s="244">
        <v>2578.5700000000002</v>
      </c>
      <c r="E8" s="240">
        <v>59.47</v>
      </c>
      <c r="F8" s="240">
        <v>22.74</v>
      </c>
      <c r="G8" s="240">
        <v>13.47</v>
      </c>
      <c r="H8" s="240">
        <v>4.32</v>
      </c>
      <c r="I8" s="241"/>
      <c r="J8" s="227"/>
      <c r="K8" s="227"/>
      <c r="L8" s="227"/>
      <c r="M8" s="227"/>
      <c r="N8" s="227"/>
      <c r="O8" s="227"/>
      <c r="P8" s="231"/>
    </row>
    <row r="9" spans="1:17">
      <c r="A9" s="234" t="s">
        <v>43</v>
      </c>
      <c r="B9" s="232"/>
      <c r="C9" s="232"/>
      <c r="D9" s="245"/>
      <c r="E9" s="240"/>
      <c r="F9" s="240"/>
      <c r="G9" s="240"/>
      <c r="H9" s="240"/>
      <c r="I9" s="241"/>
      <c r="J9" s="227"/>
      <c r="K9" s="227"/>
      <c r="L9" s="227"/>
      <c r="M9" s="227"/>
      <c r="N9" s="227"/>
      <c r="O9" s="227"/>
      <c r="P9" s="231"/>
    </row>
    <row r="10" spans="1:17">
      <c r="A10" s="236" t="s">
        <v>29</v>
      </c>
      <c r="B10" s="237">
        <v>21.14</v>
      </c>
      <c r="C10" s="238">
        <v>2586.87</v>
      </c>
      <c r="D10" s="239">
        <v>2773.38</v>
      </c>
      <c r="E10" s="240">
        <v>39.64</v>
      </c>
      <c r="F10" s="240">
        <v>23.12</v>
      </c>
      <c r="G10" s="240">
        <v>24.21</v>
      </c>
      <c r="H10" s="240">
        <v>13.03</v>
      </c>
      <c r="I10" s="241"/>
      <c r="J10" s="227"/>
      <c r="K10" s="227"/>
      <c r="L10" s="227"/>
      <c r="M10" s="236"/>
      <c r="N10" s="227"/>
      <c r="O10" s="227"/>
      <c r="P10" s="231"/>
    </row>
    <row r="11" spans="1:17">
      <c r="A11" s="227" t="s">
        <v>31</v>
      </c>
      <c r="B11" s="242">
        <v>21.35</v>
      </c>
      <c r="C11" s="243">
        <v>2540.0700000000002</v>
      </c>
      <c r="D11" s="244">
        <v>2714.57</v>
      </c>
      <c r="E11" s="240">
        <v>42.62</v>
      </c>
      <c r="F11" s="240">
        <v>22.57</v>
      </c>
      <c r="G11" s="240">
        <v>23.09</v>
      </c>
      <c r="H11" s="240">
        <v>11.71</v>
      </c>
      <c r="I11" s="241"/>
      <c r="J11" s="227"/>
      <c r="K11" s="227"/>
      <c r="L11" s="227"/>
      <c r="M11" s="227"/>
      <c r="N11" s="227"/>
      <c r="O11" s="227"/>
      <c r="P11" s="231"/>
    </row>
    <row r="12" spans="1:17">
      <c r="A12" s="227" t="s">
        <v>32</v>
      </c>
      <c r="B12" s="242">
        <v>20.89</v>
      </c>
      <c r="C12" s="243">
        <v>2645.43</v>
      </c>
      <c r="D12" s="244">
        <v>2855.07</v>
      </c>
      <c r="E12" s="240">
        <v>35.909999999999997</v>
      </c>
      <c r="F12" s="240">
        <v>23.8</v>
      </c>
      <c r="G12" s="240">
        <v>25.62</v>
      </c>
      <c r="H12" s="240">
        <v>14.68</v>
      </c>
      <c r="I12" s="241"/>
      <c r="J12" s="227"/>
      <c r="K12" s="227"/>
      <c r="L12" s="227"/>
      <c r="M12" s="227"/>
      <c r="N12" s="227"/>
      <c r="O12" s="227"/>
      <c r="P12" s="231"/>
    </row>
    <row r="13" spans="1:17">
      <c r="A13" s="234" t="s">
        <v>33</v>
      </c>
      <c r="B13" s="232"/>
      <c r="C13" s="232"/>
      <c r="D13" s="245"/>
      <c r="E13" s="240"/>
      <c r="F13" s="240"/>
      <c r="G13" s="240"/>
      <c r="H13" s="240"/>
      <c r="I13" s="241"/>
      <c r="J13" s="227"/>
      <c r="K13" s="227"/>
      <c r="L13" s="227"/>
      <c r="M13" s="227"/>
      <c r="N13" s="227"/>
      <c r="O13" s="227"/>
      <c r="P13" s="231"/>
    </row>
    <row r="14" spans="1:17">
      <c r="A14" s="236" t="s">
        <v>29</v>
      </c>
      <c r="B14" s="237">
        <v>11.94</v>
      </c>
      <c r="C14" s="238">
        <v>3713.96</v>
      </c>
      <c r="D14" s="239">
        <v>3786.54</v>
      </c>
      <c r="E14" s="240">
        <v>46.32</v>
      </c>
      <c r="F14" s="240">
        <v>25.21</v>
      </c>
      <c r="G14" s="240">
        <v>20.63</v>
      </c>
      <c r="H14" s="240">
        <v>7.84</v>
      </c>
      <c r="I14" s="241"/>
      <c r="J14" s="227"/>
      <c r="K14" s="227"/>
      <c r="L14" s="227"/>
      <c r="M14" s="236"/>
      <c r="N14" s="227"/>
      <c r="O14" s="227"/>
      <c r="P14" s="231"/>
    </row>
    <row r="15" spans="1:17">
      <c r="A15" s="227" t="s">
        <v>31</v>
      </c>
      <c r="B15" s="242">
        <v>11.02</v>
      </c>
      <c r="C15" s="243">
        <v>3647.66</v>
      </c>
      <c r="D15" s="244">
        <v>3732.28</v>
      </c>
      <c r="E15" s="240">
        <v>46.28</v>
      </c>
      <c r="F15" s="240">
        <v>26.17</v>
      </c>
      <c r="G15" s="240">
        <v>20.11</v>
      </c>
      <c r="H15" s="240">
        <v>7.44</v>
      </c>
      <c r="I15" s="241"/>
      <c r="J15" s="227"/>
      <c r="K15" s="227"/>
      <c r="L15" s="227"/>
      <c r="M15" s="227"/>
      <c r="N15" s="227"/>
      <c r="O15" s="227"/>
      <c r="P15" s="231"/>
    </row>
    <row r="16" spans="1:17">
      <c r="A16" s="227" t="s">
        <v>32</v>
      </c>
      <c r="B16" s="242">
        <v>12.66</v>
      </c>
      <c r="C16" s="243">
        <v>3765.61</v>
      </c>
      <c r="D16" s="244">
        <v>3828.48</v>
      </c>
      <c r="E16" s="240">
        <v>46.35</v>
      </c>
      <c r="F16" s="240">
        <v>24.46</v>
      </c>
      <c r="G16" s="240">
        <v>21.03</v>
      </c>
      <c r="H16" s="240">
        <v>8.15</v>
      </c>
      <c r="I16" s="241"/>
      <c r="J16" s="227"/>
      <c r="K16" s="227"/>
      <c r="L16" s="227"/>
      <c r="M16" s="227"/>
      <c r="N16" s="227"/>
      <c r="O16" s="227"/>
      <c r="P16" s="231"/>
    </row>
    <row r="17" spans="1:16">
      <c r="A17" s="234" t="s">
        <v>34</v>
      </c>
      <c r="B17" s="232"/>
      <c r="C17" s="232"/>
      <c r="D17" s="245"/>
      <c r="E17" s="240"/>
      <c r="F17" s="240"/>
      <c r="G17" s="240"/>
      <c r="H17" s="240"/>
      <c r="I17" s="241"/>
      <c r="J17" s="227"/>
      <c r="K17" s="227"/>
      <c r="L17" s="227"/>
      <c r="M17" s="227"/>
      <c r="N17" s="227"/>
      <c r="O17" s="227"/>
      <c r="P17" s="231"/>
    </row>
    <row r="18" spans="1:16">
      <c r="A18" s="236" t="s">
        <v>29</v>
      </c>
      <c r="B18" s="237">
        <v>15.3</v>
      </c>
      <c r="C18" s="238">
        <v>2494.58</v>
      </c>
      <c r="D18" s="239">
        <v>2661.99</v>
      </c>
      <c r="E18" s="240">
        <v>34.93</v>
      </c>
      <c r="F18" s="240">
        <v>27.4</v>
      </c>
      <c r="G18" s="240">
        <v>25.34</v>
      </c>
      <c r="H18" s="240">
        <v>12.33</v>
      </c>
      <c r="I18" s="241"/>
      <c r="J18" s="227"/>
      <c r="K18" s="227"/>
      <c r="L18" s="227"/>
      <c r="M18" s="236"/>
      <c r="N18" s="227"/>
      <c r="O18" s="227"/>
      <c r="P18" s="231"/>
    </row>
    <row r="19" spans="1:16">
      <c r="A19" s="227" t="s">
        <v>31</v>
      </c>
      <c r="B19" s="242">
        <v>13.76</v>
      </c>
      <c r="C19" s="243">
        <v>2473.62</v>
      </c>
      <c r="D19" s="244">
        <v>2633.07</v>
      </c>
      <c r="E19" s="240">
        <v>34.86</v>
      </c>
      <c r="F19" s="240">
        <v>29.36</v>
      </c>
      <c r="G19" s="240">
        <v>23.85</v>
      </c>
      <c r="H19" s="240">
        <v>11.93</v>
      </c>
      <c r="I19" s="241"/>
      <c r="J19" s="227"/>
      <c r="K19" s="227"/>
      <c r="L19" s="227"/>
      <c r="M19" s="227"/>
      <c r="N19" s="227"/>
      <c r="O19" s="227"/>
      <c r="P19" s="231"/>
    </row>
    <row r="20" spans="1:16">
      <c r="A20" s="227" t="s">
        <v>32</v>
      </c>
      <c r="B20" s="242">
        <v>19.82</v>
      </c>
      <c r="C20" s="243">
        <v>2556.34</v>
      </c>
      <c r="D20" s="244">
        <v>2758.4</v>
      </c>
      <c r="E20" s="240">
        <v>35.14</v>
      </c>
      <c r="F20" s="240">
        <v>21.62</v>
      </c>
      <c r="G20" s="240">
        <v>29.73</v>
      </c>
      <c r="H20" s="240">
        <v>13.51</v>
      </c>
      <c r="I20" s="241"/>
      <c r="J20" s="227"/>
      <c r="K20" s="227"/>
      <c r="L20" s="227"/>
      <c r="M20" s="227"/>
      <c r="N20" s="227"/>
      <c r="O20" s="227"/>
      <c r="P20" s="231"/>
    </row>
    <row r="21" spans="1:16">
      <c r="A21" s="234" t="s">
        <v>35</v>
      </c>
      <c r="B21" s="232"/>
      <c r="C21" s="232"/>
      <c r="D21" s="245"/>
      <c r="E21" s="240"/>
      <c r="F21" s="240"/>
      <c r="G21" s="240"/>
      <c r="H21" s="240"/>
      <c r="I21" s="241"/>
      <c r="J21" s="227"/>
      <c r="K21" s="227"/>
      <c r="L21" s="227"/>
      <c r="M21" s="227"/>
      <c r="N21" s="227"/>
      <c r="O21" s="227"/>
      <c r="P21" s="231"/>
    </row>
    <row r="22" spans="1:16">
      <c r="A22" s="236" t="s">
        <v>29</v>
      </c>
      <c r="B22" s="237">
        <v>13.89</v>
      </c>
      <c r="C22" s="238">
        <v>2520.89</v>
      </c>
      <c r="D22" s="239">
        <v>2565.79</v>
      </c>
      <c r="E22" s="240">
        <v>34.26</v>
      </c>
      <c r="F22" s="240">
        <v>31.3</v>
      </c>
      <c r="G22" s="240">
        <v>22.78</v>
      </c>
      <c r="H22" s="240">
        <v>11.67</v>
      </c>
      <c r="I22" s="241"/>
      <c r="J22" s="227"/>
      <c r="K22" s="227"/>
      <c r="L22" s="227"/>
      <c r="M22" s="236"/>
      <c r="N22" s="227"/>
      <c r="O22" s="227"/>
      <c r="P22" s="231"/>
    </row>
    <row r="23" spans="1:16">
      <c r="A23" s="227" t="s">
        <v>31</v>
      </c>
      <c r="B23" s="242">
        <v>13.99</v>
      </c>
      <c r="C23" s="243">
        <v>2467.14</v>
      </c>
      <c r="D23" s="244">
        <v>2542.09</v>
      </c>
      <c r="E23" s="240">
        <v>35.75</v>
      </c>
      <c r="F23" s="240">
        <v>30.83</v>
      </c>
      <c r="G23" s="240">
        <v>21.5</v>
      </c>
      <c r="H23" s="240">
        <v>11.92</v>
      </c>
      <c r="I23" s="241"/>
      <c r="J23" s="227"/>
      <c r="K23" s="227"/>
      <c r="L23" s="227"/>
      <c r="M23" s="227"/>
      <c r="N23" s="227"/>
      <c r="O23" s="227"/>
      <c r="P23" s="231"/>
    </row>
    <row r="24" spans="1:16">
      <c r="A24" s="227" t="s">
        <v>32</v>
      </c>
      <c r="B24" s="242">
        <v>13.64</v>
      </c>
      <c r="C24" s="243">
        <v>2655.6</v>
      </c>
      <c r="D24" s="244">
        <v>2633.91</v>
      </c>
      <c r="E24" s="240">
        <v>30.52</v>
      </c>
      <c r="F24" s="240">
        <v>32.47</v>
      </c>
      <c r="G24" s="240">
        <v>25.97</v>
      </c>
      <c r="H24" s="240">
        <v>11.04</v>
      </c>
      <c r="I24" s="241"/>
      <c r="J24" s="227"/>
      <c r="K24" s="227"/>
      <c r="L24" s="227"/>
      <c r="M24" s="227"/>
      <c r="N24" s="227"/>
      <c r="O24" s="227"/>
      <c r="P24" s="231"/>
    </row>
    <row r="25" spans="1:16">
      <c r="A25" s="234" t="s">
        <v>36</v>
      </c>
      <c r="B25" s="232"/>
      <c r="C25" s="232"/>
      <c r="D25" s="245"/>
      <c r="E25" s="240"/>
      <c r="F25" s="240"/>
      <c r="G25" s="240"/>
      <c r="H25" s="240"/>
      <c r="I25" s="241"/>
      <c r="J25" s="227"/>
      <c r="K25" s="227"/>
      <c r="L25" s="227"/>
      <c r="M25" s="227"/>
      <c r="N25" s="227"/>
      <c r="O25" s="227"/>
      <c r="P25" s="231"/>
    </row>
    <row r="26" spans="1:16">
      <c r="A26" s="236" t="s">
        <v>29</v>
      </c>
      <c r="B26" s="237">
        <v>10.73</v>
      </c>
      <c r="C26" s="238">
        <v>1647.34</v>
      </c>
      <c r="D26" s="239">
        <v>1821.97</v>
      </c>
      <c r="E26" s="240">
        <v>34.01</v>
      </c>
      <c r="F26" s="240">
        <v>24.9</v>
      </c>
      <c r="G26" s="240">
        <v>20.85</v>
      </c>
      <c r="H26" s="240">
        <v>20.239999999999998</v>
      </c>
      <c r="I26" s="241"/>
      <c r="J26" s="227"/>
      <c r="K26" s="227"/>
      <c r="L26" s="227"/>
      <c r="M26" s="236"/>
      <c r="N26" s="227"/>
      <c r="O26" s="227"/>
      <c r="P26" s="231"/>
    </row>
    <row r="27" spans="1:16">
      <c r="A27" s="227" t="s">
        <v>31</v>
      </c>
      <c r="B27" s="242">
        <v>10.83</v>
      </c>
      <c r="C27" s="243">
        <v>1663.49</v>
      </c>
      <c r="D27" s="244">
        <v>1844.32</v>
      </c>
      <c r="E27" s="240">
        <v>33.15</v>
      </c>
      <c r="F27" s="240">
        <v>25.19</v>
      </c>
      <c r="G27" s="240">
        <v>21.55</v>
      </c>
      <c r="H27" s="240">
        <v>20.11</v>
      </c>
      <c r="I27" s="241"/>
      <c r="J27" s="227"/>
      <c r="K27" s="227"/>
      <c r="L27" s="227"/>
      <c r="M27" s="227"/>
      <c r="N27" s="227"/>
      <c r="O27" s="227"/>
      <c r="P27" s="231"/>
    </row>
    <row r="28" spans="1:16">
      <c r="A28" s="227" t="s">
        <v>32</v>
      </c>
      <c r="B28" s="242">
        <v>9.64</v>
      </c>
      <c r="C28" s="243">
        <v>1471.19</v>
      </c>
      <c r="D28" s="244">
        <v>1619.12</v>
      </c>
      <c r="E28" s="240">
        <v>43.37</v>
      </c>
      <c r="F28" s="240">
        <v>21.69</v>
      </c>
      <c r="G28" s="240">
        <v>13.25</v>
      </c>
      <c r="H28" s="240">
        <v>21.69</v>
      </c>
      <c r="I28" s="241"/>
      <c r="J28" s="227"/>
      <c r="K28" s="227"/>
      <c r="L28" s="227"/>
      <c r="M28" s="227"/>
      <c r="N28" s="227"/>
      <c r="O28" s="227"/>
      <c r="P28" s="231"/>
    </row>
    <row r="29" spans="1:16">
      <c r="A29" s="234" t="s">
        <v>37</v>
      </c>
      <c r="B29" s="232"/>
      <c r="C29" s="232"/>
      <c r="D29" s="245"/>
      <c r="E29" s="240"/>
      <c r="F29" s="240"/>
      <c r="G29" s="240"/>
      <c r="H29" s="240"/>
      <c r="I29" s="241"/>
      <c r="J29" s="227"/>
      <c r="K29" s="227"/>
      <c r="L29" s="227"/>
      <c r="M29" s="227"/>
      <c r="N29" s="227"/>
      <c r="O29" s="227"/>
      <c r="P29" s="231"/>
    </row>
    <row r="30" spans="1:16">
      <c r="A30" s="236" t="s">
        <v>29</v>
      </c>
      <c r="B30" s="237">
        <v>7.36</v>
      </c>
      <c r="C30" s="238">
        <v>1188.29</v>
      </c>
      <c r="D30" s="239">
        <v>1419.84</v>
      </c>
      <c r="E30" s="240">
        <v>24.79</v>
      </c>
      <c r="F30" s="240">
        <v>18.09</v>
      </c>
      <c r="G30" s="240">
        <v>20.18</v>
      </c>
      <c r="H30" s="240">
        <v>36.94</v>
      </c>
      <c r="I30" s="241"/>
      <c r="J30" s="227"/>
      <c r="K30" s="227"/>
      <c r="L30" s="227"/>
      <c r="M30" s="236"/>
      <c r="N30" s="227"/>
      <c r="O30" s="227"/>
      <c r="P30" s="231"/>
    </row>
    <row r="31" spans="1:16">
      <c r="A31" s="227" t="s">
        <v>31</v>
      </c>
      <c r="B31" s="242">
        <v>8.59</v>
      </c>
      <c r="C31" s="243">
        <v>1189.17</v>
      </c>
      <c r="D31" s="244">
        <v>1432.4</v>
      </c>
      <c r="E31" s="240">
        <v>27.13</v>
      </c>
      <c r="F31" s="240">
        <v>18.97</v>
      </c>
      <c r="G31" s="240">
        <v>18.670000000000002</v>
      </c>
      <c r="H31" s="240">
        <v>35.229999999999997</v>
      </c>
      <c r="I31" s="241"/>
      <c r="J31" s="227"/>
      <c r="K31" s="227"/>
      <c r="L31" s="227"/>
      <c r="M31" s="227"/>
      <c r="N31" s="227"/>
      <c r="O31" s="227"/>
      <c r="P31" s="231"/>
    </row>
    <row r="32" spans="1:16">
      <c r="A32" s="227" t="s">
        <v>32</v>
      </c>
      <c r="B32" s="242">
        <v>3.28</v>
      </c>
      <c r="C32" s="243">
        <v>1185.4000000000001</v>
      </c>
      <c r="D32" s="244">
        <v>1357.09</v>
      </c>
      <c r="E32" s="240">
        <v>17.010000000000002</v>
      </c>
      <c r="F32" s="240">
        <v>15.16</v>
      </c>
      <c r="G32" s="240">
        <v>25.2</v>
      </c>
      <c r="H32" s="240">
        <v>42.62</v>
      </c>
      <c r="I32" s="241"/>
      <c r="J32" s="227"/>
      <c r="K32" s="227"/>
      <c r="L32" s="227"/>
      <c r="M32" s="227"/>
      <c r="N32" s="227"/>
      <c r="O32" s="227"/>
      <c r="P32" s="231"/>
    </row>
    <row r="33" spans="1:16">
      <c r="A33" s="232"/>
      <c r="B33" s="246"/>
      <c r="C33" s="232"/>
      <c r="D33" s="247"/>
      <c r="E33" s="240"/>
      <c r="F33" s="240"/>
      <c r="G33" s="240"/>
      <c r="H33" s="240"/>
      <c r="I33" s="241"/>
      <c r="J33" s="227"/>
      <c r="K33" s="227"/>
      <c r="L33" s="227"/>
      <c r="M33" s="227"/>
      <c r="N33" s="227"/>
      <c r="O33" s="227"/>
      <c r="P33" s="231"/>
    </row>
    <row r="34" spans="1:16">
      <c r="A34" s="248" t="s">
        <v>2</v>
      </c>
      <c r="B34" s="237">
        <v>22.29</v>
      </c>
      <c r="C34" s="249">
        <v>2360.6799999999998</v>
      </c>
      <c r="D34" s="239">
        <v>2558.15</v>
      </c>
      <c r="E34" s="240">
        <v>44.17</v>
      </c>
      <c r="F34" s="240">
        <v>22.14</v>
      </c>
      <c r="G34" s="240">
        <v>20.11</v>
      </c>
      <c r="H34" s="240">
        <v>13.57</v>
      </c>
      <c r="I34" s="241"/>
      <c r="J34" s="227"/>
      <c r="K34" s="227"/>
      <c r="L34" s="227"/>
      <c r="M34" s="227"/>
      <c r="N34" s="227"/>
      <c r="O34" s="227"/>
      <c r="P34" s="231"/>
    </row>
    <row r="35" spans="1:16">
      <c r="A35" s="248" t="s">
        <v>31</v>
      </c>
      <c r="B35" s="250">
        <v>21.89</v>
      </c>
      <c r="C35" s="249">
        <v>2254.85</v>
      </c>
      <c r="D35" s="239">
        <v>2458.52</v>
      </c>
      <c r="E35" s="240">
        <v>45.41</v>
      </c>
      <c r="F35" s="240">
        <v>21.66</v>
      </c>
      <c r="G35" s="240">
        <v>19.23</v>
      </c>
      <c r="H35" s="240">
        <v>13.7</v>
      </c>
      <c r="I35" s="241"/>
      <c r="J35" s="227"/>
      <c r="K35" s="227"/>
      <c r="L35" s="227"/>
      <c r="M35" s="227"/>
      <c r="N35" s="227"/>
      <c r="O35" s="227"/>
      <c r="P35" s="231"/>
    </row>
    <row r="36" spans="1:16">
      <c r="A36" s="248" t="s">
        <v>32</v>
      </c>
      <c r="B36" s="250">
        <v>23.05</v>
      </c>
      <c r="C36" s="249">
        <v>2561.92</v>
      </c>
      <c r="D36" s="239">
        <v>2755</v>
      </c>
      <c r="E36" s="240">
        <v>41.83</v>
      </c>
      <c r="F36" s="240">
        <v>23.06</v>
      </c>
      <c r="G36" s="240">
        <v>21.79</v>
      </c>
      <c r="H36" s="240">
        <v>13.32</v>
      </c>
      <c r="I36" s="241"/>
      <c r="J36" s="227"/>
      <c r="K36" s="227"/>
      <c r="L36" s="227"/>
      <c r="M36" s="227"/>
      <c r="N36" s="227"/>
      <c r="O36" s="227"/>
      <c r="P36" s="231"/>
    </row>
    <row r="37" spans="1:16">
      <c r="A37" s="248"/>
      <c r="B37" s="250"/>
      <c r="C37" s="249"/>
      <c r="D37" s="239"/>
      <c r="E37" s="265"/>
      <c r="F37" s="265"/>
      <c r="G37" s="265"/>
      <c r="H37" s="265"/>
      <c r="I37" s="241"/>
      <c r="J37" s="227"/>
      <c r="K37" s="227"/>
      <c r="L37" s="227"/>
      <c r="M37" s="227"/>
      <c r="N37" s="227"/>
      <c r="O37" s="227"/>
      <c r="P37" s="231"/>
    </row>
    <row r="38" spans="1:16">
      <c r="A38" s="248"/>
      <c r="B38" s="250"/>
      <c r="C38" s="249"/>
      <c r="D38" s="239"/>
      <c r="E38" s="265"/>
      <c r="F38" s="265"/>
      <c r="G38" s="265"/>
      <c r="H38" s="265"/>
      <c r="I38" s="241"/>
      <c r="J38" s="227"/>
      <c r="K38" s="227"/>
      <c r="L38" s="227"/>
      <c r="M38" s="227"/>
      <c r="N38" s="227"/>
      <c r="O38" s="227"/>
      <c r="P38" s="231"/>
    </row>
    <row r="39" spans="1:16">
      <c r="A39" s="248"/>
      <c r="B39" s="250"/>
      <c r="C39" s="249"/>
      <c r="D39" s="239"/>
      <c r="E39" s="265"/>
      <c r="F39" s="265"/>
      <c r="G39" s="265"/>
      <c r="H39" s="265"/>
      <c r="I39" s="241"/>
      <c r="J39" s="227"/>
      <c r="K39" s="227"/>
      <c r="L39" s="227"/>
      <c r="M39" s="227"/>
      <c r="N39" s="227"/>
      <c r="O39" s="227"/>
      <c r="P39" s="231"/>
    </row>
    <row r="40" spans="1:16">
      <c r="A40" s="248"/>
      <c r="B40" s="250"/>
      <c r="C40" s="249"/>
      <c r="D40" s="239"/>
      <c r="E40" s="265"/>
      <c r="F40" s="265"/>
      <c r="G40" s="265"/>
      <c r="H40" s="265"/>
      <c r="I40" s="241"/>
      <c r="J40" s="227"/>
      <c r="K40" s="227"/>
      <c r="L40" s="227"/>
      <c r="M40" s="227"/>
      <c r="N40" s="227"/>
      <c r="O40" s="227"/>
      <c r="P40" s="231"/>
    </row>
    <row r="41" spans="1:16">
      <c r="A41" s="229"/>
      <c r="B41" s="229"/>
      <c r="C41" s="229"/>
      <c r="D41" s="229"/>
      <c r="E41" s="251"/>
      <c r="F41" s="251"/>
      <c r="G41" s="251"/>
      <c r="H41" s="251"/>
      <c r="I41" s="229"/>
      <c r="J41" s="229"/>
      <c r="K41" s="229"/>
      <c r="L41" s="229"/>
      <c r="M41" s="229"/>
      <c r="N41" s="232"/>
      <c r="O41" s="232"/>
      <c r="P41" s="231"/>
    </row>
    <row r="42" spans="1:16">
      <c r="A42" s="229"/>
      <c r="B42" s="229"/>
      <c r="C42" s="229"/>
      <c r="D42" s="229"/>
      <c r="E42" s="229"/>
      <c r="F42" s="229"/>
      <c r="G42" s="229"/>
      <c r="H42" s="229"/>
      <c r="I42" s="229"/>
      <c r="J42" s="229"/>
      <c r="K42" s="229"/>
      <c r="L42" s="232"/>
      <c r="M42" s="252" t="s">
        <v>40</v>
      </c>
      <c r="N42" s="227"/>
      <c r="O42" s="227"/>
      <c r="P42" s="231"/>
    </row>
    <row r="43" spans="1:16" ht="41.25" customHeight="1">
      <c r="A43" s="309" t="s">
        <v>98</v>
      </c>
      <c r="B43" s="310"/>
      <c r="C43" s="310"/>
      <c r="D43" s="310"/>
      <c r="E43" s="310"/>
      <c r="F43" s="310"/>
      <c r="G43" s="310"/>
      <c r="H43" s="310"/>
      <c r="I43" s="310"/>
      <c r="J43" s="310"/>
      <c r="K43" s="310"/>
      <c r="L43" s="310"/>
      <c r="M43" s="310"/>
      <c r="N43" s="310"/>
      <c r="O43" s="311"/>
      <c r="P43" s="231"/>
    </row>
    <row r="44" spans="1:16" ht="30.75" customHeight="1">
      <c r="A44" s="309" t="s">
        <v>190</v>
      </c>
      <c r="B44" s="310"/>
      <c r="C44" s="310"/>
      <c r="D44" s="310"/>
      <c r="E44" s="310"/>
      <c r="F44" s="310"/>
      <c r="G44" s="310"/>
      <c r="H44" s="310"/>
      <c r="I44" s="310"/>
      <c r="J44" s="310"/>
      <c r="K44" s="310"/>
      <c r="L44" s="310"/>
      <c r="M44" s="310"/>
      <c r="N44" s="310"/>
      <c r="O44" s="311"/>
      <c r="P44" s="231"/>
    </row>
    <row r="45" spans="1:16">
      <c r="A45" s="4" t="s">
        <v>97</v>
      </c>
      <c r="B45" s="4"/>
      <c r="C45" s="253"/>
      <c r="D45" s="253"/>
      <c r="E45" s="253"/>
      <c r="F45" s="253"/>
      <c r="G45" s="253"/>
      <c r="H45" s="253"/>
      <c r="I45" s="253"/>
      <c r="J45" s="253"/>
      <c r="K45" s="253"/>
      <c r="L45" s="253"/>
      <c r="M45" s="254"/>
      <c r="N45" s="227"/>
      <c r="O45" s="227"/>
      <c r="P45" s="231"/>
    </row>
    <row r="46" spans="1:16">
      <c r="G46" s="218"/>
      <c r="N46" s="231"/>
      <c r="O46" s="213"/>
      <c r="P46" s="213"/>
    </row>
  </sheetData>
  <mergeCells count="8">
    <mergeCell ref="A43:O43"/>
    <mergeCell ref="A44:O44"/>
    <mergeCell ref="A1:M1"/>
    <mergeCell ref="B3:B4"/>
    <mergeCell ref="C3:C4"/>
    <mergeCell ref="D3:D4"/>
    <mergeCell ref="E3:H3"/>
    <mergeCell ref="I4:N4"/>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zoomScaleNormal="100" workbookViewId="0">
      <selection sqref="A1:J2"/>
    </sheetView>
  </sheetViews>
  <sheetFormatPr baseColWidth="10" defaultColWidth="11.5703125" defaultRowHeight="15"/>
  <cols>
    <col min="1" max="1" width="27.140625" style="1" customWidth="1"/>
    <col min="2" max="5" width="12.7109375" style="1" customWidth="1"/>
    <col min="6" max="6" width="11.42578125" style="212" customWidth="1"/>
    <col min="7" max="16384" width="11.5703125" style="1"/>
  </cols>
  <sheetData>
    <row r="1" spans="1:13" ht="15.6" customHeight="1">
      <c r="A1" s="316" t="s">
        <v>205</v>
      </c>
      <c r="B1" s="316"/>
      <c r="C1" s="316"/>
      <c r="D1" s="316"/>
      <c r="E1" s="316"/>
      <c r="F1" s="316"/>
      <c r="G1" s="316"/>
      <c r="H1" s="316"/>
      <c r="I1" s="316"/>
      <c r="J1" s="317"/>
      <c r="K1" s="210"/>
    </row>
    <row r="2" spans="1:13" ht="15.75">
      <c r="A2" s="316"/>
      <c r="B2" s="316"/>
      <c r="C2" s="316"/>
      <c r="D2" s="316"/>
      <c r="E2" s="316"/>
      <c r="F2" s="316"/>
      <c r="G2" s="316"/>
      <c r="H2" s="316"/>
      <c r="I2" s="316"/>
      <c r="J2" s="317"/>
      <c r="K2" s="210"/>
    </row>
    <row r="3" spans="1:13" ht="15.75" customHeight="1">
      <c r="A3" s="211"/>
      <c r="B3" s="318"/>
      <c r="C3" s="319"/>
      <c r="D3" s="319"/>
      <c r="E3" s="320"/>
      <c r="G3" s="213"/>
      <c r="H3" s="213"/>
      <c r="I3" s="213"/>
      <c r="J3" s="213"/>
      <c r="K3" s="210"/>
    </row>
    <row r="4" spans="1:13" ht="29.25" customHeight="1">
      <c r="B4" s="214" t="s">
        <v>22</v>
      </c>
      <c r="C4" s="214" t="s">
        <v>23</v>
      </c>
      <c r="D4" s="214" t="s">
        <v>30</v>
      </c>
      <c r="E4" s="214" t="s">
        <v>24</v>
      </c>
      <c r="G4" s="213"/>
      <c r="H4" s="213"/>
      <c r="I4" s="213"/>
      <c r="J4" s="213"/>
      <c r="K4" s="213"/>
      <c r="L4" s="2" t="s">
        <v>95</v>
      </c>
    </row>
    <row r="5" spans="1:13">
      <c r="A5" s="214" t="s">
        <v>42</v>
      </c>
      <c r="B5" s="215"/>
      <c r="C5" s="215"/>
      <c r="D5" s="215"/>
      <c r="E5" s="215"/>
      <c r="G5" s="213"/>
      <c r="H5" s="213"/>
      <c r="I5" s="214"/>
      <c r="J5" s="213"/>
      <c r="K5" s="213"/>
    </row>
    <row r="6" spans="1:13">
      <c r="A6" s="216" t="s">
        <v>29</v>
      </c>
      <c r="B6" s="217">
        <v>1722.84</v>
      </c>
      <c r="C6" s="217">
        <v>2575.4299999999998</v>
      </c>
      <c r="D6" s="217">
        <v>3096.9</v>
      </c>
      <c r="E6" s="217">
        <v>2483.5500000000002</v>
      </c>
      <c r="G6" s="213"/>
      <c r="H6" s="217"/>
      <c r="I6" s="217"/>
      <c r="J6" s="217"/>
      <c r="K6" s="217"/>
      <c r="M6" s="288"/>
    </row>
    <row r="7" spans="1:13">
      <c r="A7" s="213" t="s">
        <v>31</v>
      </c>
      <c r="B7" s="215">
        <v>1648.89</v>
      </c>
      <c r="C7" s="215">
        <v>2552.16</v>
      </c>
      <c r="D7" s="215">
        <v>3054.96</v>
      </c>
      <c r="E7" s="215">
        <v>2443.2600000000002</v>
      </c>
      <c r="G7" s="213"/>
      <c r="H7" s="215"/>
      <c r="I7" s="215"/>
      <c r="J7" s="215"/>
      <c r="K7" s="215"/>
      <c r="M7" s="288"/>
    </row>
    <row r="8" spans="1:13">
      <c r="A8" s="213" t="s">
        <v>32</v>
      </c>
      <c r="B8" s="215">
        <v>1878.88</v>
      </c>
      <c r="C8" s="215">
        <v>2624.72</v>
      </c>
      <c r="D8" s="215">
        <v>3193.29</v>
      </c>
      <c r="E8" s="215">
        <v>2578.5700000000002</v>
      </c>
      <c r="G8" s="213"/>
      <c r="H8" s="215"/>
      <c r="I8" s="215"/>
      <c r="J8" s="215"/>
      <c r="K8" s="215"/>
      <c r="M8" s="288"/>
    </row>
    <row r="9" spans="1:13">
      <c r="A9" s="214" t="s">
        <v>43</v>
      </c>
      <c r="E9" s="218"/>
      <c r="G9" s="213"/>
      <c r="J9" s="218"/>
      <c r="K9" s="218"/>
      <c r="M9" s="288"/>
    </row>
    <row r="10" spans="1:13">
      <c r="A10" s="216" t="s">
        <v>29</v>
      </c>
      <c r="B10" s="217">
        <v>1903.22</v>
      </c>
      <c r="C10" s="217">
        <v>2810.47</v>
      </c>
      <c r="D10" s="217">
        <v>3590.77</v>
      </c>
      <c r="E10" s="217">
        <v>2773.38</v>
      </c>
      <c r="G10" s="213"/>
      <c r="H10" s="217"/>
      <c r="I10" s="217"/>
      <c r="J10" s="217"/>
      <c r="K10" s="217"/>
      <c r="M10" s="288"/>
    </row>
    <row r="11" spans="1:13">
      <c r="A11" s="213" t="s">
        <v>31</v>
      </c>
      <c r="B11" s="215">
        <v>1835.39</v>
      </c>
      <c r="C11" s="215">
        <v>2787.01</v>
      </c>
      <c r="D11" s="215">
        <v>3543.08</v>
      </c>
      <c r="E11" s="215">
        <v>2714.57</v>
      </c>
      <c r="G11" s="213"/>
      <c r="H11" s="215"/>
      <c r="I11" s="215"/>
      <c r="J11" s="215"/>
      <c r="K11" s="215"/>
      <c r="M11" s="288"/>
    </row>
    <row r="12" spans="1:13">
      <c r="A12" s="213" t="s">
        <v>32</v>
      </c>
      <c r="B12" s="215">
        <v>2006.37</v>
      </c>
      <c r="C12" s="215">
        <v>2850.55</v>
      </c>
      <c r="D12" s="215">
        <v>3647.92</v>
      </c>
      <c r="E12" s="215">
        <v>2855.07</v>
      </c>
      <c r="G12" s="213"/>
      <c r="H12" s="215"/>
      <c r="I12" s="215"/>
      <c r="J12" s="215"/>
      <c r="K12" s="215"/>
      <c r="M12" s="288"/>
    </row>
    <row r="13" spans="1:13">
      <c r="A13" s="214" t="s">
        <v>41</v>
      </c>
      <c r="G13" s="213"/>
      <c r="M13" s="288"/>
    </row>
    <row r="14" spans="1:13">
      <c r="A14" s="216" t="s">
        <v>29</v>
      </c>
      <c r="B14" s="217">
        <v>2907.36</v>
      </c>
      <c r="C14" s="217">
        <v>3755.06</v>
      </c>
      <c r="D14" s="217">
        <v>4702.8500000000004</v>
      </c>
      <c r="E14" s="217">
        <v>3786.54</v>
      </c>
      <c r="G14" s="213"/>
      <c r="H14" s="217"/>
      <c r="I14" s="217"/>
      <c r="J14" s="217"/>
      <c r="K14" s="217"/>
      <c r="M14" s="288"/>
    </row>
    <row r="15" spans="1:13">
      <c r="A15" s="213" t="s">
        <v>31</v>
      </c>
      <c r="B15" s="215">
        <v>2835.32</v>
      </c>
      <c r="C15" s="215">
        <v>3691.15</v>
      </c>
      <c r="D15" s="215">
        <v>4716.29</v>
      </c>
      <c r="E15" s="215">
        <v>3732.28</v>
      </c>
      <c r="G15" s="213"/>
      <c r="H15" s="215"/>
      <c r="I15" s="215"/>
      <c r="J15" s="215"/>
      <c r="K15" s="215"/>
      <c r="M15" s="288"/>
    </row>
    <row r="16" spans="1:13">
      <c r="A16" s="213" t="s">
        <v>32</v>
      </c>
      <c r="B16" s="215">
        <v>2959.17</v>
      </c>
      <c r="C16" s="215">
        <v>3782.07</v>
      </c>
      <c r="D16" s="215">
        <v>4670.1099999999997</v>
      </c>
      <c r="E16" s="215">
        <v>3828.48</v>
      </c>
      <c r="G16" s="213"/>
      <c r="H16" s="215"/>
      <c r="I16" s="215"/>
      <c r="J16" s="215"/>
      <c r="K16" s="215"/>
      <c r="M16" s="288"/>
    </row>
    <row r="17" spans="1:13">
      <c r="A17" s="214" t="s">
        <v>83</v>
      </c>
      <c r="G17" s="213"/>
      <c r="M17" s="288"/>
    </row>
    <row r="18" spans="1:13">
      <c r="A18" s="216" t="s">
        <v>29</v>
      </c>
      <c r="B18" s="217">
        <v>1850.39</v>
      </c>
      <c r="C18" s="217">
        <v>2752.07</v>
      </c>
      <c r="D18" s="217">
        <v>3287.37</v>
      </c>
      <c r="E18" s="217">
        <v>2661.99</v>
      </c>
      <c r="G18" s="213"/>
      <c r="H18" s="217"/>
      <c r="I18" s="217"/>
      <c r="J18" s="217"/>
      <c r="K18" s="217"/>
      <c r="M18" s="288"/>
    </row>
    <row r="19" spans="1:13">
      <c r="A19" s="213" t="s">
        <v>31</v>
      </c>
      <c r="B19" s="215">
        <v>1770.3</v>
      </c>
      <c r="C19" s="215">
        <v>2719.38</v>
      </c>
      <c r="D19" s="215">
        <v>3279.2</v>
      </c>
      <c r="E19" s="215">
        <v>2633.07</v>
      </c>
      <c r="G19" s="213"/>
      <c r="H19" s="215"/>
      <c r="I19" s="215"/>
      <c r="J19" s="215"/>
      <c r="K19" s="215"/>
      <c r="M19" s="288"/>
    </row>
    <row r="20" spans="1:13">
      <c r="A20" s="213" t="s">
        <v>32</v>
      </c>
      <c r="B20" s="215">
        <v>2217.23</v>
      </c>
      <c r="C20" s="215">
        <v>2859.96</v>
      </c>
      <c r="D20" s="215">
        <v>3318.46</v>
      </c>
      <c r="E20" s="215">
        <v>2758.4</v>
      </c>
      <c r="G20" s="213"/>
      <c r="H20" s="215"/>
      <c r="I20" s="215"/>
      <c r="J20" s="215"/>
      <c r="K20" s="215"/>
      <c r="M20" s="288"/>
    </row>
    <row r="21" spans="1:13">
      <c r="A21" s="214" t="s">
        <v>35</v>
      </c>
      <c r="G21" s="213"/>
      <c r="M21" s="288"/>
    </row>
    <row r="22" spans="1:13">
      <c r="A22" s="216" t="s">
        <v>29</v>
      </c>
      <c r="B22" s="217">
        <v>1957.95</v>
      </c>
      <c r="C22" s="217">
        <v>2504.4299999999998</v>
      </c>
      <c r="D22" s="217">
        <v>3309.96</v>
      </c>
      <c r="E22" s="217">
        <v>2565.79</v>
      </c>
      <c r="G22" s="213"/>
      <c r="H22" s="217"/>
      <c r="I22" s="217"/>
      <c r="J22" s="217"/>
      <c r="K22" s="217"/>
      <c r="M22" s="288"/>
    </row>
    <row r="23" spans="1:13">
      <c r="A23" s="213" t="s">
        <v>31</v>
      </c>
      <c r="B23" s="215">
        <v>1957.95</v>
      </c>
      <c r="C23" s="215">
        <v>2480.23</v>
      </c>
      <c r="D23" s="215">
        <v>3309.96</v>
      </c>
      <c r="E23" s="215">
        <v>2542.09</v>
      </c>
      <c r="G23" s="213"/>
      <c r="H23" s="215"/>
      <c r="I23" s="215"/>
      <c r="J23" s="215"/>
      <c r="K23" s="215"/>
      <c r="M23" s="288"/>
    </row>
    <row r="24" spans="1:13">
      <c r="A24" s="213" t="s">
        <v>32</v>
      </c>
      <c r="B24" s="215">
        <v>1908.78</v>
      </c>
      <c r="C24" s="215">
        <v>2670.12</v>
      </c>
      <c r="D24" s="215">
        <v>3303.42</v>
      </c>
      <c r="E24" s="215">
        <v>2633.91</v>
      </c>
      <c r="G24" s="213"/>
      <c r="H24" s="215"/>
      <c r="I24" s="215"/>
      <c r="J24" s="215"/>
      <c r="K24" s="215"/>
      <c r="M24" s="288"/>
    </row>
    <row r="25" spans="1:13">
      <c r="A25" s="214" t="s">
        <v>36</v>
      </c>
      <c r="G25" s="213"/>
      <c r="M25" s="288"/>
    </row>
    <row r="26" spans="1:13">
      <c r="A26" s="216" t="s">
        <v>29</v>
      </c>
      <c r="B26" s="217">
        <v>1138.1099999999999</v>
      </c>
      <c r="C26" s="217">
        <v>1882.44</v>
      </c>
      <c r="D26" s="217">
        <v>2301.7800000000002</v>
      </c>
      <c r="E26" s="217">
        <v>1821.97</v>
      </c>
      <c r="G26" s="213"/>
      <c r="H26" s="217"/>
      <c r="I26" s="217"/>
      <c r="J26" s="217"/>
      <c r="K26" s="217"/>
      <c r="M26" s="288"/>
    </row>
    <row r="27" spans="1:13">
      <c r="A27" s="213" t="s">
        <v>31</v>
      </c>
      <c r="B27" s="215">
        <v>1281.52</v>
      </c>
      <c r="C27" s="215">
        <v>1894.74</v>
      </c>
      <c r="D27" s="215">
        <v>2301.7800000000002</v>
      </c>
      <c r="E27" s="215">
        <v>1844.32</v>
      </c>
      <c r="G27" s="213"/>
      <c r="H27" s="215"/>
      <c r="I27" s="215"/>
      <c r="J27" s="215"/>
      <c r="K27" s="215"/>
      <c r="M27" s="288"/>
    </row>
    <row r="28" spans="1:13">
      <c r="A28" s="213" t="s">
        <v>32</v>
      </c>
      <c r="B28" s="215">
        <v>992.36</v>
      </c>
      <c r="C28" s="215">
        <v>1694.88</v>
      </c>
      <c r="D28" s="215">
        <v>2299.73</v>
      </c>
      <c r="E28" s="215">
        <v>1619.12</v>
      </c>
      <c r="G28" s="213"/>
      <c r="H28" s="215"/>
      <c r="I28" s="215"/>
      <c r="J28" s="215"/>
      <c r="K28" s="215"/>
      <c r="M28" s="288"/>
    </row>
    <row r="29" spans="1:13">
      <c r="A29" s="214" t="s">
        <v>37</v>
      </c>
      <c r="G29" s="213"/>
      <c r="M29" s="288"/>
    </row>
    <row r="30" spans="1:13">
      <c r="A30" s="216" t="s">
        <v>29</v>
      </c>
      <c r="B30" s="217">
        <v>849.1</v>
      </c>
      <c r="C30" s="217">
        <v>1516.99</v>
      </c>
      <c r="D30" s="217">
        <v>1801.54</v>
      </c>
      <c r="E30" s="217">
        <v>1419.84</v>
      </c>
      <c r="G30" s="213"/>
      <c r="H30" s="217"/>
      <c r="I30" s="217"/>
      <c r="J30" s="217"/>
      <c r="K30" s="217"/>
    </row>
    <row r="31" spans="1:13">
      <c r="A31" s="213" t="s">
        <v>31</v>
      </c>
      <c r="B31" s="215">
        <v>826.02</v>
      </c>
      <c r="C31" s="215">
        <v>1529.35</v>
      </c>
      <c r="D31" s="215">
        <v>1809.14</v>
      </c>
      <c r="E31" s="215">
        <v>1432.4</v>
      </c>
      <c r="G31" s="213"/>
      <c r="H31" s="215"/>
      <c r="I31" s="215"/>
      <c r="J31" s="215"/>
      <c r="K31" s="215"/>
    </row>
    <row r="32" spans="1:13">
      <c r="A32" s="213" t="s">
        <v>32</v>
      </c>
      <c r="B32" s="215">
        <v>914.65</v>
      </c>
      <c r="C32" s="215">
        <v>1449.08</v>
      </c>
      <c r="D32" s="215">
        <v>1704.45</v>
      </c>
      <c r="E32" s="215">
        <v>1357.09</v>
      </c>
      <c r="G32" s="213"/>
      <c r="H32" s="215"/>
      <c r="I32" s="215"/>
      <c r="J32" s="215"/>
      <c r="K32" s="215"/>
    </row>
    <row r="33" spans="1:11">
      <c r="B33" s="213"/>
      <c r="C33" s="213"/>
      <c r="D33" s="213"/>
      <c r="E33" s="213"/>
      <c r="G33" s="213"/>
      <c r="H33" s="213"/>
      <c r="I33" s="213"/>
      <c r="J33" s="213"/>
      <c r="K33" s="213"/>
    </row>
    <row r="34" spans="1:11">
      <c r="A34" s="219" t="s">
        <v>2</v>
      </c>
      <c r="B34" s="217">
        <v>1558.62</v>
      </c>
      <c r="C34" s="217">
        <v>2640.18</v>
      </c>
      <c r="D34" s="217">
        <v>3439.5</v>
      </c>
      <c r="E34" s="217">
        <v>2558.15</v>
      </c>
      <c r="G34" s="213"/>
      <c r="H34" s="217"/>
      <c r="I34" s="217"/>
      <c r="J34" s="217"/>
      <c r="K34" s="217"/>
    </row>
    <row r="35" spans="1:11">
      <c r="A35" s="219" t="s">
        <v>31</v>
      </c>
      <c r="B35" s="220">
        <v>1506.49</v>
      </c>
      <c r="C35" s="220">
        <v>2562.29</v>
      </c>
      <c r="D35" s="220">
        <v>3296.17</v>
      </c>
      <c r="E35" s="220">
        <v>2458.52</v>
      </c>
      <c r="G35" s="213"/>
      <c r="H35" s="220"/>
      <c r="I35" s="220"/>
      <c r="J35" s="220"/>
      <c r="K35" s="220"/>
    </row>
    <row r="36" spans="1:11">
      <c r="A36" s="219" t="s">
        <v>32</v>
      </c>
      <c r="B36" s="220">
        <v>1782.6</v>
      </c>
      <c r="C36" s="220">
        <v>2787.01</v>
      </c>
      <c r="D36" s="220">
        <v>3648.85</v>
      </c>
      <c r="E36" s="220">
        <v>2755</v>
      </c>
      <c r="G36" s="213"/>
      <c r="H36" s="220"/>
      <c r="I36" s="220"/>
      <c r="J36" s="220"/>
      <c r="K36" s="220"/>
    </row>
    <row r="37" spans="1:11">
      <c r="A37" s="212"/>
      <c r="B37" s="212"/>
      <c r="C37" s="212"/>
      <c r="D37" s="212"/>
      <c r="E37" s="221"/>
      <c r="G37" s="222"/>
      <c r="H37" s="222"/>
      <c r="I37" s="222"/>
      <c r="J37" s="222"/>
      <c r="K37" s="222"/>
    </row>
    <row r="38" spans="1:11">
      <c r="A38" s="223"/>
      <c r="B38" s="212"/>
      <c r="C38" s="212"/>
      <c r="D38" s="212"/>
      <c r="E38" s="224" t="s">
        <v>40</v>
      </c>
      <c r="G38" s="223"/>
      <c r="H38" s="223"/>
      <c r="I38" s="223"/>
      <c r="K38" s="223"/>
    </row>
    <row r="39" spans="1:11" ht="61.5" customHeight="1">
      <c r="A39" s="321" t="s">
        <v>188</v>
      </c>
      <c r="B39" s="321"/>
      <c r="C39" s="321"/>
      <c r="D39" s="321"/>
      <c r="E39" s="321"/>
      <c r="F39" s="321"/>
      <c r="G39" s="321"/>
      <c r="H39" s="321"/>
      <c r="I39" s="321"/>
    </row>
    <row r="40" spans="1:11" ht="26.25" customHeight="1">
      <c r="A40" s="321" t="s">
        <v>189</v>
      </c>
      <c r="B40" s="321"/>
      <c r="C40" s="321"/>
      <c r="D40" s="321"/>
      <c r="E40" s="321"/>
      <c r="F40" s="321"/>
      <c r="G40" s="321"/>
      <c r="H40" s="321"/>
      <c r="I40" s="321"/>
      <c r="J40" s="225"/>
    </row>
    <row r="41" spans="1:11">
      <c r="A41" s="3" t="s">
        <v>97</v>
      </c>
      <c r="B41" s="3"/>
      <c r="C41" s="3"/>
      <c r="D41" s="3"/>
      <c r="E41" s="3"/>
      <c r="F41" s="3"/>
      <c r="G41" s="3"/>
      <c r="H41" s="3"/>
      <c r="I41" s="3"/>
      <c r="J41" s="212"/>
    </row>
    <row r="42" spans="1:11" ht="43.5" customHeight="1">
      <c r="A42" s="321"/>
      <c r="B42" s="321"/>
      <c r="C42" s="321"/>
      <c r="D42" s="321"/>
      <c r="E42" s="321"/>
      <c r="F42" s="321"/>
      <c r="G42" s="321"/>
      <c r="H42" s="321"/>
      <c r="I42" s="321"/>
    </row>
    <row r="43" spans="1:11">
      <c r="E43" s="218"/>
    </row>
    <row r="46" spans="1:11">
      <c r="I46" s="226"/>
    </row>
    <row r="47" spans="1:11">
      <c r="I47" s="226"/>
    </row>
    <row r="48" spans="1:11">
      <c r="I48" s="226"/>
    </row>
    <row r="49" spans="9:9">
      <c r="I49" s="226"/>
    </row>
    <row r="50" spans="9:9">
      <c r="I50" s="226"/>
    </row>
    <row r="51" spans="9:9">
      <c r="I51" s="226"/>
    </row>
    <row r="52" spans="9:9">
      <c r="I52" s="226"/>
    </row>
    <row r="53" spans="9:9">
      <c r="I53" s="226"/>
    </row>
    <row r="54" spans="9:9">
      <c r="I54" s="226"/>
    </row>
    <row r="55" spans="9:9">
      <c r="I55" s="226"/>
    </row>
    <row r="56" spans="9:9">
      <c r="I56" s="226"/>
    </row>
    <row r="57" spans="9:9">
      <c r="I57" s="226"/>
    </row>
    <row r="58" spans="9:9">
      <c r="I58" s="226"/>
    </row>
    <row r="59" spans="9:9">
      <c r="I59" s="226"/>
    </row>
    <row r="60" spans="9:9">
      <c r="I60" s="226"/>
    </row>
    <row r="61" spans="9:9">
      <c r="I61" s="226"/>
    </row>
    <row r="62" spans="9:9">
      <c r="I62" s="226"/>
    </row>
    <row r="63" spans="9:9">
      <c r="I63" s="226"/>
    </row>
    <row r="64" spans="9:9">
      <c r="I64" s="226"/>
    </row>
    <row r="65" spans="9:9">
      <c r="I65" s="226"/>
    </row>
    <row r="66" spans="9:9">
      <c r="I66" s="226"/>
    </row>
    <row r="67" spans="9:9">
      <c r="I67" s="226"/>
    </row>
    <row r="68" spans="9:9">
      <c r="I68" s="226"/>
    </row>
    <row r="69" spans="9:9">
      <c r="I69" s="226"/>
    </row>
    <row r="70" spans="9:9">
      <c r="I70" s="226"/>
    </row>
    <row r="71" spans="9:9">
      <c r="I71" s="226"/>
    </row>
    <row r="72" spans="9:9">
      <c r="I72" s="226"/>
    </row>
    <row r="73" spans="9:9">
      <c r="I73" s="226"/>
    </row>
    <row r="74" spans="9:9">
      <c r="I74" s="226"/>
    </row>
    <row r="75" spans="9:9">
      <c r="I75" s="226"/>
    </row>
    <row r="76" spans="9:9">
      <c r="I76" s="226"/>
    </row>
  </sheetData>
  <mergeCells count="5">
    <mergeCell ref="A1:J2"/>
    <mergeCell ref="B3:E3"/>
    <mergeCell ref="A39:I39"/>
    <mergeCell ref="A40:I40"/>
    <mergeCell ref="A42:I42"/>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H31"/>
  <sheetViews>
    <sheetView zoomScale="85" zoomScaleNormal="85" workbookViewId="0">
      <selection activeCell="J18" sqref="J18"/>
    </sheetView>
  </sheetViews>
  <sheetFormatPr baseColWidth="10" defaultColWidth="11.5703125" defaultRowHeight="12.75"/>
  <cols>
    <col min="1" max="1" width="65.140625" style="5" bestFit="1" customWidth="1"/>
    <col min="2" max="4" width="13.28515625" style="5" bestFit="1" customWidth="1"/>
    <col min="5" max="6" width="11.42578125" style="5" customWidth="1"/>
    <col min="7" max="16384" width="11.5703125" style="5"/>
  </cols>
  <sheetData>
    <row r="1" spans="1:4">
      <c r="A1" s="24" t="s">
        <v>206</v>
      </c>
    </row>
    <row r="2" spans="1:4">
      <c r="A2" s="6"/>
      <c r="B2" s="7" t="s">
        <v>2</v>
      </c>
      <c r="C2" s="8" t="s">
        <v>31</v>
      </c>
      <c r="D2" s="9" t="s">
        <v>32</v>
      </c>
    </row>
    <row r="3" spans="1:4">
      <c r="A3" s="10" t="s">
        <v>25</v>
      </c>
      <c r="B3" s="266">
        <v>230612</v>
      </c>
      <c r="C3" s="267">
        <v>173358</v>
      </c>
      <c r="D3" s="268">
        <v>57254</v>
      </c>
    </row>
    <row r="4" spans="1:4">
      <c r="A4" s="11" t="s">
        <v>52</v>
      </c>
      <c r="B4" s="269">
        <v>55421</v>
      </c>
      <c r="C4" s="270">
        <v>47954</v>
      </c>
      <c r="D4" s="271">
        <v>7467</v>
      </c>
    </row>
    <row r="5" spans="1:4">
      <c r="A5" s="12" t="s">
        <v>42</v>
      </c>
      <c r="B5" s="272">
        <v>286033</v>
      </c>
      <c r="C5" s="273">
        <v>221312</v>
      </c>
      <c r="D5" s="274">
        <v>64721</v>
      </c>
    </row>
    <row r="6" spans="1:4">
      <c r="A6" s="10" t="s">
        <v>53</v>
      </c>
      <c r="B6" s="266">
        <v>2816</v>
      </c>
      <c r="C6" s="267">
        <v>952</v>
      </c>
      <c r="D6" s="268">
        <v>1864</v>
      </c>
    </row>
    <row r="7" spans="1:4">
      <c r="A7" s="13" t="s">
        <v>54</v>
      </c>
      <c r="B7" s="275">
        <v>37175</v>
      </c>
      <c r="C7" s="276">
        <v>19498</v>
      </c>
      <c r="D7" s="277">
        <v>17677</v>
      </c>
    </row>
    <row r="8" spans="1:4">
      <c r="A8" s="13" t="s">
        <v>55</v>
      </c>
      <c r="B8" s="275">
        <v>139831</v>
      </c>
      <c r="C8" s="276">
        <v>92291</v>
      </c>
      <c r="D8" s="277">
        <v>47540</v>
      </c>
    </row>
    <row r="9" spans="1:4">
      <c r="A9" s="13" t="s">
        <v>56</v>
      </c>
      <c r="B9" s="275">
        <v>12420</v>
      </c>
      <c r="C9" s="276">
        <v>5780</v>
      </c>
      <c r="D9" s="277">
        <v>6640</v>
      </c>
    </row>
    <row r="10" spans="1:4">
      <c r="A10" s="13" t="s">
        <v>57</v>
      </c>
      <c r="B10" s="275">
        <v>47354</v>
      </c>
      <c r="C10" s="276">
        <v>21579</v>
      </c>
      <c r="D10" s="277">
        <v>25775</v>
      </c>
    </row>
    <row r="11" spans="1:4">
      <c r="A11" s="13" t="s">
        <v>58</v>
      </c>
      <c r="B11" s="275">
        <v>46466</v>
      </c>
      <c r="C11" s="276">
        <v>28553</v>
      </c>
      <c r="D11" s="277">
        <v>17913</v>
      </c>
    </row>
    <row r="12" spans="1:4">
      <c r="A12" s="13" t="s">
        <v>59</v>
      </c>
      <c r="B12" s="269">
        <v>6188</v>
      </c>
      <c r="C12" s="270">
        <v>3445</v>
      </c>
      <c r="D12" s="271">
        <v>2743</v>
      </c>
    </row>
    <row r="13" spans="1:4">
      <c r="A13" s="12" t="s">
        <v>43</v>
      </c>
      <c r="B13" s="272">
        <v>292250</v>
      </c>
      <c r="C13" s="273">
        <v>172098</v>
      </c>
      <c r="D13" s="274">
        <v>120152</v>
      </c>
    </row>
    <row r="14" spans="1:4">
      <c r="A14" s="10" t="s">
        <v>44</v>
      </c>
      <c r="B14" s="266">
        <v>17530</v>
      </c>
      <c r="C14" s="267">
        <v>6715</v>
      </c>
      <c r="D14" s="268">
        <v>10815</v>
      </c>
    </row>
    <row r="15" spans="1:4">
      <c r="A15" s="13" t="s">
        <v>45</v>
      </c>
      <c r="B15" s="278">
        <v>3265</v>
      </c>
      <c r="C15" s="279">
        <v>1179</v>
      </c>
      <c r="D15" s="280">
        <v>2086</v>
      </c>
    </row>
    <row r="16" spans="1:4">
      <c r="A16" s="13" t="s">
        <v>60</v>
      </c>
      <c r="B16" s="278">
        <v>858</v>
      </c>
      <c r="C16" s="279">
        <v>234</v>
      </c>
      <c r="D16" s="280">
        <v>624</v>
      </c>
    </row>
    <row r="17" spans="1:8">
      <c r="A17" s="14" t="s">
        <v>61</v>
      </c>
      <c r="B17" s="281">
        <v>21653</v>
      </c>
      <c r="C17" s="282">
        <v>8128</v>
      </c>
      <c r="D17" s="283">
        <v>13525</v>
      </c>
    </row>
    <row r="18" spans="1:8">
      <c r="A18" s="15" t="s">
        <v>62</v>
      </c>
      <c r="B18" s="275">
        <v>5840</v>
      </c>
      <c r="C18" s="276">
        <v>3421</v>
      </c>
      <c r="D18" s="277">
        <v>2419</v>
      </c>
    </row>
    <row r="19" spans="1:8">
      <c r="A19" s="15" t="s">
        <v>63</v>
      </c>
      <c r="B19" s="275">
        <v>3509</v>
      </c>
      <c r="C19" s="276">
        <v>2426</v>
      </c>
      <c r="D19" s="277">
        <v>1083</v>
      </c>
    </row>
    <row r="20" spans="1:8">
      <c r="A20" s="14" t="s">
        <v>64</v>
      </c>
      <c r="B20" s="284">
        <v>9349</v>
      </c>
      <c r="C20" s="285">
        <v>5847</v>
      </c>
      <c r="D20" s="286">
        <v>3502</v>
      </c>
    </row>
    <row r="21" spans="1:8">
      <c r="A21" s="13" t="s">
        <v>65</v>
      </c>
      <c r="B21" s="275">
        <v>45026</v>
      </c>
      <c r="C21" s="276">
        <v>40610</v>
      </c>
      <c r="D21" s="277">
        <v>4416</v>
      </c>
    </row>
    <row r="22" spans="1:8">
      <c r="A22" s="13" t="s">
        <v>66</v>
      </c>
      <c r="B22" s="278">
        <v>5110</v>
      </c>
      <c r="C22" s="279">
        <v>4965</v>
      </c>
      <c r="D22" s="280">
        <v>145</v>
      </c>
    </row>
    <row r="23" spans="1:8">
      <c r="A23" s="16" t="s">
        <v>67</v>
      </c>
      <c r="B23" s="270">
        <v>29965</v>
      </c>
      <c r="C23" s="270">
        <v>23071</v>
      </c>
      <c r="D23" s="270">
        <v>6894</v>
      </c>
      <c r="E23" s="18"/>
      <c r="F23" s="18"/>
    </row>
    <row r="24" spans="1:8">
      <c r="A24" s="17" t="s">
        <v>68</v>
      </c>
      <c r="B24" s="285">
        <v>80101</v>
      </c>
      <c r="C24" s="285">
        <v>68646</v>
      </c>
      <c r="D24" s="285">
        <v>11455</v>
      </c>
    </row>
    <row r="25" spans="1:8">
      <c r="A25" s="17" t="s">
        <v>69</v>
      </c>
      <c r="B25" s="285">
        <v>12351</v>
      </c>
      <c r="C25" s="285">
        <v>7106</v>
      </c>
      <c r="D25" s="285">
        <v>5245</v>
      </c>
      <c r="E25" s="18"/>
    </row>
    <row r="26" spans="1:8">
      <c r="A26" s="17" t="s">
        <v>70</v>
      </c>
      <c r="B26" s="285">
        <v>701737</v>
      </c>
      <c r="C26" s="285">
        <v>483137</v>
      </c>
      <c r="D26" s="285">
        <v>218600</v>
      </c>
      <c r="E26" s="18" t="s">
        <v>40</v>
      </c>
    </row>
    <row r="27" spans="1:8">
      <c r="A27" s="25" t="s">
        <v>191</v>
      </c>
      <c r="C27" s="26"/>
    </row>
    <row r="28" spans="1:8">
      <c r="A28" s="25" t="s">
        <v>99</v>
      </c>
    </row>
    <row r="29" spans="1:8">
      <c r="A29" s="27"/>
    </row>
    <row r="30" spans="1:8">
      <c r="H30" s="287"/>
    </row>
    <row r="31" spans="1:8">
      <c r="C31" s="78"/>
      <c r="D31" s="7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zoomScale="70" zoomScaleNormal="70" workbookViewId="0">
      <selection activeCell="N27" sqref="N27"/>
    </sheetView>
  </sheetViews>
  <sheetFormatPr baseColWidth="10" defaultRowHeight="15"/>
  <cols>
    <col min="1" max="1" width="27.140625" style="1" customWidth="1"/>
    <col min="2" max="2" width="12.85546875" style="1" customWidth="1"/>
    <col min="3" max="3" width="14.85546875" style="1" customWidth="1"/>
    <col min="4" max="4" width="11.42578125" style="212"/>
    <col min="5" max="9" width="11.42578125" style="1"/>
    <col min="10" max="10" width="2.7109375" style="1" customWidth="1"/>
    <col min="11" max="16384" width="11.42578125" style="1"/>
  </cols>
  <sheetData>
    <row r="1" spans="1:13" ht="15.75">
      <c r="A1" s="228" t="s">
        <v>207</v>
      </c>
      <c r="B1" s="228"/>
      <c r="C1" s="227"/>
      <c r="D1" s="229"/>
      <c r="E1" s="227"/>
      <c r="F1" s="227"/>
      <c r="G1" s="227"/>
      <c r="H1" s="227"/>
      <c r="J1" s="227"/>
      <c r="K1" s="227"/>
    </row>
    <row r="2" spans="1:13" ht="15.75">
      <c r="A2" s="228"/>
      <c r="B2" s="228"/>
      <c r="C2" s="227"/>
      <c r="D2" s="229"/>
      <c r="E2" s="227"/>
      <c r="F2" s="227"/>
      <c r="G2" s="227"/>
      <c r="H2" s="227"/>
      <c r="I2" s="230"/>
      <c r="J2" s="227"/>
      <c r="K2" s="227"/>
    </row>
    <row r="3" spans="1:13" ht="22.5" customHeight="1">
      <c r="A3" s="228"/>
      <c r="B3" s="313" t="s">
        <v>78</v>
      </c>
      <c r="C3" s="313" t="s">
        <v>79</v>
      </c>
      <c r="D3" s="255"/>
      <c r="E3" s="227"/>
      <c r="F3" s="227"/>
      <c r="G3" s="227"/>
      <c r="H3" s="227"/>
      <c r="I3" s="256"/>
      <c r="J3" s="227"/>
      <c r="K3" s="227"/>
    </row>
    <row r="4" spans="1:13" ht="35.25" customHeight="1">
      <c r="A4" s="255"/>
      <c r="B4" s="313"/>
      <c r="C4" s="313"/>
      <c r="D4" s="255"/>
      <c r="E4" s="227"/>
      <c r="F4" s="227"/>
      <c r="G4" s="227"/>
      <c r="H4" s="227"/>
      <c r="I4" s="227"/>
      <c r="J4" s="227"/>
      <c r="K4" s="227"/>
      <c r="M4" s="2" t="s">
        <v>95</v>
      </c>
    </row>
    <row r="5" spans="1:13">
      <c r="A5" s="234" t="s">
        <v>0</v>
      </c>
      <c r="B5" s="234"/>
      <c r="C5" s="227"/>
      <c r="D5" s="255"/>
      <c r="E5" s="227"/>
      <c r="F5" s="227"/>
      <c r="G5" s="234"/>
      <c r="H5" s="227"/>
      <c r="I5" s="227"/>
      <c r="J5" s="255"/>
      <c r="K5" s="255"/>
    </row>
    <row r="6" spans="1:13">
      <c r="A6" s="236" t="s">
        <v>29</v>
      </c>
      <c r="B6" s="257">
        <v>59.4</v>
      </c>
      <c r="C6" s="258">
        <v>26</v>
      </c>
      <c r="D6" s="255"/>
      <c r="E6" s="227"/>
      <c r="F6" s="227"/>
      <c r="G6" s="227"/>
      <c r="H6" s="236"/>
      <c r="I6" s="227"/>
      <c r="J6" s="227"/>
      <c r="K6" s="227"/>
    </row>
    <row r="7" spans="1:13">
      <c r="A7" s="227" t="s">
        <v>31</v>
      </c>
      <c r="B7" s="246">
        <v>59.3</v>
      </c>
      <c r="C7" s="246">
        <v>26.9</v>
      </c>
      <c r="D7" s="259"/>
      <c r="E7" s="227"/>
      <c r="F7" s="227"/>
      <c r="G7" s="227"/>
      <c r="H7" s="227"/>
      <c r="I7" s="227"/>
      <c r="J7" s="227"/>
      <c r="K7" s="227"/>
    </row>
    <row r="8" spans="1:13">
      <c r="A8" s="227" t="s">
        <v>32</v>
      </c>
      <c r="B8" s="246">
        <v>59.7</v>
      </c>
      <c r="C8" s="246">
        <v>23.7</v>
      </c>
      <c r="D8" s="255"/>
      <c r="E8" s="227"/>
      <c r="F8" s="227"/>
      <c r="G8" s="227"/>
      <c r="H8" s="227"/>
      <c r="I8" s="227"/>
      <c r="J8" s="227"/>
      <c r="K8" s="227"/>
    </row>
    <row r="9" spans="1:13">
      <c r="A9" s="234" t="s">
        <v>1</v>
      </c>
      <c r="B9" s="259"/>
      <c r="C9" s="259"/>
      <c r="D9" s="255"/>
      <c r="E9" s="227"/>
      <c r="F9" s="227"/>
      <c r="G9" s="227"/>
      <c r="H9" s="227"/>
      <c r="I9" s="227"/>
      <c r="J9" s="227"/>
      <c r="K9" s="227"/>
    </row>
    <row r="10" spans="1:13">
      <c r="A10" s="236" t="s">
        <v>29</v>
      </c>
      <c r="B10" s="257">
        <v>62.4</v>
      </c>
      <c r="C10" s="258">
        <v>23.3</v>
      </c>
      <c r="D10" s="255"/>
      <c r="E10" s="227"/>
      <c r="F10" s="227"/>
      <c r="G10" s="227"/>
      <c r="H10" s="236"/>
      <c r="I10" s="227"/>
      <c r="J10" s="227"/>
      <c r="K10" s="227"/>
    </row>
    <row r="11" spans="1:13">
      <c r="A11" s="227" t="s">
        <v>31</v>
      </c>
      <c r="B11" s="246">
        <v>62.3</v>
      </c>
      <c r="C11" s="246">
        <v>24.8</v>
      </c>
      <c r="D11" s="255"/>
      <c r="E11" s="227"/>
      <c r="F11" s="227"/>
      <c r="G11" s="227"/>
      <c r="H11" s="227"/>
      <c r="I11" s="227"/>
      <c r="J11" s="227"/>
      <c r="K11" s="227"/>
    </row>
    <row r="12" spans="1:13">
      <c r="A12" s="227" t="s">
        <v>32</v>
      </c>
      <c r="B12" s="246">
        <v>62.6</v>
      </c>
      <c r="C12" s="246">
        <v>21.6</v>
      </c>
      <c r="D12" s="255"/>
      <c r="E12" s="227"/>
      <c r="F12" s="227"/>
      <c r="G12" s="227"/>
      <c r="H12" s="227"/>
      <c r="I12" s="227"/>
      <c r="J12" s="227"/>
      <c r="K12" s="227"/>
    </row>
    <row r="13" spans="1:13">
      <c r="A13" s="234" t="s">
        <v>33</v>
      </c>
      <c r="B13" s="259"/>
      <c r="C13" s="259"/>
      <c r="D13" s="255"/>
      <c r="E13" s="227"/>
      <c r="F13" s="227"/>
      <c r="G13" s="227"/>
      <c r="H13" s="227"/>
      <c r="I13" s="227"/>
      <c r="J13" s="227"/>
      <c r="K13" s="227"/>
    </row>
    <row r="14" spans="1:13">
      <c r="A14" s="236" t="s">
        <v>29</v>
      </c>
      <c r="B14" s="257">
        <v>62.8</v>
      </c>
      <c r="C14" s="258">
        <v>23.9</v>
      </c>
      <c r="D14" s="255"/>
      <c r="E14" s="227"/>
      <c r="F14" s="227"/>
      <c r="G14" s="227"/>
      <c r="H14" s="236"/>
      <c r="I14" s="227"/>
      <c r="J14" s="227"/>
      <c r="K14" s="227"/>
    </row>
    <row r="15" spans="1:13">
      <c r="A15" s="227" t="s">
        <v>31</v>
      </c>
      <c r="B15" s="246">
        <v>62.7</v>
      </c>
      <c r="C15" s="246">
        <v>26.4</v>
      </c>
      <c r="D15" s="255"/>
      <c r="E15" s="227"/>
      <c r="F15" s="227"/>
      <c r="G15" s="227"/>
      <c r="H15" s="227"/>
      <c r="I15" s="227"/>
      <c r="J15" s="227"/>
      <c r="K15" s="227"/>
    </row>
    <row r="16" spans="1:13">
      <c r="A16" s="227" t="s">
        <v>32</v>
      </c>
      <c r="B16" s="246">
        <v>62.8</v>
      </c>
      <c r="C16" s="246">
        <v>22.1</v>
      </c>
      <c r="D16" s="255"/>
      <c r="E16" s="227"/>
      <c r="F16" s="227"/>
      <c r="G16" s="227"/>
      <c r="H16" s="227"/>
      <c r="I16" s="227"/>
      <c r="J16" s="227"/>
      <c r="K16" s="227"/>
    </row>
    <row r="17" spans="1:11">
      <c r="A17" s="234" t="s">
        <v>34</v>
      </c>
      <c r="B17" s="259"/>
      <c r="C17" s="259"/>
      <c r="D17" s="255"/>
      <c r="E17" s="227"/>
      <c r="F17" s="227"/>
      <c r="G17" s="227"/>
      <c r="H17" s="227"/>
      <c r="I17" s="227"/>
      <c r="J17" s="227"/>
      <c r="K17" s="227"/>
    </row>
    <row r="18" spans="1:11">
      <c r="A18" s="236" t="s">
        <v>29</v>
      </c>
      <c r="B18" s="257">
        <v>62.8</v>
      </c>
      <c r="C18" s="258">
        <v>21.4</v>
      </c>
      <c r="D18" s="255"/>
      <c r="E18" s="227"/>
      <c r="F18" s="227"/>
      <c r="G18" s="227"/>
      <c r="H18" s="236"/>
      <c r="I18" s="227"/>
      <c r="J18" s="227"/>
      <c r="K18" s="227"/>
    </row>
    <row r="19" spans="1:11">
      <c r="A19" s="227" t="s">
        <v>31</v>
      </c>
      <c r="B19" s="246">
        <v>62.7</v>
      </c>
      <c r="C19" s="246">
        <v>23</v>
      </c>
      <c r="D19" s="255"/>
      <c r="E19" s="227"/>
      <c r="F19" s="227"/>
      <c r="G19" s="227"/>
      <c r="H19" s="227"/>
      <c r="I19" s="227"/>
      <c r="J19" s="227"/>
      <c r="K19" s="227"/>
    </row>
    <row r="20" spans="1:11">
      <c r="A20" s="227" t="s">
        <v>32</v>
      </c>
      <c r="B20" s="246">
        <v>62.9</v>
      </c>
      <c r="C20" s="246">
        <v>19.100000000000001</v>
      </c>
      <c r="D20" s="255"/>
      <c r="E20" s="227"/>
      <c r="F20" s="227"/>
      <c r="G20" s="227"/>
      <c r="H20" s="227"/>
      <c r="I20" s="227"/>
      <c r="J20" s="227"/>
      <c r="K20" s="227"/>
    </row>
    <row r="21" spans="1:11">
      <c r="A21" s="234" t="s">
        <v>35</v>
      </c>
      <c r="B21" s="259"/>
      <c r="C21" s="259"/>
      <c r="D21" s="255"/>
      <c r="E21" s="227"/>
      <c r="F21" s="227"/>
      <c r="G21" s="227"/>
      <c r="H21" s="227"/>
      <c r="I21" s="227"/>
      <c r="J21" s="227"/>
      <c r="K21" s="227"/>
    </row>
    <row r="22" spans="1:11">
      <c r="A22" s="236" t="s">
        <v>29</v>
      </c>
      <c r="B22" s="257">
        <v>63.2</v>
      </c>
      <c r="C22" s="258">
        <v>25.4</v>
      </c>
      <c r="D22" s="255"/>
      <c r="E22" s="227"/>
      <c r="F22" s="227"/>
      <c r="G22" s="227"/>
      <c r="H22" s="236"/>
      <c r="I22" s="227"/>
      <c r="J22" s="227"/>
      <c r="K22" s="227"/>
    </row>
    <row r="23" spans="1:11">
      <c r="A23" s="227" t="s">
        <v>31</v>
      </c>
      <c r="B23" s="246">
        <v>63</v>
      </c>
      <c r="C23" s="246">
        <v>27</v>
      </c>
      <c r="D23" s="255"/>
      <c r="E23" s="227"/>
      <c r="F23" s="227"/>
      <c r="G23" s="227"/>
      <c r="H23" s="227"/>
      <c r="I23" s="227"/>
      <c r="J23" s="227"/>
      <c r="K23" s="227"/>
    </row>
    <row r="24" spans="1:11">
      <c r="A24" s="227" t="s">
        <v>32</v>
      </c>
      <c r="B24" s="246">
        <v>63.4</v>
      </c>
      <c r="C24" s="246">
        <v>22.7</v>
      </c>
      <c r="D24" s="255"/>
      <c r="E24" s="227"/>
      <c r="F24" s="227"/>
      <c r="G24" s="227"/>
      <c r="H24" s="227"/>
      <c r="I24" s="227"/>
      <c r="J24" s="227"/>
      <c r="K24" s="227"/>
    </row>
    <row r="25" spans="1:11">
      <c r="A25" s="234" t="s">
        <v>36</v>
      </c>
      <c r="B25" s="259"/>
      <c r="C25" s="259"/>
      <c r="D25" s="255"/>
      <c r="E25" s="227"/>
      <c r="F25" s="227"/>
      <c r="G25" s="227"/>
      <c r="H25" s="227"/>
      <c r="I25" s="227"/>
      <c r="J25" s="227"/>
      <c r="K25" s="227"/>
    </row>
    <row r="26" spans="1:11">
      <c r="A26" s="236" t="s">
        <v>29</v>
      </c>
      <c r="B26" s="257">
        <v>62.5</v>
      </c>
      <c r="C26" s="258">
        <v>25.3</v>
      </c>
      <c r="D26" s="255"/>
      <c r="E26" s="227"/>
      <c r="F26" s="227"/>
      <c r="G26" s="227"/>
      <c r="H26" s="236"/>
      <c r="I26" s="227"/>
      <c r="J26" s="227"/>
      <c r="K26" s="227"/>
    </row>
    <row r="27" spans="1:11">
      <c r="A27" s="227" t="s">
        <v>31</v>
      </c>
      <c r="B27" s="246">
        <v>62.5</v>
      </c>
      <c r="C27" s="246">
        <v>25.9</v>
      </c>
      <c r="D27" s="255"/>
      <c r="E27" s="227"/>
      <c r="F27" s="227"/>
      <c r="G27" s="227"/>
      <c r="H27" s="227"/>
      <c r="I27" s="227"/>
      <c r="J27" s="227"/>
      <c r="K27" s="227"/>
    </row>
    <row r="28" spans="1:11">
      <c r="A28" s="227" t="s">
        <v>32</v>
      </c>
      <c r="B28" s="246">
        <v>62.3</v>
      </c>
      <c r="C28" s="246">
        <v>19.2</v>
      </c>
      <c r="D28" s="255"/>
      <c r="E28" s="227"/>
      <c r="F28" s="227"/>
      <c r="G28" s="227"/>
      <c r="H28" s="227"/>
      <c r="I28" s="227"/>
      <c r="J28" s="227"/>
      <c r="K28" s="227"/>
    </row>
    <row r="29" spans="1:11">
      <c r="A29" s="234" t="s">
        <v>37</v>
      </c>
      <c r="B29" s="259"/>
      <c r="C29" s="259"/>
      <c r="D29" s="255"/>
      <c r="E29" s="227"/>
      <c r="F29" s="227"/>
      <c r="G29" s="227"/>
      <c r="H29" s="227"/>
      <c r="I29" s="227"/>
      <c r="J29" s="227"/>
      <c r="K29" s="227"/>
    </row>
    <row r="30" spans="1:11">
      <c r="A30" s="236" t="s">
        <v>29</v>
      </c>
      <c r="B30" s="257">
        <v>61.9</v>
      </c>
      <c r="C30" s="258">
        <v>22.9</v>
      </c>
      <c r="D30" s="255"/>
      <c r="E30" s="227"/>
      <c r="F30" s="227"/>
      <c r="G30" s="227"/>
      <c r="H30" s="236"/>
      <c r="I30" s="227"/>
      <c r="J30" s="227"/>
      <c r="K30" s="227"/>
    </row>
    <row r="31" spans="1:11">
      <c r="A31" s="227" t="s">
        <v>31</v>
      </c>
      <c r="B31" s="246">
        <v>62</v>
      </c>
      <c r="C31" s="246">
        <v>24.4</v>
      </c>
      <c r="D31" s="255"/>
      <c r="E31" s="227"/>
      <c r="F31" s="227"/>
      <c r="G31" s="227"/>
      <c r="H31" s="227"/>
      <c r="I31" s="227"/>
      <c r="J31" s="227"/>
      <c r="K31" s="227"/>
    </row>
    <row r="32" spans="1:11">
      <c r="A32" s="227" t="s">
        <v>32</v>
      </c>
      <c r="B32" s="246">
        <v>61.6</v>
      </c>
      <c r="C32" s="246">
        <v>17</v>
      </c>
      <c r="D32" s="255"/>
      <c r="E32" s="227"/>
      <c r="F32" s="227"/>
      <c r="G32" s="227"/>
      <c r="H32" s="227"/>
      <c r="I32" s="227"/>
      <c r="J32" s="227"/>
      <c r="K32" s="227"/>
    </row>
    <row r="33" spans="1:11">
      <c r="A33" s="255"/>
      <c r="B33" s="259"/>
      <c r="C33" s="246"/>
      <c r="D33" s="255"/>
      <c r="E33" s="227"/>
      <c r="F33" s="227"/>
      <c r="G33" s="227"/>
      <c r="H33" s="227"/>
      <c r="I33" s="227"/>
      <c r="J33" s="227"/>
      <c r="K33" s="227"/>
    </row>
    <row r="34" spans="1:11">
      <c r="A34" s="248" t="s">
        <v>2</v>
      </c>
      <c r="B34" s="258">
        <v>61.3</v>
      </c>
      <c r="C34" s="258">
        <v>24.4</v>
      </c>
      <c r="D34" s="255"/>
      <c r="E34" s="227"/>
      <c r="F34" s="227"/>
      <c r="G34" s="227"/>
      <c r="H34" s="227"/>
      <c r="I34" s="227"/>
      <c r="J34" s="227"/>
      <c r="K34" s="227"/>
    </row>
    <row r="35" spans="1:11">
      <c r="A35" s="248" t="s">
        <v>31</v>
      </c>
      <c r="B35" s="258">
        <v>61.1</v>
      </c>
      <c r="C35" s="259">
        <v>25.8</v>
      </c>
      <c r="D35" s="255"/>
      <c r="E35" s="227"/>
      <c r="F35" s="227"/>
      <c r="G35" s="227"/>
      <c r="H35" s="227"/>
      <c r="I35" s="227"/>
      <c r="J35" s="227"/>
      <c r="K35" s="227"/>
    </row>
    <row r="36" spans="1:11">
      <c r="A36" s="248" t="s">
        <v>32</v>
      </c>
      <c r="B36" s="259">
        <v>61.7</v>
      </c>
      <c r="C36" s="255">
        <v>22</v>
      </c>
      <c r="D36" s="255"/>
      <c r="E36" s="227"/>
      <c r="F36" s="227"/>
      <c r="G36" s="227"/>
      <c r="H36" s="227"/>
      <c r="I36" s="227"/>
      <c r="J36" s="227"/>
      <c r="K36" s="227"/>
    </row>
    <row r="37" spans="1:11">
      <c r="A37" s="255"/>
      <c r="B37" s="255"/>
      <c r="C37" s="259"/>
      <c r="D37" s="255"/>
      <c r="E37" s="255"/>
      <c r="F37" s="255"/>
      <c r="G37" s="255"/>
      <c r="H37" s="255"/>
      <c r="I37" s="255"/>
      <c r="J37" s="255"/>
      <c r="K37" s="255"/>
    </row>
    <row r="38" spans="1:11">
      <c r="A38" s="255"/>
      <c r="B38" s="255"/>
      <c r="C38" s="255"/>
      <c r="D38" s="255"/>
      <c r="E38" s="255"/>
      <c r="F38" s="255"/>
      <c r="G38" s="255"/>
      <c r="H38" s="255"/>
      <c r="I38" s="255"/>
      <c r="J38" s="227"/>
      <c r="K38" s="260" t="s">
        <v>40</v>
      </c>
    </row>
    <row r="39" spans="1:11" ht="67.5" customHeight="1">
      <c r="A39" s="322" t="s">
        <v>89</v>
      </c>
      <c r="B39" s="322"/>
      <c r="C39" s="322"/>
      <c r="D39" s="322"/>
      <c r="E39" s="322"/>
      <c r="F39" s="322"/>
      <c r="G39" s="322"/>
      <c r="H39" s="322"/>
      <c r="I39" s="322"/>
      <c r="J39" s="322"/>
      <c r="K39" s="322"/>
    </row>
    <row r="40" spans="1:11" ht="29.25" customHeight="1">
      <c r="A40" s="322" t="s">
        <v>190</v>
      </c>
      <c r="B40" s="322"/>
      <c r="C40" s="322"/>
      <c r="D40" s="322"/>
      <c r="E40" s="322"/>
      <c r="F40" s="322"/>
      <c r="G40" s="322"/>
      <c r="H40" s="322"/>
      <c r="I40" s="322"/>
      <c r="J40" s="322"/>
      <c r="K40" s="322"/>
    </row>
    <row r="41" spans="1:11">
      <c r="A41" s="261" t="s">
        <v>97</v>
      </c>
      <c r="B41" s="262"/>
      <c r="C41" s="262"/>
      <c r="D41" s="262"/>
      <c r="E41" s="262"/>
      <c r="F41" s="262"/>
      <c r="G41" s="262"/>
      <c r="H41" s="262"/>
      <c r="I41" s="262"/>
      <c r="J41" s="263"/>
      <c r="K41" s="263"/>
    </row>
    <row r="42" spans="1:11">
      <c r="A42" s="212"/>
      <c r="B42" s="212"/>
      <c r="C42" s="212"/>
      <c r="E42" s="212"/>
      <c r="F42" s="212"/>
      <c r="G42" s="212"/>
      <c r="H42" s="212"/>
      <c r="I42" s="212"/>
      <c r="J42" s="264"/>
      <c r="K42" s="212"/>
    </row>
    <row r="43" spans="1:11">
      <c r="J43" s="212"/>
      <c r="K43" s="212"/>
    </row>
  </sheetData>
  <mergeCells count="4">
    <mergeCell ref="B3:B4"/>
    <mergeCell ref="C3:C4"/>
    <mergeCell ref="A39:K39"/>
    <mergeCell ref="A40:K40"/>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workbookViewId="0">
      <selection activeCell="K32" sqref="K32"/>
    </sheetView>
  </sheetViews>
  <sheetFormatPr baseColWidth="10" defaultRowHeight="15"/>
  <cols>
    <col min="1" max="1" width="37" customWidth="1"/>
  </cols>
  <sheetData>
    <row r="1" spans="1:9" s="1" customFormat="1">
      <c r="A1" s="141" t="s">
        <v>208</v>
      </c>
    </row>
    <row r="2" spans="1:9" s="1" customFormat="1"/>
    <row r="3" spans="1:9">
      <c r="B3" s="84"/>
      <c r="C3" s="84"/>
      <c r="D3" s="84"/>
      <c r="E3" s="84"/>
      <c r="F3" s="84"/>
      <c r="G3" s="84"/>
      <c r="H3" s="84"/>
      <c r="I3" s="84"/>
    </row>
    <row r="4" spans="1:9" s="1" customFormat="1">
      <c r="A4" s="141"/>
      <c r="B4" s="84"/>
      <c r="C4" s="84"/>
      <c r="D4" s="84"/>
      <c r="E4" s="84"/>
      <c r="F4" s="84"/>
      <c r="G4" s="84"/>
      <c r="H4" s="84"/>
      <c r="I4" s="84"/>
    </row>
    <row r="5" spans="1:9" s="1" customFormat="1">
      <c r="A5" s="141"/>
      <c r="B5" s="84"/>
      <c r="C5" s="84"/>
      <c r="D5" s="84"/>
      <c r="E5" s="84"/>
      <c r="F5" s="84"/>
      <c r="G5" s="84"/>
      <c r="H5" s="84"/>
      <c r="I5" s="84"/>
    </row>
    <row r="6" spans="1:9">
      <c r="A6" s="85"/>
      <c r="B6" s="84"/>
      <c r="C6" s="84"/>
      <c r="D6" s="84"/>
      <c r="E6" s="84"/>
      <c r="F6" s="84"/>
      <c r="G6" s="84"/>
      <c r="H6" s="84"/>
      <c r="I6" s="84"/>
    </row>
    <row r="7" spans="1:9">
      <c r="A7" s="86"/>
      <c r="B7" s="84"/>
      <c r="C7" s="84"/>
      <c r="D7" s="84"/>
      <c r="E7" s="84"/>
      <c r="F7" s="87" t="s">
        <v>125</v>
      </c>
      <c r="G7" s="88">
        <v>0.96149482533290931</v>
      </c>
      <c r="H7" s="89">
        <v>680522</v>
      </c>
      <c r="I7" s="84"/>
    </row>
    <row r="8" spans="1:9">
      <c r="A8" s="86"/>
      <c r="B8" s="84"/>
      <c r="C8" s="84"/>
      <c r="D8" s="84"/>
      <c r="E8" s="84"/>
      <c r="F8" s="90"/>
      <c r="G8" s="90"/>
      <c r="H8" s="90"/>
      <c r="I8" s="84"/>
    </row>
    <row r="9" spans="1:9">
      <c r="A9" s="86"/>
      <c r="B9" s="84"/>
      <c r="C9" s="84"/>
      <c r="D9" s="84"/>
      <c r="E9" s="84"/>
      <c r="F9" s="91" t="s">
        <v>126</v>
      </c>
      <c r="G9" s="92">
        <v>8.5705202924658257E-3</v>
      </c>
      <c r="H9" s="93">
        <v>6066</v>
      </c>
      <c r="I9" s="84"/>
    </row>
    <row r="10" spans="1:9">
      <c r="A10" s="86"/>
      <c r="B10" s="84"/>
      <c r="C10" s="84"/>
      <c r="D10" s="84"/>
      <c r="E10" s="84"/>
      <c r="F10" s="90"/>
      <c r="G10" s="94"/>
      <c r="H10" s="90"/>
      <c r="I10" s="84"/>
    </row>
    <row r="11" spans="1:9">
      <c r="A11" s="86"/>
      <c r="B11" s="84"/>
      <c r="C11" s="84"/>
      <c r="D11" s="84"/>
      <c r="E11" s="84"/>
      <c r="F11" s="95" t="s">
        <v>127</v>
      </c>
      <c r="G11" s="96">
        <v>7.2226343117516171E-3</v>
      </c>
      <c r="H11" s="97">
        <v>5112</v>
      </c>
      <c r="I11" s="84"/>
    </row>
    <row r="12" spans="1:9">
      <c r="A12" s="86"/>
      <c r="B12" s="84"/>
      <c r="C12" s="84"/>
      <c r="D12" s="84"/>
      <c r="E12" s="84"/>
      <c r="F12" s="98" t="s">
        <v>128</v>
      </c>
      <c r="G12" s="99">
        <v>2.1306206068312699E-3</v>
      </c>
      <c r="H12" s="100">
        <v>1508</v>
      </c>
      <c r="I12" s="84"/>
    </row>
    <row r="13" spans="1:9">
      <c r="A13" s="86"/>
      <c r="B13" s="84"/>
      <c r="C13" s="84"/>
      <c r="D13" s="84"/>
      <c r="E13" s="84"/>
      <c r="F13" s="101" t="s">
        <v>129</v>
      </c>
      <c r="G13" s="102">
        <v>5.0920137049203481E-3</v>
      </c>
      <c r="H13" s="103">
        <v>3604</v>
      </c>
      <c r="I13" s="84"/>
    </row>
    <row r="14" spans="1:9">
      <c r="A14" s="86"/>
      <c r="B14" s="84"/>
      <c r="C14" s="84"/>
      <c r="D14" s="84"/>
      <c r="E14" s="84"/>
      <c r="F14" s="90"/>
      <c r="G14" s="94"/>
      <c r="H14" s="90"/>
      <c r="I14" s="104"/>
    </row>
    <row r="15" spans="1:9">
      <c r="A15" s="86"/>
      <c r="B15" s="84"/>
      <c r="C15" s="84"/>
      <c r="D15" s="84"/>
      <c r="E15" s="84"/>
      <c r="F15" s="105" t="s">
        <v>130</v>
      </c>
      <c r="G15" s="106">
        <v>2.2712020062873085E-2</v>
      </c>
      <c r="H15" s="107">
        <v>16075</v>
      </c>
      <c r="I15" s="84"/>
    </row>
    <row r="16" spans="1:9">
      <c r="A16" s="86"/>
      <c r="B16" s="84"/>
      <c r="C16" s="84"/>
      <c r="D16" s="84"/>
      <c r="E16" s="84"/>
      <c r="F16" s="108" t="s">
        <v>131</v>
      </c>
      <c r="G16" s="109">
        <v>1.9113418812475715E-2</v>
      </c>
      <c r="H16" s="110">
        <v>13528</v>
      </c>
      <c r="I16" s="84"/>
    </row>
    <row r="17" spans="1:9">
      <c r="A17" s="86"/>
      <c r="B17" s="84"/>
      <c r="C17" s="84"/>
      <c r="D17" s="84"/>
      <c r="E17" s="84"/>
      <c r="F17" s="108" t="s">
        <v>132</v>
      </c>
      <c r="G17" s="109">
        <v>2.0020486736604145E-3</v>
      </c>
      <c r="H17" s="110">
        <v>1417</v>
      </c>
      <c r="I17" s="84"/>
    </row>
    <row r="18" spans="1:9">
      <c r="A18" s="86"/>
      <c r="B18" s="84"/>
      <c r="C18" s="84"/>
      <c r="D18" s="84"/>
      <c r="E18" s="84"/>
      <c r="F18" s="108" t="s">
        <v>133</v>
      </c>
      <c r="G18" s="109">
        <v>9.3249973508530257E-4</v>
      </c>
      <c r="H18" s="110">
        <v>660</v>
      </c>
      <c r="I18" s="84"/>
    </row>
    <row r="19" spans="1:9">
      <c r="A19" s="86"/>
      <c r="B19" s="84"/>
      <c r="C19" s="84"/>
      <c r="D19" s="84"/>
      <c r="E19" s="84"/>
      <c r="F19" s="108" t="s">
        <v>134</v>
      </c>
      <c r="G19" s="109">
        <v>6.4144678746776878E-4</v>
      </c>
      <c r="H19" s="110">
        <v>454</v>
      </c>
      <c r="I19" s="84"/>
    </row>
    <row r="20" spans="1:9">
      <c r="A20" s="86"/>
      <c r="B20" s="84"/>
      <c r="C20" s="84"/>
      <c r="D20" s="84"/>
      <c r="E20" s="84"/>
      <c r="F20" s="111" t="s">
        <v>135</v>
      </c>
      <c r="G20" s="112">
        <v>2.2606054183886121E-5</v>
      </c>
      <c r="H20" s="113">
        <v>16</v>
      </c>
      <c r="I20" s="84"/>
    </row>
    <row r="21" spans="1:9">
      <c r="A21" s="114"/>
      <c r="B21" s="84"/>
      <c r="C21" s="84"/>
      <c r="D21" s="84"/>
      <c r="E21" s="84"/>
      <c r="F21" s="84"/>
      <c r="G21" s="84"/>
      <c r="H21" s="84"/>
      <c r="I21" s="84"/>
    </row>
    <row r="22" spans="1:9">
      <c r="A22" s="84"/>
      <c r="B22" s="84"/>
      <c r="C22" s="84"/>
      <c r="D22" s="84"/>
      <c r="E22" s="84"/>
      <c r="F22" s="84"/>
      <c r="G22" s="84"/>
      <c r="H22" s="84"/>
      <c r="I22" s="84"/>
    </row>
    <row r="23" spans="1:9">
      <c r="A23" s="84"/>
      <c r="B23" s="84"/>
      <c r="C23" s="84"/>
      <c r="D23" s="84"/>
      <c r="E23" s="84"/>
      <c r="F23" s="115"/>
      <c r="G23" s="115"/>
      <c r="H23" s="115"/>
      <c r="I23" s="84"/>
    </row>
    <row r="24" spans="1:9">
      <c r="A24" s="84"/>
      <c r="B24" s="84"/>
      <c r="C24" s="84"/>
      <c r="D24" s="84"/>
      <c r="E24" s="84"/>
      <c r="F24" s="116"/>
      <c r="G24" s="116"/>
      <c r="H24" s="116"/>
      <c r="I24" s="84"/>
    </row>
    <row r="25" spans="1:9">
      <c r="A25" s="115" t="s">
        <v>136</v>
      </c>
      <c r="B25" s="115"/>
      <c r="C25" s="115"/>
      <c r="D25" s="115"/>
      <c r="E25" s="115"/>
      <c r="F25" s="115"/>
      <c r="G25" s="115"/>
      <c r="H25" s="115"/>
      <c r="I25" s="117"/>
    </row>
    <row r="26" spans="1:9" ht="27.6" customHeight="1">
      <c r="A26" s="324" t="s">
        <v>137</v>
      </c>
      <c r="B26" s="324"/>
      <c r="C26" s="324"/>
      <c r="D26" s="324"/>
      <c r="E26" s="324"/>
      <c r="F26" s="324"/>
      <c r="G26" s="324"/>
      <c r="H26" s="324"/>
      <c r="I26" s="118"/>
    </row>
    <row r="27" spans="1:9">
      <c r="A27" s="325" t="s">
        <v>138</v>
      </c>
      <c r="B27" s="325"/>
      <c r="C27" s="325"/>
      <c r="D27" s="325"/>
      <c r="E27" s="325"/>
      <c r="F27" s="325"/>
      <c r="G27" s="325"/>
      <c r="H27" s="325"/>
      <c r="I27" s="117"/>
    </row>
    <row r="28" spans="1:9">
      <c r="A28" s="140" t="s">
        <v>139</v>
      </c>
      <c r="B28" s="140"/>
      <c r="C28" s="140"/>
      <c r="D28" s="140"/>
      <c r="E28" s="140"/>
      <c r="F28" s="140"/>
      <c r="G28" s="140"/>
      <c r="H28" s="140"/>
      <c r="I28" s="118"/>
    </row>
    <row r="29" spans="1:9" ht="26.45" customHeight="1">
      <c r="A29" s="326" t="s">
        <v>140</v>
      </c>
      <c r="B29" s="326"/>
      <c r="C29" s="326"/>
      <c r="D29" s="326"/>
      <c r="E29" s="326"/>
      <c r="F29" s="326"/>
      <c r="G29" s="326"/>
      <c r="H29" s="326"/>
      <c r="I29" s="119"/>
    </row>
    <row r="30" spans="1:9" ht="14.45" customHeight="1">
      <c r="A30" s="326" t="s">
        <v>141</v>
      </c>
      <c r="B30" s="326"/>
      <c r="C30" s="326"/>
      <c r="D30" s="326"/>
      <c r="E30" s="326"/>
      <c r="F30" s="326"/>
      <c r="G30" s="326"/>
      <c r="H30" s="326"/>
      <c r="I30" s="119"/>
    </row>
    <row r="31" spans="1:9" ht="14.45" customHeight="1">
      <c r="A31" s="327" t="s">
        <v>142</v>
      </c>
      <c r="B31" s="327"/>
      <c r="C31" s="327"/>
      <c r="D31" s="327"/>
      <c r="E31" s="327"/>
      <c r="F31" s="327"/>
      <c r="G31" s="327"/>
      <c r="H31" s="327"/>
      <c r="I31" s="120"/>
    </row>
    <row r="32" spans="1:9">
      <c r="A32" s="323" t="s">
        <v>214</v>
      </c>
      <c r="B32" s="323"/>
      <c r="C32" s="323"/>
      <c r="D32" s="323"/>
      <c r="E32" s="323"/>
      <c r="F32" s="323"/>
      <c r="G32" s="323"/>
      <c r="H32" s="323"/>
      <c r="I32" s="121"/>
    </row>
    <row r="33" spans="1:9">
      <c r="A33" s="84"/>
      <c r="B33" s="84"/>
      <c r="C33" s="84"/>
      <c r="D33" s="84"/>
      <c r="E33" s="84"/>
      <c r="F33" s="84"/>
      <c r="G33" s="84"/>
      <c r="H33" s="84"/>
      <c r="I33" s="84"/>
    </row>
    <row r="34" spans="1:9">
      <c r="A34" s="84"/>
      <c r="B34" s="84"/>
      <c r="C34" s="84"/>
      <c r="D34" s="84"/>
      <c r="E34" s="84"/>
      <c r="F34" s="84"/>
      <c r="G34" s="84"/>
      <c r="H34" s="84"/>
      <c r="I34" s="84"/>
    </row>
    <row r="35" spans="1:9">
      <c r="A35" s="84"/>
      <c r="B35" s="84"/>
      <c r="C35" s="84"/>
      <c r="D35" s="84"/>
      <c r="E35" s="84"/>
      <c r="F35" s="84"/>
      <c r="G35" s="84"/>
      <c r="H35" s="84"/>
      <c r="I35" s="84"/>
    </row>
    <row r="36" spans="1:9">
      <c r="A36" s="84"/>
      <c r="B36" s="84"/>
      <c r="C36" s="84"/>
      <c r="D36" s="84"/>
      <c r="E36" s="84"/>
      <c r="F36" s="84"/>
      <c r="G36" s="84"/>
      <c r="H36" s="84"/>
      <c r="I36" s="84"/>
    </row>
    <row r="38" spans="1:9">
      <c r="B38" s="122"/>
      <c r="C38" s="123" t="s">
        <v>143</v>
      </c>
      <c r="D38" s="123" t="s">
        <v>144</v>
      </c>
    </row>
    <row r="39" spans="1:9" ht="36">
      <c r="B39" s="124" t="s">
        <v>145</v>
      </c>
      <c r="C39" s="125">
        <v>680522</v>
      </c>
      <c r="D39" s="126">
        <v>96.149482533290936</v>
      </c>
    </row>
    <row r="40" spans="1:9">
      <c r="B40" s="127" t="s">
        <v>150</v>
      </c>
      <c r="C40" s="128">
        <v>6066</v>
      </c>
      <c r="D40" s="129">
        <v>0.85705202924658253</v>
      </c>
    </row>
    <row r="41" spans="1:9" ht="24.75">
      <c r="B41" s="127" t="s">
        <v>146</v>
      </c>
      <c r="C41" s="128">
        <v>5112</v>
      </c>
      <c r="D41" s="129">
        <v>0.72226343117516167</v>
      </c>
    </row>
    <row r="42" spans="1:9" ht="24.75">
      <c r="B42" s="130" t="s">
        <v>128</v>
      </c>
      <c r="C42" s="131">
        <v>1508</v>
      </c>
      <c r="D42" s="132">
        <v>0.21306206068312669</v>
      </c>
    </row>
    <row r="43" spans="1:9">
      <c r="B43" s="130" t="s">
        <v>129</v>
      </c>
      <c r="C43" s="131">
        <v>3604</v>
      </c>
      <c r="D43" s="132">
        <v>0.50920137049203484</v>
      </c>
    </row>
    <row r="44" spans="1:9" ht="24.75">
      <c r="B44" s="127" t="s">
        <v>147</v>
      </c>
      <c r="C44" s="128">
        <v>16075</v>
      </c>
      <c r="D44" s="129">
        <v>2.2712020062873086</v>
      </c>
    </row>
    <row r="45" spans="1:9">
      <c r="B45" s="130" t="s">
        <v>134</v>
      </c>
      <c r="C45" s="131">
        <v>454</v>
      </c>
      <c r="D45" s="132">
        <v>6.4144678746776873E-2</v>
      </c>
    </row>
    <row r="46" spans="1:9">
      <c r="B46" s="130" t="s">
        <v>132</v>
      </c>
      <c r="C46" s="131">
        <v>1417</v>
      </c>
      <c r="D46" s="132">
        <v>0.20020486736604146</v>
      </c>
    </row>
    <row r="47" spans="1:9" ht="24.75">
      <c r="B47" s="130" t="s">
        <v>133</v>
      </c>
      <c r="C47" s="131">
        <v>660</v>
      </c>
      <c r="D47" s="132">
        <v>9.3249973508530259E-2</v>
      </c>
    </row>
    <row r="48" spans="1:9">
      <c r="B48" s="130" t="s">
        <v>131</v>
      </c>
      <c r="C48" s="131">
        <v>13528</v>
      </c>
      <c r="D48" s="132">
        <v>1.9113418812475715</v>
      </c>
    </row>
    <row r="49" spans="2:4" ht="24.75">
      <c r="B49" s="133" t="s">
        <v>148</v>
      </c>
      <c r="C49" s="134">
        <v>16</v>
      </c>
      <c r="D49" s="135">
        <v>2.2606054183886121E-3</v>
      </c>
    </row>
    <row r="50" spans="2:4">
      <c r="B50" s="136" t="s">
        <v>149</v>
      </c>
      <c r="C50" s="137">
        <v>707775</v>
      </c>
      <c r="D50" s="138">
        <v>100</v>
      </c>
    </row>
  </sheetData>
  <mergeCells count="6">
    <mergeCell ref="A32:H32"/>
    <mergeCell ref="A26:H26"/>
    <mergeCell ref="A27:H27"/>
    <mergeCell ref="A29:H29"/>
    <mergeCell ref="A30:H30"/>
    <mergeCell ref="A31:H31"/>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zoomScaleNormal="100" workbookViewId="0">
      <selection activeCell="M40" sqref="M40"/>
    </sheetView>
  </sheetViews>
  <sheetFormatPr baseColWidth="10" defaultRowHeight="15"/>
  <sheetData>
    <row r="1" spans="1:15">
      <c r="A1" s="141" t="s">
        <v>209</v>
      </c>
      <c r="B1" s="84"/>
      <c r="C1" s="84"/>
      <c r="D1" s="84"/>
      <c r="E1" s="84"/>
      <c r="F1" s="84"/>
      <c r="G1" s="84"/>
      <c r="H1" s="84"/>
      <c r="I1" s="84"/>
      <c r="J1" s="84"/>
      <c r="K1" s="84"/>
      <c r="L1" s="84"/>
      <c r="M1" s="84"/>
      <c r="N1" s="84"/>
      <c r="O1" s="84"/>
    </row>
    <row r="2" spans="1:15">
      <c r="A2" s="84"/>
      <c r="B2" s="84"/>
      <c r="C2" s="84"/>
      <c r="D2" s="84"/>
      <c r="E2" s="84"/>
      <c r="F2" s="84"/>
      <c r="G2" s="84"/>
      <c r="H2" s="84"/>
      <c r="I2" s="84"/>
      <c r="J2" s="84"/>
      <c r="K2" s="84"/>
      <c r="L2" s="84"/>
      <c r="M2" s="84"/>
      <c r="N2" s="84"/>
      <c r="O2" s="84"/>
    </row>
    <row r="3" spans="1:15">
      <c r="A3" s="84"/>
      <c r="B3" s="84"/>
      <c r="C3" s="84"/>
      <c r="D3" s="84"/>
      <c r="E3" s="84"/>
      <c r="F3" s="84"/>
      <c r="G3" s="84"/>
      <c r="H3" s="84"/>
      <c r="I3" s="84"/>
      <c r="J3" s="84"/>
      <c r="K3" s="84"/>
      <c r="L3" s="84"/>
      <c r="M3" s="84"/>
      <c r="N3" s="84"/>
      <c r="O3" s="84"/>
    </row>
    <row r="4" spans="1:15">
      <c r="A4" s="84"/>
      <c r="B4" s="84"/>
      <c r="C4" s="84"/>
      <c r="D4" s="84"/>
      <c r="E4" s="84"/>
      <c r="F4" s="84"/>
      <c r="G4" s="84"/>
      <c r="H4" s="84"/>
      <c r="I4" s="84"/>
      <c r="J4" s="84"/>
      <c r="K4" s="84"/>
      <c r="L4" s="84"/>
      <c r="M4" s="84"/>
      <c r="N4" s="84"/>
      <c r="O4" s="84"/>
    </row>
    <row r="5" spans="1:15">
      <c r="A5" s="84"/>
      <c r="B5" s="84"/>
      <c r="C5" s="84"/>
      <c r="D5" s="84"/>
      <c r="E5" s="84"/>
      <c r="F5" s="84"/>
      <c r="G5" s="84"/>
      <c r="H5" s="84"/>
      <c r="I5" s="84"/>
      <c r="J5" s="84"/>
      <c r="K5" s="84"/>
      <c r="L5" s="84"/>
      <c r="M5" s="84"/>
      <c r="N5" s="84"/>
      <c r="O5" s="84"/>
    </row>
    <row r="6" spans="1:15">
      <c r="A6" s="84"/>
      <c r="B6" s="84"/>
      <c r="C6" s="84"/>
      <c r="D6" s="84"/>
      <c r="E6" s="84"/>
      <c r="F6" s="84"/>
      <c r="G6" s="84"/>
      <c r="H6" s="84"/>
      <c r="I6" s="84"/>
      <c r="J6" s="84"/>
      <c r="K6" s="84"/>
      <c r="L6" s="84"/>
      <c r="M6" s="84"/>
      <c r="N6" s="84"/>
      <c r="O6" s="84"/>
    </row>
    <row r="7" spans="1:15">
      <c r="A7" s="84"/>
      <c r="B7" s="84"/>
      <c r="C7" s="84"/>
      <c r="D7" s="84"/>
      <c r="E7" s="84"/>
      <c r="F7" s="84"/>
      <c r="G7" s="84"/>
      <c r="H7" s="84"/>
      <c r="I7" s="84"/>
      <c r="J7" s="84"/>
      <c r="K7" s="84"/>
      <c r="L7" s="84"/>
      <c r="M7" s="84"/>
      <c r="N7" s="84"/>
      <c r="O7" s="84"/>
    </row>
    <row r="8" spans="1:15">
      <c r="A8" s="84"/>
      <c r="B8" s="84"/>
      <c r="C8" s="84"/>
      <c r="D8" s="84"/>
      <c r="E8" s="84"/>
      <c r="F8" s="84"/>
      <c r="G8" s="84"/>
      <c r="H8" s="84"/>
      <c r="I8" s="84"/>
      <c r="J8" s="84"/>
      <c r="K8" s="84"/>
      <c r="L8" s="84"/>
      <c r="M8" s="84"/>
      <c r="N8" s="84"/>
      <c r="O8" s="84"/>
    </row>
    <row r="9" spans="1:15">
      <c r="A9" s="84"/>
      <c r="B9" s="84"/>
      <c r="C9" s="84"/>
      <c r="D9" s="84"/>
      <c r="E9" s="84"/>
      <c r="F9" s="84"/>
      <c r="G9" s="84"/>
      <c r="H9" s="84"/>
      <c r="I9" s="84"/>
      <c r="J9" s="84"/>
      <c r="K9" s="84"/>
      <c r="L9" s="84"/>
      <c r="M9" s="84"/>
      <c r="N9" s="84"/>
      <c r="O9" s="84"/>
    </row>
    <row r="10" spans="1:15">
      <c r="A10" s="84"/>
      <c r="B10" s="84"/>
      <c r="C10" s="84"/>
      <c r="D10" s="84"/>
      <c r="E10" s="84"/>
      <c r="F10" s="84"/>
      <c r="G10" s="84"/>
      <c r="H10" s="84"/>
      <c r="I10" s="84"/>
      <c r="J10" s="84"/>
      <c r="K10" s="84"/>
      <c r="L10" s="84"/>
      <c r="M10" s="84"/>
      <c r="N10" s="84"/>
      <c r="O10" s="84"/>
    </row>
    <row r="11" spans="1:15">
      <c r="A11" s="84"/>
      <c r="B11" s="84"/>
      <c r="C11" s="84"/>
      <c r="D11" s="84"/>
      <c r="E11" s="84"/>
      <c r="F11" s="84"/>
      <c r="G11" s="84"/>
      <c r="H11" s="84"/>
      <c r="I11" s="84"/>
      <c r="J11" s="84"/>
      <c r="K11" s="84"/>
      <c r="L11" s="84"/>
      <c r="M11" s="84"/>
      <c r="N11" s="84"/>
      <c r="O11" s="84"/>
    </row>
    <row r="12" spans="1:15">
      <c r="A12" s="84"/>
      <c r="B12" s="84"/>
      <c r="C12" s="84"/>
      <c r="D12" s="84"/>
      <c r="E12" s="84"/>
      <c r="F12" s="84"/>
      <c r="G12" s="84"/>
      <c r="H12" s="84"/>
      <c r="I12" s="84"/>
      <c r="J12" s="84"/>
      <c r="K12" s="84"/>
      <c r="L12" s="84"/>
      <c r="M12" s="84"/>
      <c r="N12" s="84"/>
      <c r="O12" s="84"/>
    </row>
    <row r="13" spans="1:15">
      <c r="A13" s="84"/>
      <c r="B13" s="84"/>
      <c r="C13" s="84"/>
      <c r="D13" s="84"/>
      <c r="E13" s="84"/>
      <c r="F13" s="84"/>
      <c r="G13" s="84"/>
      <c r="H13" s="84"/>
      <c r="I13" s="84"/>
      <c r="J13" s="84"/>
      <c r="K13" s="84"/>
      <c r="L13" s="84"/>
      <c r="M13" s="84"/>
      <c r="N13" s="84"/>
      <c r="O13" s="84"/>
    </row>
    <row r="14" spans="1:15">
      <c r="A14" s="84"/>
      <c r="B14" s="84"/>
      <c r="C14" s="84"/>
      <c r="D14" s="84"/>
      <c r="E14" s="84"/>
      <c r="F14" s="84"/>
      <c r="G14" s="84"/>
      <c r="H14" s="84"/>
      <c r="I14" s="84"/>
      <c r="J14" s="84"/>
      <c r="K14" s="84"/>
      <c r="L14" s="84"/>
      <c r="M14" s="84"/>
      <c r="N14" s="84"/>
      <c r="O14" s="84"/>
    </row>
    <row r="15" spans="1:15">
      <c r="A15" s="84"/>
      <c r="B15" s="84"/>
      <c r="C15" s="84"/>
      <c r="D15" s="84"/>
      <c r="E15" s="84"/>
      <c r="F15" s="84"/>
      <c r="G15" s="84"/>
      <c r="H15" s="84"/>
      <c r="I15" s="84"/>
      <c r="J15" s="84"/>
      <c r="K15" s="84"/>
      <c r="L15" s="84"/>
      <c r="M15" s="84"/>
      <c r="N15" s="84"/>
      <c r="O15" s="84"/>
    </row>
    <row r="16" spans="1:15">
      <c r="A16" s="84"/>
      <c r="B16" s="84"/>
      <c r="C16" s="84"/>
      <c r="D16" s="84"/>
      <c r="E16" s="84"/>
      <c r="F16" s="84"/>
      <c r="G16" s="84"/>
      <c r="H16" s="84"/>
      <c r="I16" s="84"/>
      <c r="J16" s="84"/>
      <c r="K16" s="84"/>
      <c r="L16" s="84"/>
      <c r="M16" s="84"/>
      <c r="N16" s="84"/>
      <c r="O16" s="84"/>
    </row>
    <row r="17" spans="1:15">
      <c r="A17" s="84"/>
      <c r="B17" s="84"/>
      <c r="C17" s="84"/>
      <c r="D17" s="84"/>
      <c r="E17" s="84"/>
      <c r="F17" s="84"/>
      <c r="G17" s="84"/>
      <c r="H17" s="84"/>
      <c r="I17" s="84"/>
      <c r="J17" s="84"/>
      <c r="K17" s="84"/>
      <c r="L17" s="84"/>
      <c r="M17" s="84"/>
      <c r="N17" s="84"/>
      <c r="O17" s="84"/>
    </row>
    <row r="18" spans="1:15">
      <c r="A18" s="84"/>
      <c r="B18" s="84"/>
      <c r="C18" s="84"/>
      <c r="D18" s="84"/>
      <c r="E18" s="84"/>
      <c r="F18" s="84"/>
      <c r="G18" s="84"/>
      <c r="H18" s="84"/>
      <c r="I18" s="84"/>
      <c r="J18" s="84"/>
      <c r="K18" s="84"/>
      <c r="L18" s="84"/>
      <c r="M18" s="84"/>
      <c r="N18" s="84"/>
      <c r="O18" s="84"/>
    </row>
    <row r="19" spans="1:15">
      <c r="A19" s="84"/>
      <c r="B19" s="84"/>
      <c r="C19" s="84"/>
      <c r="D19" s="84"/>
      <c r="E19" s="84"/>
      <c r="F19" s="84"/>
      <c r="G19" s="84"/>
      <c r="H19" s="84"/>
      <c r="I19" s="84"/>
      <c r="J19" s="84"/>
      <c r="K19" s="84"/>
      <c r="L19" s="84"/>
      <c r="M19" s="84"/>
      <c r="N19" s="84"/>
      <c r="O19" s="84"/>
    </row>
    <row r="20" spans="1:15">
      <c r="A20" s="84"/>
      <c r="B20" s="84"/>
      <c r="C20" s="84"/>
      <c r="D20" s="84"/>
      <c r="E20" s="84"/>
      <c r="F20" s="84"/>
      <c r="G20" s="84"/>
      <c r="H20" s="84"/>
      <c r="I20" s="84"/>
      <c r="J20" s="84"/>
      <c r="K20" s="84"/>
      <c r="L20" s="84"/>
      <c r="M20" s="84"/>
      <c r="N20" s="84"/>
      <c r="O20" s="84"/>
    </row>
    <row r="21" spans="1:15">
      <c r="A21" s="84"/>
      <c r="B21" s="84"/>
      <c r="C21" s="84"/>
      <c r="D21" s="84"/>
      <c r="E21" s="84"/>
      <c r="F21" s="84"/>
      <c r="G21" s="84"/>
      <c r="H21" s="84"/>
      <c r="I21" s="84"/>
      <c r="J21" s="84"/>
      <c r="K21" s="84"/>
      <c r="L21" s="84"/>
      <c r="M21" s="84"/>
      <c r="N21" s="84"/>
      <c r="O21" s="84"/>
    </row>
    <row r="22" spans="1:15">
      <c r="A22" s="84"/>
      <c r="B22" s="84"/>
      <c r="C22" s="84"/>
      <c r="D22" s="84"/>
      <c r="E22" s="84"/>
      <c r="F22" s="84"/>
      <c r="G22" s="84"/>
      <c r="H22" s="84"/>
      <c r="I22" s="84"/>
      <c r="J22" s="84"/>
      <c r="K22" s="84"/>
      <c r="L22" s="84"/>
      <c r="M22" s="84"/>
      <c r="N22" s="84"/>
      <c r="O22" s="84"/>
    </row>
    <row r="23" spans="1:15">
      <c r="A23" s="84"/>
      <c r="B23" s="84"/>
      <c r="C23" s="84"/>
      <c r="D23" s="84"/>
      <c r="E23" s="84"/>
      <c r="F23" s="84"/>
      <c r="G23" s="84"/>
      <c r="H23" s="84"/>
      <c r="I23" s="84"/>
      <c r="J23" s="84"/>
      <c r="K23" s="84"/>
      <c r="L23" s="84"/>
      <c r="M23" s="84"/>
      <c r="N23" s="84"/>
      <c r="O23" s="84"/>
    </row>
    <row r="24" spans="1:15">
      <c r="A24" s="84"/>
      <c r="B24" s="84"/>
      <c r="C24" s="84"/>
      <c r="D24" s="84"/>
      <c r="E24" s="84"/>
      <c r="F24" s="84"/>
      <c r="G24" s="84"/>
      <c r="H24" s="84"/>
      <c r="I24" s="84"/>
      <c r="J24" s="84"/>
      <c r="K24" s="84"/>
      <c r="L24" s="84"/>
      <c r="M24" s="84"/>
      <c r="N24" s="84"/>
      <c r="O24" s="84"/>
    </row>
    <row r="25" spans="1:15">
      <c r="A25" s="84"/>
      <c r="B25" s="84"/>
      <c r="C25" s="84"/>
      <c r="D25" s="84"/>
      <c r="E25" s="84"/>
      <c r="F25" s="84"/>
      <c r="G25" s="84"/>
      <c r="H25" s="84"/>
      <c r="I25" s="84"/>
      <c r="J25" s="84"/>
      <c r="K25" s="84"/>
      <c r="L25" s="84"/>
      <c r="M25" s="84"/>
      <c r="N25" s="84"/>
      <c r="O25" s="84"/>
    </row>
    <row r="26" spans="1:15">
      <c r="A26" s="84"/>
      <c r="B26" s="84"/>
      <c r="C26" s="84"/>
      <c r="D26" s="84"/>
      <c r="E26" s="84"/>
      <c r="F26" s="84"/>
      <c r="G26" s="84"/>
      <c r="H26" s="84"/>
      <c r="I26" s="84"/>
      <c r="J26" s="84"/>
      <c r="K26" s="84"/>
      <c r="L26" s="84"/>
      <c r="M26" s="84"/>
      <c r="N26" s="84"/>
      <c r="O26" s="84"/>
    </row>
    <row r="27" spans="1:15">
      <c r="A27" s="84"/>
      <c r="B27" s="84"/>
      <c r="C27" s="84"/>
      <c r="D27" s="84"/>
      <c r="E27" s="84"/>
      <c r="F27" s="84"/>
      <c r="G27" s="84"/>
      <c r="H27" s="84"/>
      <c r="I27" s="84"/>
      <c r="J27" s="84"/>
      <c r="K27" s="84"/>
      <c r="L27" s="84"/>
      <c r="M27" s="84"/>
      <c r="N27" s="84"/>
      <c r="O27" s="84"/>
    </row>
    <row r="28" spans="1:15">
      <c r="A28" s="84"/>
      <c r="B28" s="84"/>
      <c r="C28" s="84"/>
      <c r="D28" s="84"/>
      <c r="E28" s="84"/>
      <c r="F28" s="84"/>
      <c r="G28" s="84"/>
      <c r="H28" s="84"/>
      <c r="I28" s="84"/>
      <c r="J28" s="84"/>
      <c r="K28" s="84"/>
      <c r="L28" s="84"/>
      <c r="M28" s="84"/>
      <c r="N28" s="84"/>
      <c r="O28" s="84"/>
    </row>
    <row r="29" spans="1:15">
      <c r="A29" s="84"/>
      <c r="B29" s="84"/>
      <c r="C29" s="84"/>
      <c r="D29" s="84"/>
      <c r="E29" s="84"/>
      <c r="F29" s="84"/>
      <c r="G29" s="84"/>
      <c r="H29" s="84"/>
      <c r="I29" s="84"/>
      <c r="J29" s="84"/>
      <c r="K29" s="84"/>
      <c r="L29" s="84"/>
      <c r="M29" s="84"/>
      <c r="N29" s="84"/>
      <c r="O29" s="84"/>
    </row>
    <row r="30" spans="1:15">
      <c r="A30" s="84"/>
      <c r="B30" s="84"/>
      <c r="C30" s="84"/>
      <c r="D30" s="84"/>
      <c r="E30" s="84"/>
      <c r="F30" s="84"/>
      <c r="G30" s="84"/>
      <c r="H30" s="84"/>
      <c r="I30" s="84"/>
      <c r="J30" s="84"/>
      <c r="K30" s="84"/>
      <c r="L30" s="84"/>
      <c r="M30" s="84"/>
      <c r="N30" s="84"/>
      <c r="O30" s="84"/>
    </row>
    <row r="31" spans="1:15">
      <c r="A31" s="84"/>
      <c r="B31" s="84"/>
      <c r="C31" s="84"/>
      <c r="D31" s="84"/>
      <c r="E31" s="84"/>
      <c r="F31" s="84"/>
      <c r="G31" s="84"/>
      <c r="H31" s="84"/>
      <c r="I31" s="84"/>
      <c r="J31" s="84"/>
      <c r="K31" s="84"/>
      <c r="L31" s="84"/>
      <c r="M31" s="84"/>
      <c r="N31" s="84"/>
      <c r="O31" s="84"/>
    </row>
    <row r="32" spans="1:15" ht="27" customHeight="1">
      <c r="A32" s="324" t="s">
        <v>151</v>
      </c>
      <c r="B32" s="324"/>
      <c r="C32" s="324"/>
      <c r="D32" s="324"/>
      <c r="E32" s="324"/>
      <c r="F32" s="324"/>
      <c r="G32" s="324"/>
      <c r="H32" s="324"/>
      <c r="I32" s="324"/>
      <c r="J32" s="324"/>
      <c r="K32" s="324"/>
      <c r="L32" s="324"/>
      <c r="M32" s="324"/>
      <c r="N32" s="142"/>
      <c r="O32" s="142"/>
    </row>
    <row r="33" spans="1:15">
      <c r="A33" s="326" t="s">
        <v>152</v>
      </c>
      <c r="B33" s="326"/>
      <c r="C33" s="326"/>
      <c r="D33" s="326"/>
      <c r="E33" s="326"/>
      <c r="F33" s="326"/>
      <c r="G33" s="326"/>
      <c r="H33" s="326"/>
      <c r="I33" s="326"/>
      <c r="J33" s="326"/>
      <c r="K33" s="326"/>
      <c r="L33" s="326"/>
      <c r="M33" s="326"/>
      <c r="N33" s="142"/>
      <c r="O33" s="142"/>
    </row>
    <row r="34" spans="1:15">
      <c r="A34" s="327" t="s">
        <v>153</v>
      </c>
      <c r="B34" s="327"/>
      <c r="C34" s="327"/>
      <c r="D34" s="327"/>
      <c r="E34" s="327"/>
      <c r="F34" s="327"/>
      <c r="G34" s="327"/>
      <c r="H34" s="327"/>
      <c r="I34" s="327"/>
      <c r="J34" s="327"/>
      <c r="K34" s="327"/>
      <c r="L34" s="327"/>
      <c r="M34" s="327"/>
      <c r="N34" s="142"/>
      <c r="O34" s="142"/>
    </row>
    <row r="35" spans="1:15">
      <c r="A35" s="323" t="s">
        <v>213</v>
      </c>
      <c r="B35" s="323"/>
      <c r="C35" s="323"/>
      <c r="D35" s="323"/>
      <c r="E35" s="323"/>
      <c r="F35" s="323"/>
      <c r="G35" s="323"/>
      <c r="H35" s="323"/>
      <c r="I35" s="323"/>
      <c r="J35" s="323"/>
      <c r="K35" s="323"/>
      <c r="L35" s="323"/>
      <c r="M35" s="323"/>
      <c r="N35" s="142"/>
      <c r="O35" s="142"/>
    </row>
    <row r="36" spans="1:15">
      <c r="A36" s="139"/>
      <c r="B36" s="139"/>
      <c r="C36" s="139"/>
      <c r="D36" s="139"/>
      <c r="E36" s="139"/>
      <c r="F36" s="139"/>
      <c r="G36" s="139"/>
      <c r="H36" s="139"/>
      <c r="I36" s="139"/>
      <c r="J36" s="139"/>
      <c r="K36" s="139"/>
      <c r="L36" s="139"/>
      <c r="M36" s="139"/>
      <c r="N36" s="142"/>
      <c r="O36" s="142"/>
    </row>
    <row r="37" spans="1:15">
      <c r="A37" s="139"/>
      <c r="B37" s="139"/>
      <c r="C37" s="139"/>
      <c r="D37" s="139"/>
      <c r="E37" s="139"/>
      <c r="F37" s="139"/>
      <c r="G37" s="139"/>
      <c r="H37" s="139"/>
      <c r="I37" s="139"/>
      <c r="J37" s="139"/>
      <c r="K37" s="139"/>
      <c r="L37" s="139"/>
      <c r="M37" s="139"/>
      <c r="N37" s="142"/>
      <c r="O37" s="142"/>
    </row>
    <row r="38" spans="1:15">
      <c r="A38" s="84"/>
      <c r="B38" s="84"/>
      <c r="C38" s="84"/>
      <c r="D38" s="84"/>
      <c r="E38" s="84"/>
      <c r="F38" s="84"/>
      <c r="G38" s="84"/>
      <c r="H38" s="84"/>
      <c r="I38" s="84"/>
      <c r="J38" s="84"/>
      <c r="K38" s="143"/>
      <c r="L38" s="84"/>
      <c r="M38" s="84"/>
      <c r="N38" s="84"/>
      <c r="O38" s="84"/>
    </row>
    <row r="39" spans="1:15">
      <c r="A39" s="84"/>
      <c r="B39" s="84"/>
      <c r="C39" s="84"/>
      <c r="D39" s="84"/>
      <c r="E39" s="84"/>
      <c r="F39" s="84"/>
      <c r="G39" s="84"/>
      <c r="H39" s="84"/>
      <c r="I39" s="84"/>
      <c r="J39" s="84"/>
      <c r="K39" s="84"/>
      <c r="L39" s="84"/>
      <c r="M39" s="84"/>
      <c r="N39" s="84"/>
      <c r="O39" s="84"/>
    </row>
    <row r="40" spans="1:15">
      <c r="A40" s="144"/>
      <c r="B40" s="331"/>
      <c r="C40" s="332" t="s">
        <v>154</v>
      </c>
      <c r="D40" s="333"/>
      <c r="E40" s="333"/>
      <c r="F40" s="334"/>
      <c r="G40" s="332" t="s">
        <v>155</v>
      </c>
      <c r="H40" s="334"/>
      <c r="I40" s="332" t="s">
        <v>156</v>
      </c>
      <c r="J40" s="333"/>
      <c r="K40" s="333"/>
      <c r="L40" s="334"/>
      <c r="M40" s="144"/>
    </row>
    <row r="41" spans="1:15" ht="24">
      <c r="A41" s="117"/>
      <c r="B41" s="331"/>
      <c r="C41" s="145" t="s">
        <v>25</v>
      </c>
      <c r="D41" s="146" t="s">
        <v>157</v>
      </c>
      <c r="E41" s="146" t="s">
        <v>158</v>
      </c>
      <c r="F41" s="147" t="s">
        <v>159</v>
      </c>
      <c r="G41" s="148" t="s">
        <v>3</v>
      </c>
      <c r="H41" s="148" t="s">
        <v>4</v>
      </c>
      <c r="I41" s="149" t="s">
        <v>160</v>
      </c>
      <c r="J41" s="150" t="s">
        <v>161</v>
      </c>
      <c r="K41" s="150" t="s">
        <v>162</v>
      </c>
      <c r="L41" s="151" t="s">
        <v>163</v>
      </c>
      <c r="M41" s="117"/>
    </row>
    <row r="42" spans="1:15">
      <c r="A42" s="328" t="s">
        <v>164</v>
      </c>
      <c r="B42" s="152" t="s">
        <v>128</v>
      </c>
      <c r="C42" s="154">
        <v>0.1425821425190277</v>
      </c>
      <c r="D42" s="153">
        <v>0.67835806513779151</v>
      </c>
      <c r="E42" s="153">
        <v>0.23349263709093265</v>
      </c>
      <c r="F42" s="155">
        <v>0.14107526881720428</v>
      </c>
      <c r="G42" s="153">
        <v>0.32162881330558118</v>
      </c>
      <c r="H42" s="153">
        <v>0.16816322617754204</v>
      </c>
      <c r="I42" s="154">
        <v>0.26014568158168577</v>
      </c>
      <c r="J42" s="153">
        <v>0.33623417721518989</v>
      </c>
      <c r="K42" s="153">
        <v>0.28819171057678716</v>
      </c>
      <c r="L42" s="155">
        <v>0.14068807849567205</v>
      </c>
      <c r="M42" s="144"/>
    </row>
    <row r="43" spans="1:15">
      <c r="A43" s="329"/>
      <c r="B43" s="156" t="s">
        <v>129</v>
      </c>
      <c r="C43" s="158">
        <v>0.51438587834329308</v>
      </c>
      <c r="D43" s="157">
        <v>0.64945076122566969</v>
      </c>
      <c r="E43" s="157">
        <v>0.51149860187684371</v>
      </c>
      <c r="F43" s="159">
        <v>0.35268817204301073</v>
      </c>
      <c r="G43" s="157">
        <v>0.43221890076350622</v>
      </c>
      <c r="H43" s="157">
        <v>0.54103821818879017</v>
      </c>
      <c r="I43" s="158">
        <v>1.0034190575293593</v>
      </c>
      <c r="J43" s="157">
        <v>1.1044720186542305</v>
      </c>
      <c r="K43" s="157">
        <v>0.66168009205983891</v>
      </c>
      <c r="L43" s="159">
        <v>0.24879031528094944</v>
      </c>
      <c r="M43" s="144"/>
    </row>
    <row r="44" spans="1:15">
      <c r="A44" s="329"/>
      <c r="B44" s="156" t="s">
        <v>132</v>
      </c>
      <c r="C44" s="158">
        <v>0.24471341563124874</v>
      </c>
      <c r="D44" s="157">
        <v>0.13682790518404317</v>
      </c>
      <c r="E44" s="157">
        <v>0.17522064447205171</v>
      </c>
      <c r="F44" s="159">
        <v>0.1032258064516129</v>
      </c>
      <c r="G44" s="157">
        <v>0.22600943637689488</v>
      </c>
      <c r="H44" s="157">
        <v>0.18953313734262159</v>
      </c>
      <c r="I44" s="158">
        <v>2.6126059164560727</v>
      </c>
      <c r="J44" s="157">
        <v>0.31853764157228515</v>
      </c>
      <c r="K44" s="157">
        <v>9.3372095370762923E-2</v>
      </c>
      <c r="L44" s="159">
        <v>5.767176747157144E-2</v>
      </c>
      <c r="M44" s="84"/>
    </row>
    <row r="45" spans="1:15">
      <c r="A45" s="330"/>
      <c r="B45" s="160" t="s">
        <v>133</v>
      </c>
      <c r="C45" s="162">
        <v>8.4918137194430976E-2</v>
      </c>
      <c r="D45" s="161">
        <v>2.6980150317980345E-2</v>
      </c>
      <c r="E45" s="161">
        <v>0.11816265169939746</v>
      </c>
      <c r="F45" s="163">
        <v>9.6344086021505376E-2</v>
      </c>
      <c r="G45" s="161">
        <v>0.16564366811383535</v>
      </c>
      <c r="H45" s="161">
        <v>6.3310858311497409E-2</v>
      </c>
      <c r="I45" s="162">
        <v>2.1183291214508695</v>
      </c>
      <c r="J45" s="161">
        <v>4.1638907395069952E-2</v>
      </c>
      <c r="K45" s="161">
        <v>8.5801384935295655E-3</v>
      </c>
      <c r="L45" s="163">
        <v>8.5343871146271646E-3</v>
      </c>
      <c r="M45" s="84"/>
    </row>
    <row r="46" spans="1:15">
      <c r="A46" s="328" t="s">
        <v>8</v>
      </c>
      <c r="B46" s="156" t="s">
        <v>128</v>
      </c>
      <c r="C46" s="165">
        <v>497</v>
      </c>
      <c r="D46" s="164">
        <v>352</v>
      </c>
      <c r="E46" s="164">
        <v>577</v>
      </c>
      <c r="F46" s="166">
        <v>82</v>
      </c>
      <c r="G46" s="164">
        <v>666</v>
      </c>
      <c r="H46" s="164">
        <v>842</v>
      </c>
      <c r="I46" s="165">
        <v>70</v>
      </c>
      <c r="J46" s="164">
        <v>323</v>
      </c>
      <c r="K46" s="164">
        <v>571</v>
      </c>
      <c r="L46" s="166">
        <v>544</v>
      </c>
      <c r="M46" s="84"/>
    </row>
    <row r="47" spans="1:15">
      <c r="A47" s="329"/>
      <c r="B47" s="156" t="s">
        <v>129</v>
      </c>
      <c r="C47" s="165">
        <v>1793</v>
      </c>
      <c r="D47" s="164">
        <v>337</v>
      </c>
      <c r="E47" s="164">
        <v>1264</v>
      </c>
      <c r="F47" s="166">
        <v>205</v>
      </c>
      <c r="G47" s="164">
        <v>895</v>
      </c>
      <c r="H47" s="164">
        <v>2709</v>
      </c>
      <c r="I47" s="165">
        <v>270</v>
      </c>
      <c r="J47" s="164">
        <v>1061</v>
      </c>
      <c r="K47" s="164">
        <v>1311</v>
      </c>
      <c r="L47" s="166">
        <v>962</v>
      </c>
      <c r="M47" s="84"/>
    </row>
    <row r="48" spans="1:15">
      <c r="A48" s="329"/>
      <c r="B48" s="156" t="s">
        <v>132</v>
      </c>
      <c r="C48" s="165">
        <v>853</v>
      </c>
      <c r="D48" s="164">
        <v>71</v>
      </c>
      <c r="E48" s="164">
        <v>433</v>
      </c>
      <c r="F48" s="166">
        <v>60</v>
      </c>
      <c r="G48" s="164">
        <v>468</v>
      </c>
      <c r="H48" s="164">
        <v>949</v>
      </c>
      <c r="I48" s="165">
        <v>703</v>
      </c>
      <c r="J48" s="164">
        <v>306</v>
      </c>
      <c r="K48" s="164">
        <v>185</v>
      </c>
      <c r="L48" s="166">
        <v>223</v>
      </c>
      <c r="M48" s="84"/>
    </row>
    <row r="49" spans="1:15">
      <c r="A49" s="330"/>
      <c r="B49" s="160" t="s">
        <v>133</v>
      </c>
      <c r="C49" s="168">
        <v>296</v>
      </c>
      <c r="D49" s="167">
        <v>14</v>
      </c>
      <c r="E49" s="167">
        <v>292</v>
      </c>
      <c r="F49" s="169">
        <v>56</v>
      </c>
      <c r="G49" s="167">
        <v>343</v>
      </c>
      <c r="H49" s="167">
        <v>317</v>
      </c>
      <c r="I49" s="168">
        <v>570</v>
      </c>
      <c r="J49" s="167">
        <v>40</v>
      </c>
      <c r="K49" s="167">
        <v>17</v>
      </c>
      <c r="L49" s="169">
        <v>33</v>
      </c>
      <c r="M49" s="84"/>
    </row>
    <row r="50" spans="1:15">
      <c r="A50" s="84"/>
      <c r="B50" s="84"/>
      <c r="C50" s="84"/>
      <c r="D50" s="84"/>
      <c r="E50" s="84"/>
      <c r="F50" s="84"/>
      <c r="G50" s="84"/>
      <c r="H50" s="84"/>
      <c r="I50" s="84"/>
      <c r="J50" s="84"/>
      <c r="K50" s="84"/>
      <c r="L50" s="84"/>
      <c r="M50" s="84"/>
    </row>
    <row r="51" spans="1:15">
      <c r="A51" s="84"/>
      <c r="B51" s="84"/>
      <c r="C51" s="84"/>
      <c r="D51" s="84"/>
      <c r="E51" s="84"/>
      <c r="F51" s="84"/>
      <c r="G51" s="84"/>
      <c r="H51" s="84"/>
      <c r="I51" s="84"/>
      <c r="J51" s="84"/>
      <c r="K51" s="84"/>
      <c r="L51" s="84"/>
      <c r="M51" s="84"/>
    </row>
    <row r="52" spans="1:15">
      <c r="A52" s="84"/>
      <c r="B52" s="84"/>
      <c r="C52" s="84"/>
      <c r="D52" s="84"/>
      <c r="E52" s="84"/>
      <c r="F52" s="84"/>
      <c r="G52" s="84"/>
      <c r="H52" s="84"/>
      <c r="I52" s="84"/>
      <c r="J52" s="84"/>
      <c r="K52" s="84"/>
      <c r="L52" s="84"/>
      <c r="M52" s="84"/>
    </row>
    <row r="53" spans="1:15">
      <c r="A53" s="84"/>
      <c r="B53" s="84"/>
      <c r="C53" s="84"/>
      <c r="D53" s="84"/>
      <c r="E53" s="84"/>
      <c r="F53" s="84"/>
      <c r="G53" s="84"/>
      <c r="H53" s="84"/>
      <c r="I53" s="84"/>
      <c r="J53" s="84"/>
      <c r="K53" s="84"/>
      <c r="L53" s="84"/>
      <c r="M53" s="84"/>
      <c r="N53" s="84"/>
      <c r="O53" s="84"/>
    </row>
    <row r="54" spans="1:15">
      <c r="A54" s="84"/>
      <c r="B54" s="84"/>
      <c r="C54" s="84"/>
      <c r="D54" s="84"/>
      <c r="E54" s="84"/>
      <c r="F54" s="84"/>
      <c r="G54" s="84"/>
      <c r="H54" s="84"/>
      <c r="I54" s="84"/>
      <c r="J54" s="84"/>
      <c r="K54" s="84"/>
      <c r="L54" s="84"/>
      <c r="M54" s="84"/>
      <c r="N54" s="84"/>
      <c r="O54" s="84"/>
    </row>
  </sheetData>
  <mergeCells count="10">
    <mergeCell ref="A42:A45"/>
    <mergeCell ref="A46:A49"/>
    <mergeCell ref="A32:M32"/>
    <mergeCell ref="A33:M33"/>
    <mergeCell ref="A34:M34"/>
    <mergeCell ref="A35:M35"/>
    <mergeCell ref="B40:B41"/>
    <mergeCell ref="C40:F40"/>
    <mergeCell ref="G40:H40"/>
    <mergeCell ref="I40:L4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H14"/>
  <sheetViews>
    <sheetView zoomScale="75" zoomScaleNormal="75" workbookViewId="0">
      <selection activeCell="A3" sqref="A3:IV3"/>
    </sheetView>
  </sheetViews>
  <sheetFormatPr baseColWidth="10" defaultColWidth="9.5703125" defaultRowHeight="12.75"/>
  <cols>
    <col min="1" max="1" width="25.85546875" style="5" customWidth="1"/>
    <col min="2" max="2" width="10" style="5" customWidth="1"/>
    <col min="3" max="3" width="11.140625" style="5" customWidth="1"/>
    <col min="4" max="4" width="13.5703125" style="5" customWidth="1"/>
    <col min="5" max="5" width="11.42578125" style="5" customWidth="1"/>
    <col min="6" max="6" width="13.7109375" style="5" customWidth="1"/>
    <col min="7" max="7" width="10.5703125" style="5" customWidth="1"/>
    <col min="8" max="8" width="11.140625" style="5" customWidth="1"/>
    <col min="9" max="16384" width="9.5703125" style="5"/>
  </cols>
  <sheetData>
    <row r="1" spans="1:8" ht="33.6" customHeight="1">
      <c r="A1" s="296" t="s">
        <v>212</v>
      </c>
      <c r="B1" s="296"/>
      <c r="C1" s="296"/>
      <c r="D1" s="296"/>
      <c r="E1" s="296"/>
      <c r="F1" s="64"/>
      <c r="G1" s="64"/>
    </row>
    <row r="2" spans="1:8" ht="47.25" customHeight="1">
      <c r="A2" s="65"/>
      <c r="B2" s="66" t="s">
        <v>3</v>
      </c>
      <c r="C2" s="66" t="s">
        <v>4</v>
      </c>
      <c r="D2" s="66" t="s">
        <v>20</v>
      </c>
      <c r="E2" s="66" t="s">
        <v>21</v>
      </c>
      <c r="F2" s="66" t="s">
        <v>71</v>
      </c>
      <c r="H2" s="2" t="s">
        <v>95</v>
      </c>
    </row>
    <row r="3" spans="1:8" ht="25.5">
      <c r="A3" s="46" t="s">
        <v>42</v>
      </c>
      <c r="B3" s="47">
        <v>60.6</v>
      </c>
      <c r="C3" s="47">
        <v>59.9</v>
      </c>
      <c r="D3" s="47">
        <v>60.1</v>
      </c>
      <c r="E3" s="47">
        <v>58.3</v>
      </c>
      <c r="F3" s="47">
        <v>9.1999999999999993</v>
      </c>
    </row>
    <row r="4" spans="1:8" ht="25.5">
      <c r="A4" s="46" t="s">
        <v>43</v>
      </c>
      <c r="B4" s="47">
        <v>62.8</v>
      </c>
      <c r="C4" s="47">
        <v>62.5</v>
      </c>
      <c r="D4" s="47">
        <v>62.8</v>
      </c>
      <c r="E4" s="47">
        <v>58.3</v>
      </c>
      <c r="F4" s="47">
        <v>6.3</v>
      </c>
    </row>
    <row r="5" spans="1:8" ht="25.5">
      <c r="A5" s="46" t="s">
        <v>49</v>
      </c>
      <c r="B5" s="47">
        <v>61.4</v>
      </c>
      <c r="C5" s="47">
        <v>60.3</v>
      </c>
      <c r="D5" s="47">
        <v>60.8</v>
      </c>
      <c r="E5" s="47">
        <v>58</v>
      </c>
      <c r="F5" s="47">
        <v>16.2</v>
      </c>
    </row>
    <row r="6" spans="1:8" ht="25.5">
      <c r="A6" s="46" t="s">
        <v>50</v>
      </c>
      <c r="B6" s="47">
        <v>63.2</v>
      </c>
      <c r="C6" s="47">
        <v>62.7</v>
      </c>
      <c r="D6" s="47">
        <v>62.9</v>
      </c>
      <c r="E6" s="47">
        <v>58.3</v>
      </c>
      <c r="F6" s="47">
        <v>6</v>
      </c>
    </row>
    <row r="7" spans="1:8">
      <c r="A7" s="46" t="s">
        <v>51</v>
      </c>
      <c r="B7" s="47">
        <v>62.8</v>
      </c>
      <c r="C7" s="47">
        <v>62.5</v>
      </c>
      <c r="D7" s="47">
        <v>62.7</v>
      </c>
      <c r="E7" s="47">
        <v>59.3</v>
      </c>
      <c r="F7" s="47">
        <v>4.8</v>
      </c>
    </row>
    <row r="8" spans="1:8">
      <c r="A8" s="67" t="s">
        <v>2</v>
      </c>
      <c r="B8" s="68">
        <v>62.3</v>
      </c>
      <c r="C8" s="68">
        <v>61.5</v>
      </c>
      <c r="D8" s="68">
        <v>61.7</v>
      </c>
      <c r="E8" s="68">
        <v>58.4</v>
      </c>
      <c r="F8" s="68">
        <v>7.6</v>
      </c>
      <c r="G8" s="69" t="s">
        <v>40</v>
      </c>
    </row>
    <row r="9" spans="1:8" ht="25.15" customHeight="1">
      <c r="A9" s="294" t="s">
        <v>122</v>
      </c>
      <c r="B9" s="295"/>
      <c r="C9" s="295"/>
      <c r="D9" s="295"/>
      <c r="E9" s="295"/>
      <c r="F9" s="295"/>
    </row>
    <row r="10" spans="1:8">
      <c r="A10" s="5" t="s">
        <v>100</v>
      </c>
    </row>
    <row r="11" spans="1:8">
      <c r="A11" s="5" t="s">
        <v>48</v>
      </c>
    </row>
    <row r="14" spans="1:8">
      <c r="D14" s="26"/>
    </row>
  </sheetData>
  <mergeCells count="2">
    <mergeCell ref="A1:E1"/>
    <mergeCell ref="A9:F9"/>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topLeftCell="A10" workbookViewId="0">
      <selection activeCell="L7" sqref="L7"/>
    </sheetView>
  </sheetViews>
  <sheetFormatPr baseColWidth="10" defaultRowHeight="15"/>
  <cols>
    <col min="1" max="1" width="14.42578125" customWidth="1"/>
  </cols>
  <sheetData>
    <row r="1" spans="1:10">
      <c r="A1" s="141" t="s">
        <v>210</v>
      </c>
      <c r="B1" s="144"/>
      <c r="C1" s="144"/>
      <c r="D1" s="144"/>
      <c r="E1" s="144"/>
      <c r="F1" s="144"/>
      <c r="G1" s="144"/>
      <c r="H1" s="144"/>
      <c r="I1" s="144"/>
      <c r="J1" s="144"/>
    </row>
    <row r="2" spans="1:10" ht="15.75" thickBot="1">
      <c r="A2" s="144"/>
      <c r="B2" s="144"/>
      <c r="C2" s="144"/>
      <c r="D2" s="144"/>
      <c r="E2" s="144"/>
      <c r="F2" s="144"/>
      <c r="G2" s="144"/>
      <c r="H2" s="144"/>
      <c r="I2" s="144"/>
      <c r="J2" s="144"/>
    </row>
    <row r="3" spans="1:10">
      <c r="A3" s="335" t="s">
        <v>165</v>
      </c>
      <c r="B3" s="337" t="s">
        <v>166</v>
      </c>
      <c r="C3" s="338"/>
      <c r="D3" s="339" t="s">
        <v>167</v>
      </c>
      <c r="E3" s="340"/>
      <c r="F3" s="341" t="s">
        <v>168</v>
      </c>
      <c r="G3" s="338"/>
      <c r="H3" s="337" t="s">
        <v>169</v>
      </c>
      <c r="I3" s="338"/>
      <c r="J3" s="144"/>
    </row>
    <row r="4" spans="1:10">
      <c r="A4" s="336"/>
      <c r="B4" s="170" t="s">
        <v>143</v>
      </c>
      <c r="C4" s="171" t="s">
        <v>164</v>
      </c>
      <c r="D4" s="170" t="s">
        <v>143</v>
      </c>
      <c r="E4" s="172" t="s">
        <v>164</v>
      </c>
      <c r="F4" s="173" t="s">
        <v>143</v>
      </c>
      <c r="G4" s="171" t="s">
        <v>164</v>
      </c>
      <c r="H4" s="170" t="s">
        <v>143</v>
      </c>
      <c r="I4" s="171" t="s">
        <v>164</v>
      </c>
      <c r="J4" s="144"/>
    </row>
    <row r="5" spans="1:10">
      <c r="A5" s="174" t="s">
        <v>170</v>
      </c>
      <c r="B5" s="175">
        <v>364</v>
      </c>
      <c r="C5" s="176">
        <v>5.0519770717963666E-2</v>
      </c>
      <c r="D5" s="175">
        <v>186</v>
      </c>
      <c r="E5" s="177">
        <v>5.4501980824679434E-2</v>
      </c>
      <c r="F5" s="178">
        <v>178</v>
      </c>
      <c r="G5" s="176">
        <v>4.6936224745410537E-2</v>
      </c>
      <c r="H5" s="175">
        <v>144</v>
      </c>
      <c r="I5" s="176">
        <v>0.9417920209287115</v>
      </c>
      <c r="J5" s="179"/>
    </row>
    <row r="6" spans="1:10">
      <c r="A6" s="174" t="s">
        <v>171</v>
      </c>
      <c r="B6" s="175">
        <v>436</v>
      </c>
      <c r="C6" s="176">
        <v>6.1168858316930447E-2</v>
      </c>
      <c r="D6" s="175">
        <v>172</v>
      </c>
      <c r="E6" s="177">
        <v>5.0432931531431149E-2</v>
      </c>
      <c r="F6" s="178">
        <v>264</v>
      </c>
      <c r="G6" s="176">
        <v>7.1018523998342895E-2</v>
      </c>
      <c r="H6" s="175">
        <v>138</v>
      </c>
      <c r="I6" s="176">
        <v>1.0241187384044528</v>
      </c>
      <c r="J6" s="179"/>
    </row>
    <row r="7" spans="1:10">
      <c r="A7" s="174" t="s">
        <v>172</v>
      </c>
      <c r="B7" s="175">
        <v>560</v>
      </c>
      <c r="C7" s="176">
        <v>7.9710877260906504E-2</v>
      </c>
      <c r="D7" s="175">
        <v>220</v>
      </c>
      <c r="E7" s="177">
        <v>6.484701998467253E-2</v>
      </c>
      <c r="F7" s="178">
        <v>340</v>
      </c>
      <c r="G7" s="176">
        <v>9.3591977515903757E-2</v>
      </c>
      <c r="H7" s="175">
        <v>164</v>
      </c>
      <c r="I7" s="176">
        <v>1.1187666280100963</v>
      </c>
      <c r="J7" s="179"/>
    </row>
    <row r="8" spans="1:10">
      <c r="A8" s="174" t="s">
        <v>173</v>
      </c>
      <c r="B8" s="175">
        <v>504</v>
      </c>
      <c r="C8" s="176">
        <v>7.3411386339073209E-2</v>
      </c>
      <c r="D8" s="175">
        <v>186</v>
      </c>
      <c r="E8" s="177">
        <v>5.6125866782539419E-2</v>
      </c>
      <c r="F8" s="178">
        <v>318</v>
      </c>
      <c r="G8" s="176">
        <v>8.9541143874034196E-2</v>
      </c>
      <c r="H8" s="175">
        <v>83</v>
      </c>
      <c r="I8" s="176">
        <v>0.80920347080042898</v>
      </c>
      <c r="J8" s="179"/>
    </row>
    <row r="9" spans="1:10">
      <c r="A9" s="174" t="s">
        <v>174</v>
      </c>
      <c r="B9" s="175">
        <v>399</v>
      </c>
      <c r="C9" s="176">
        <v>5.8659562831889625E-2</v>
      </c>
      <c r="D9" s="175">
        <v>182</v>
      </c>
      <c r="E9" s="177">
        <v>5.518395662904859E-2</v>
      </c>
      <c r="F9" s="178">
        <v>217</v>
      </c>
      <c r="G9" s="176">
        <v>6.1930991181255175E-2</v>
      </c>
      <c r="H9" s="175">
        <v>92</v>
      </c>
      <c r="I9" s="176">
        <v>0.70271921784295754</v>
      </c>
      <c r="J9" s="179"/>
    </row>
    <row r="10" spans="1:10">
      <c r="A10" s="174" t="s">
        <v>175</v>
      </c>
      <c r="B10" s="175">
        <v>523</v>
      </c>
      <c r="C10" s="176">
        <v>7.6966433510861382E-2</v>
      </c>
      <c r="D10" s="175">
        <v>275</v>
      </c>
      <c r="E10" s="177">
        <v>8.331414583308086E-2</v>
      </c>
      <c r="F10" s="178">
        <v>248</v>
      </c>
      <c r="G10" s="176">
        <v>7.0970492872902718E-2</v>
      </c>
      <c r="H10" s="175">
        <v>176</v>
      </c>
      <c r="I10" s="176">
        <v>0.91771821879236615</v>
      </c>
      <c r="J10" s="179"/>
    </row>
    <row r="11" spans="1:10">
      <c r="A11" s="174" t="s">
        <v>176</v>
      </c>
      <c r="B11" s="175">
        <v>804</v>
      </c>
      <c r="C11" s="176">
        <v>0.11611416159509663</v>
      </c>
      <c r="D11" s="175">
        <v>444</v>
      </c>
      <c r="E11" s="177">
        <v>0.13161483097572832</v>
      </c>
      <c r="F11" s="178">
        <v>360</v>
      </c>
      <c r="G11" s="176">
        <v>0.10138731644671252</v>
      </c>
      <c r="H11" s="175">
        <v>466</v>
      </c>
      <c r="I11" s="176">
        <v>1.4033185774083778</v>
      </c>
      <c r="J11" s="179"/>
    </row>
    <row r="12" spans="1:10">
      <c r="A12" s="174" t="s">
        <v>177</v>
      </c>
      <c r="B12" s="175">
        <v>1002</v>
      </c>
      <c r="C12" s="176">
        <v>0.14342273636839889</v>
      </c>
      <c r="D12" s="175">
        <v>591</v>
      </c>
      <c r="E12" s="177">
        <v>0.1728277366584883</v>
      </c>
      <c r="F12" s="178">
        <v>411</v>
      </c>
      <c r="G12" s="176">
        <v>0.11523095254783768</v>
      </c>
      <c r="H12" s="175">
        <v>565</v>
      </c>
      <c r="I12" s="176">
        <v>2.0947649414207326</v>
      </c>
      <c r="J12" s="179"/>
    </row>
    <row r="13" spans="1:10">
      <c r="A13" s="174" t="s">
        <v>178</v>
      </c>
      <c r="B13" s="175">
        <v>1232</v>
      </c>
      <c r="C13" s="176">
        <v>0.17501690504196429</v>
      </c>
      <c r="D13" s="175">
        <v>740</v>
      </c>
      <c r="E13" s="177">
        <v>0.21407948713498001</v>
      </c>
      <c r="F13" s="178">
        <v>492</v>
      </c>
      <c r="G13" s="176">
        <v>0.13732813049521864</v>
      </c>
      <c r="H13" s="175">
        <v>634</v>
      </c>
      <c r="I13" s="176">
        <v>2.3932656373862824</v>
      </c>
      <c r="J13" s="179"/>
    </row>
    <row r="14" spans="1:10" ht="15.75" thickBot="1">
      <c r="A14" s="180" t="s">
        <v>179</v>
      </c>
      <c r="B14" s="181">
        <v>1417</v>
      </c>
      <c r="C14" s="182">
        <v>0.20020486736604148</v>
      </c>
      <c r="D14" s="181">
        <v>853</v>
      </c>
      <c r="E14" s="183">
        <v>0.24471341563124874</v>
      </c>
      <c r="F14" s="184">
        <v>564</v>
      </c>
      <c r="G14" s="182">
        <v>0.15701384171668467</v>
      </c>
      <c r="H14" s="181">
        <v>703</v>
      </c>
      <c r="I14" s="182">
        <v>2.6126059164560727</v>
      </c>
      <c r="J14" s="179"/>
    </row>
    <row r="15" spans="1:10">
      <c r="A15" s="185"/>
      <c r="B15" s="185"/>
      <c r="C15" s="185"/>
      <c r="D15" s="185"/>
      <c r="E15" s="185"/>
      <c r="F15" s="185"/>
      <c r="G15" s="185"/>
      <c r="H15" s="185"/>
      <c r="I15" s="185"/>
      <c r="J15" s="144"/>
    </row>
    <row r="16" spans="1:10" ht="24" customHeight="1">
      <c r="A16" s="324" t="s">
        <v>180</v>
      </c>
      <c r="B16" s="324"/>
      <c r="C16" s="324"/>
      <c r="D16" s="324"/>
      <c r="E16" s="324"/>
      <c r="F16" s="324"/>
      <c r="G16" s="324"/>
      <c r="H16" s="324"/>
      <c r="I16" s="324"/>
      <c r="J16" s="84"/>
    </row>
    <row r="17" spans="1:10" ht="24" customHeight="1">
      <c r="A17" s="326" t="s">
        <v>181</v>
      </c>
      <c r="B17" s="326"/>
      <c r="C17" s="326"/>
      <c r="D17" s="326"/>
      <c r="E17" s="326"/>
      <c r="F17" s="326"/>
      <c r="G17" s="326"/>
      <c r="H17" s="326"/>
      <c r="I17" s="326"/>
      <c r="J17" s="84"/>
    </row>
    <row r="18" spans="1:10">
      <c r="A18" s="327" t="s">
        <v>153</v>
      </c>
      <c r="B18" s="327"/>
      <c r="C18" s="327"/>
      <c r="D18" s="327"/>
      <c r="E18" s="327"/>
      <c r="F18" s="327"/>
      <c r="G18" s="327"/>
      <c r="H18" s="327"/>
      <c r="I18" s="327"/>
      <c r="J18" s="84"/>
    </row>
    <row r="19" spans="1:10">
      <c r="A19" s="323" t="s">
        <v>213</v>
      </c>
      <c r="B19" s="323"/>
      <c r="C19" s="323"/>
      <c r="D19" s="323"/>
      <c r="E19" s="323"/>
      <c r="F19" s="323"/>
      <c r="G19" s="323"/>
      <c r="H19" s="323"/>
      <c r="I19" s="323"/>
      <c r="J19" s="84"/>
    </row>
    <row r="20" spans="1:10">
      <c r="A20" s="139"/>
      <c r="B20" s="139"/>
      <c r="C20" s="139"/>
      <c r="D20" s="139"/>
      <c r="E20" s="139"/>
      <c r="F20" s="139"/>
      <c r="G20" s="139"/>
      <c r="H20" s="84"/>
      <c r="I20" s="84"/>
      <c r="J20" s="84"/>
    </row>
  </sheetData>
  <mergeCells count="9">
    <mergeCell ref="A17:I17"/>
    <mergeCell ref="A18:I18"/>
    <mergeCell ref="A19:I19"/>
    <mergeCell ref="A3:A4"/>
    <mergeCell ref="B3:C3"/>
    <mergeCell ref="D3:E3"/>
    <mergeCell ref="F3:G3"/>
    <mergeCell ref="H3:I3"/>
    <mergeCell ref="A16:I1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topLeftCell="A5" zoomScaleNormal="100" workbookViewId="0">
      <selection activeCell="M23" sqref="M23"/>
    </sheetView>
  </sheetViews>
  <sheetFormatPr baseColWidth="10" defaultRowHeight="15"/>
  <sheetData>
    <row r="1" spans="1:13">
      <c r="A1" s="141" t="s">
        <v>211</v>
      </c>
      <c r="B1" s="144"/>
      <c r="C1" s="144"/>
      <c r="D1" s="144"/>
      <c r="E1" s="144"/>
      <c r="F1" s="144"/>
      <c r="G1" s="144"/>
      <c r="H1" s="144"/>
      <c r="I1" s="144"/>
      <c r="J1" s="144"/>
      <c r="K1" s="144"/>
      <c r="L1" s="144"/>
      <c r="M1" s="144"/>
    </row>
    <row r="2" spans="1:13">
      <c r="A2" s="144"/>
      <c r="B2" s="144"/>
      <c r="C2" s="144"/>
      <c r="D2" s="144"/>
      <c r="E2" s="144"/>
      <c r="F2" s="144"/>
      <c r="G2" s="144"/>
      <c r="H2" s="144"/>
      <c r="I2" s="144"/>
      <c r="J2" s="144"/>
      <c r="K2" s="144"/>
      <c r="L2" s="144"/>
      <c r="M2" s="144"/>
    </row>
    <row r="3" spans="1:13">
      <c r="A3" s="144"/>
      <c r="B3" s="144"/>
      <c r="C3" s="144"/>
      <c r="D3" s="144"/>
      <c r="E3" s="144"/>
      <c r="F3" s="144"/>
      <c r="G3" s="144"/>
      <c r="H3" s="144"/>
      <c r="I3" s="144"/>
      <c r="J3" s="144"/>
      <c r="K3" s="144"/>
      <c r="L3" s="144"/>
      <c r="M3" s="144"/>
    </row>
    <row r="4" spans="1:13">
      <c r="A4" s="144"/>
      <c r="B4" s="144"/>
      <c r="C4" s="144"/>
      <c r="D4" s="144"/>
      <c r="E4" s="144"/>
      <c r="F4" s="144"/>
      <c r="G4" s="144"/>
      <c r="H4" s="144"/>
      <c r="I4" s="144"/>
      <c r="J4" s="144"/>
      <c r="K4" s="144"/>
      <c r="L4" s="144"/>
      <c r="M4" s="144"/>
    </row>
    <row r="5" spans="1:13">
      <c r="A5" s="144"/>
      <c r="B5" s="144"/>
      <c r="C5" s="144"/>
      <c r="D5" s="144"/>
      <c r="E5" s="144"/>
      <c r="F5" s="144"/>
      <c r="G5" s="144"/>
      <c r="H5" s="144"/>
      <c r="I5" s="144"/>
      <c r="J5" s="144"/>
      <c r="K5" s="144"/>
      <c r="L5" s="144"/>
      <c r="M5" s="144"/>
    </row>
    <row r="6" spans="1:13">
      <c r="A6" s="144"/>
      <c r="B6" s="144"/>
      <c r="C6" s="144"/>
      <c r="D6" s="144"/>
      <c r="E6" s="144"/>
      <c r="F6" s="144"/>
      <c r="G6" s="144"/>
      <c r="H6" s="144"/>
      <c r="I6" s="144"/>
      <c r="J6" s="144"/>
      <c r="K6" s="185"/>
      <c r="L6" s="185"/>
      <c r="M6" s="185"/>
    </row>
    <row r="7" spans="1:13">
      <c r="A7" s="144"/>
      <c r="B7" s="144"/>
      <c r="C7" s="144"/>
      <c r="D7" s="144"/>
      <c r="E7" s="144"/>
      <c r="F7" s="144"/>
      <c r="G7" s="144"/>
      <c r="H7" s="144"/>
      <c r="I7" s="144"/>
      <c r="J7" s="144"/>
      <c r="K7" s="185"/>
      <c r="L7" s="185"/>
      <c r="M7" s="185"/>
    </row>
    <row r="8" spans="1:13">
      <c r="A8" s="144"/>
      <c r="B8" s="144"/>
      <c r="C8" s="144"/>
      <c r="D8" s="144"/>
      <c r="E8" s="144"/>
      <c r="F8" s="144"/>
      <c r="G8" s="144"/>
      <c r="H8" s="144"/>
      <c r="I8" s="144"/>
      <c r="J8" s="144"/>
      <c r="K8" s="144"/>
      <c r="L8" s="144"/>
      <c r="M8" s="144"/>
    </row>
    <row r="9" spans="1:13">
      <c r="A9" s="144"/>
      <c r="B9" s="144"/>
      <c r="C9" s="144"/>
      <c r="D9" s="144"/>
      <c r="E9" s="144"/>
      <c r="F9" s="144"/>
      <c r="G9" s="144"/>
      <c r="H9" s="144"/>
      <c r="I9" s="144"/>
      <c r="J9" s="144"/>
      <c r="K9" s="144"/>
      <c r="L9" s="144"/>
      <c r="M9" s="144"/>
    </row>
    <row r="10" spans="1:13">
      <c r="A10" s="144"/>
      <c r="B10" s="144"/>
      <c r="C10" s="144"/>
      <c r="D10" s="144"/>
      <c r="E10" s="144"/>
      <c r="F10" s="144"/>
      <c r="G10" s="144"/>
      <c r="H10" s="144"/>
      <c r="I10" s="144"/>
      <c r="J10" s="144"/>
      <c r="K10" s="144"/>
      <c r="L10" s="144"/>
      <c r="M10" s="144"/>
    </row>
    <row r="11" spans="1:13">
      <c r="A11" s="144"/>
      <c r="B11" s="144"/>
      <c r="C11" s="144"/>
      <c r="D11" s="144"/>
      <c r="E11" s="144"/>
      <c r="F11" s="144"/>
      <c r="G11" s="144"/>
      <c r="H11" s="144"/>
      <c r="I11" s="144"/>
      <c r="J11" s="144"/>
      <c r="K11" s="144"/>
      <c r="L11" s="144"/>
      <c r="M11" s="144"/>
    </row>
    <row r="12" spans="1:13">
      <c r="A12" s="144"/>
      <c r="B12" s="144"/>
      <c r="C12" s="144"/>
      <c r="D12" s="144"/>
      <c r="E12" s="144"/>
      <c r="F12" s="144"/>
      <c r="G12" s="144"/>
      <c r="H12" s="144"/>
      <c r="I12" s="144"/>
      <c r="J12" s="144"/>
      <c r="K12" s="144"/>
      <c r="L12" s="144"/>
      <c r="M12" s="144"/>
    </row>
    <row r="13" spans="1:13">
      <c r="A13" s="144"/>
      <c r="B13" s="144"/>
      <c r="C13" s="144"/>
      <c r="D13" s="144"/>
      <c r="E13" s="144"/>
      <c r="F13" s="144"/>
      <c r="G13" s="144"/>
      <c r="H13" s="144"/>
      <c r="I13" s="144"/>
      <c r="J13" s="144"/>
      <c r="K13" s="144"/>
      <c r="L13" s="144"/>
      <c r="M13" s="144"/>
    </row>
    <row r="14" spans="1:13">
      <c r="A14" s="144"/>
      <c r="B14" s="144"/>
      <c r="C14" s="144"/>
      <c r="D14" s="144"/>
      <c r="E14" s="144"/>
      <c r="F14" s="144"/>
      <c r="G14" s="144"/>
      <c r="H14" s="144"/>
      <c r="I14" s="144"/>
      <c r="J14" s="144"/>
      <c r="K14" s="144"/>
      <c r="L14" s="144"/>
      <c r="M14" s="144"/>
    </row>
    <row r="15" spans="1:13">
      <c r="A15" s="144"/>
      <c r="B15" s="144"/>
      <c r="C15" s="144"/>
      <c r="D15" s="144"/>
      <c r="E15" s="144"/>
      <c r="F15" s="144"/>
      <c r="G15" s="144"/>
      <c r="H15" s="144"/>
      <c r="I15" s="144"/>
      <c r="J15" s="144"/>
      <c r="K15" s="144"/>
      <c r="L15" s="144"/>
      <c r="M15" s="144"/>
    </row>
    <row r="16" spans="1:13">
      <c r="A16" s="144"/>
      <c r="B16" s="144"/>
      <c r="C16" s="144"/>
      <c r="D16" s="144"/>
      <c r="E16" s="144"/>
      <c r="F16" s="144"/>
      <c r="G16" s="144"/>
      <c r="H16" s="144"/>
      <c r="I16" s="144"/>
      <c r="J16" s="144"/>
      <c r="K16" s="144"/>
      <c r="L16" s="144"/>
      <c r="M16" s="144"/>
    </row>
    <row r="17" spans="1:13">
      <c r="A17" s="144"/>
      <c r="B17" s="144"/>
      <c r="C17" s="144"/>
      <c r="D17" s="144"/>
      <c r="E17" s="144"/>
      <c r="F17" s="144"/>
      <c r="G17" s="144"/>
      <c r="H17" s="144"/>
      <c r="I17" s="144"/>
      <c r="J17" s="144"/>
      <c r="K17" s="144"/>
      <c r="L17" s="144"/>
      <c r="M17" s="144"/>
    </row>
    <row r="18" spans="1:13">
      <c r="A18" s="144"/>
      <c r="B18" s="144"/>
      <c r="C18" s="144"/>
      <c r="D18" s="144"/>
      <c r="E18" s="144"/>
      <c r="F18" s="144"/>
      <c r="G18" s="144"/>
      <c r="H18" s="144"/>
      <c r="I18" s="144"/>
      <c r="J18" s="144"/>
      <c r="K18" s="144"/>
      <c r="L18" s="144"/>
      <c r="M18" s="144"/>
    </row>
    <row r="19" spans="1:13">
      <c r="A19" s="144"/>
      <c r="B19" s="144"/>
      <c r="C19" s="144"/>
      <c r="D19" s="144"/>
      <c r="E19" s="144"/>
      <c r="F19" s="144"/>
      <c r="G19" s="144"/>
      <c r="H19" s="144"/>
      <c r="I19" s="144"/>
      <c r="J19" s="144"/>
      <c r="K19" s="144"/>
      <c r="L19" s="144"/>
      <c r="M19" s="144"/>
    </row>
    <row r="20" spans="1:13">
      <c r="A20" s="144"/>
      <c r="B20" s="144"/>
      <c r="C20" s="144"/>
      <c r="D20" s="144"/>
      <c r="E20" s="144"/>
      <c r="F20" s="144"/>
      <c r="G20" s="144"/>
      <c r="H20" s="144"/>
      <c r="I20" s="144"/>
      <c r="J20" s="144"/>
      <c r="K20" s="144"/>
      <c r="L20" s="144"/>
      <c r="M20" s="144"/>
    </row>
    <row r="21" spans="1:13">
      <c r="A21" s="144"/>
      <c r="B21" s="144"/>
      <c r="C21" s="144"/>
      <c r="D21" s="144"/>
      <c r="E21" s="144"/>
      <c r="F21" s="144"/>
      <c r="G21" s="144"/>
      <c r="H21" s="144"/>
      <c r="I21" s="144"/>
      <c r="J21" s="144"/>
      <c r="K21" s="144"/>
      <c r="L21" s="144"/>
      <c r="M21" s="144"/>
    </row>
    <row r="22" spans="1:13">
      <c r="A22" s="144"/>
      <c r="B22" s="144"/>
      <c r="C22" s="144"/>
      <c r="D22" s="144"/>
      <c r="E22" s="144"/>
      <c r="F22" s="144"/>
      <c r="G22" s="144"/>
      <c r="H22" s="144"/>
      <c r="I22" s="144"/>
      <c r="J22" s="144"/>
      <c r="K22" s="144"/>
      <c r="L22" s="144"/>
      <c r="M22" s="144"/>
    </row>
    <row r="23" spans="1:13">
      <c r="A23" s="144"/>
      <c r="B23" s="144"/>
      <c r="C23" s="144"/>
      <c r="D23" s="144"/>
      <c r="E23" s="144"/>
      <c r="F23" s="144"/>
      <c r="G23" s="144"/>
      <c r="H23" s="144"/>
      <c r="I23" s="144"/>
      <c r="J23" s="144"/>
      <c r="K23" s="144"/>
      <c r="L23" s="144"/>
      <c r="M23" s="144"/>
    </row>
    <row r="24" spans="1:13">
      <c r="A24" s="144"/>
      <c r="B24" s="144"/>
      <c r="C24" s="144"/>
      <c r="D24" s="144"/>
      <c r="E24" s="144"/>
      <c r="F24" s="144"/>
      <c r="G24" s="144"/>
      <c r="H24" s="144"/>
      <c r="I24" s="144"/>
      <c r="J24" s="144"/>
      <c r="K24" s="144"/>
      <c r="L24" s="144"/>
      <c r="M24" s="144"/>
    </row>
    <row r="25" spans="1:13">
      <c r="A25" s="144"/>
      <c r="B25" s="144"/>
      <c r="C25" s="144"/>
      <c r="D25" s="144"/>
      <c r="E25" s="144"/>
      <c r="F25" s="144"/>
      <c r="G25" s="144"/>
      <c r="H25" s="144"/>
      <c r="I25" s="144"/>
      <c r="J25" s="144"/>
      <c r="K25" s="144"/>
      <c r="L25" s="144"/>
      <c r="M25" s="144"/>
    </row>
    <row r="26" spans="1:13">
      <c r="A26" s="144"/>
      <c r="B26" s="144"/>
      <c r="C26" s="144"/>
      <c r="D26" s="144"/>
      <c r="E26" s="144"/>
      <c r="F26" s="144"/>
      <c r="G26" s="144"/>
      <c r="H26" s="144"/>
      <c r="I26" s="144"/>
      <c r="J26" s="144"/>
      <c r="K26" s="144"/>
      <c r="L26" s="144"/>
      <c r="M26" s="144"/>
    </row>
    <row r="27" spans="1:13" ht="25.9" customHeight="1">
      <c r="A27" s="324" t="s">
        <v>182</v>
      </c>
      <c r="B27" s="324"/>
      <c r="C27" s="324"/>
      <c r="D27" s="324"/>
      <c r="E27" s="324"/>
      <c r="F27" s="324"/>
      <c r="G27" s="324"/>
      <c r="H27" s="324"/>
      <c r="I27" s="324"/>
      <c r="J27" s="84"/>
      <c r="K27" s="84"/>
      <c r="L27" s="84"/>
      <c r="M27" s="84"/>
    </row>
    <row r="28" spans="1:13" ht="25.9" customHeight="1">
      <c r="A28" s="326" t="s">
        <v>183</v>
      </c>
      <c r="B28" s="326"/>
      <c r="C28" s="326"/>
      <c r="D28" s="326"/>
      <c r="E28" s="326"/>
      <c r="F28" s="326"/>
      <c r="G28" s="326"/>
      <c r="H28" s="326"/>
      <c r="I28" s="326"/>
      <c r="J28" s="84"/>
      <c r="K28" s="84"/>
      <c r="L28" s="84"/>
      <c r="M28" s="84"/>
    </row>
    <row r="29" spans="1:13" ht="25.9" customHeight="1">
      <c r="A29" s="327" t="s">
        <v>153</v>
      </c>
      <c r="B29" s="327"/>
      <c r="C29" s="327"/>
      <c r="D29" s="327"/>
      <c r="E29" s="327"/>
      <c r="F29" s="327"/>
      <c r="G29" s="327"/>
      <c r="H29" s="327"/>
      <c r="I29" s="327"/>
      <c r="J29" s="84"/>
      <c r="K29" s="84"/>
      <c r="L29" s="84"/>
      <c r="M29" s="84"/>
    </row>
    <row r="30" spans="1:13">
      <c r="A30" s="323" t="s">
        <v>213</v>
      </c>
      <c r="B30" s="323"/>
      <c r="C30" s="323"/>
      <c r="D30" s="323"/>
      <c r="E30" s="323"/>
      <c r="F30" s="323"/>
      <c r="G30" s="323"/>
      <c r="H30" s="323"/>
      <c r="I30" s="323"/>
      <c r="J30" s="84"/>
      <c r="K30" s="84"/>
      <c r="L30" s="84"/>
      <c r="M30" s="84"/>
    </row>
    <row r="31" spans="1:13">
      <c r="A31" s="139"/>
      <c r="B31" s="139"/>
      <c r="C31" s="139"/>
      <c r="D31" s="139"/>
      <c r="E31" s="139"/>
      <c r="F31" s="139"/>
      <c r="G31" s="139"/>
      <c r="H31" s="84"/>
      <c r="I31" s="84"/>
      <c r="J31" s="84"/>
      <c r="K31" s="84"/>
      <c r="L31" s="84"/>
      <c r="M31" s="84"/>
    </row>
    <row r="32" spans="1:13">
      <c r="A32" s="139"/>
      <c r="B32" s="139"/>
      <c r="C32" s="139"/>
      <c r="D32" s="139"/>
      <c r="E32" s="139"/>
      <c r="F32" s="139"/>
      <c r="G32" s="139"/>
      <c r="H32" s="84"/>
      <c r="I32" s="84"/>
      <c r="J32" s="84"/>
      <c r="K32" s="84"/>
      <c r="L32" s="84"/>
      <c r="M32" s="84"/>
    </row>
    <row r="33" spans="1:13">
      <c r="A33" s="139"/>
      <c r="B33" s="139"/>
      <c r="C33" s="139"/>
      <c r="D33" s="139"/>
      <c r="E33" s="139"/>
      <c r="F33" s="139"/>
      <c r="G33" s="139"/>
      <c r="H33" s="84"/>
      <c r="I33" s="84"/>
      <c r="J33" s="84"/>
      <c r="K33" s="84"/>
      <c r="L33" s="84"/>
      <c r="M33" s="84"/>
    </row>
    <row r="34" spans="1:13">
      <c r="A34" s="139"/>
      <c r="B34" s="139"/>
      <c r="C34" s="139"/>
      <c r="D34" s="139"/>
      <c r="E34" s="139"/>
      <c r="F34" s="139"/>
      <c r="G34" s="139"/>
      <c r="H34" s="84"/>
      <c r="I34" s="84"/>
      <c r="J34" s="84"/>
      <c r="K34" s="84"/>
      <c r="L34" s="84"/>
      <c r="M34" s="84"/>
    </row>
    <row r="35" spans="1:13">
      <c r="A35" s="144"/>
      <c r="B35" s="186" t="s">
        <v>184</v>
      </c>
      <c r="C35" s="345" t="s">
        <v>165</v>
      </c>
      <c r="D35" s="346"/>
      <c r="E35" s="346"/>
      <c r="F35" s="346"/>
      <c r="G35" s="346"/>
      <c r="H35" s="346"/>
      <c r="I35" s="346"/>
      <c r="J35" s="346"/>
      <c r="K35" s="346"/>
      <c r="L35" s="347"/>
      <c r="M35" s="144"/>
    </row>
    <row r="36" spans="1:13">
      <c r="A36" s="144"/>
      <c r="B36" s="186"/>
      <c r="C36" s="187" t="s">
        <v>170</v>
      </c>
      <c r="D36" s="188" t="s">
        <v>171</v>
      </c>
      <c r="E36" s="188" t="s">
        <v>172</v>
      </c>
      <c r="F36" s="188" t="s">
        <v>173</v>
      </c>
      <c r="G36" s="188" t="s">
        <v>174</v>
      </c>
      <c r="H36" s="188" t="s">
        <v>175</v>
      </c>
      <c r="I36" s="188" t="s">
        <v>176</v>
      </c>
      <c r="J36" s="188" t="s">
        <v>177</v>
      </c>
      <c r="K36" s="188" t="s">
        <v>178</v>
      </c>
      <c r="L36" s="189" t="s">
        <v>179</v>
      </c>
      <c r="M36" s="144"/>
    </row>
    <row r="37" spans="1:13">
      <c r="A37" s="342" t="s">
        <v>164</v>
      </c>
      <c r="B37" s="190" t="s">
        <v>169</v>
      </c>
      <c r="C37" s="191">
        <v>1.998584336095266E-2</v>
      </c>
      <c r="D37" s="192">
        <v>1.9360785430588077E-2</v>
      </c>
      <c r="E37" s="192">
        <v>2.3343899769265479E-2</v>
      </c>
      <c r="F37" s="192">
        <v>1.2089573543934674E-2</v>
      </c>
      <c r="G37" s="192">
        <v>1.3525513234420666E-2</v>
      </c>
      <c r="H37" s="192">
        <v>2.5900750091609186E-2</v>
      </c>
      <c r="I37" s="192">
        <v>6.729999913347641E-2</v>
      </c>
      <c r="J37" s="192">
        <v>8.0872101844456465E-2</v>
      </c>
      <c r="K37" s="192">
        <v>9.0065517692049804E-2</v>
      </c>
      <c r="L37" s="193">
        <v>9.9325350570449639E-2</v>
      </c>
      <c r="M37" s="194"/>
    </row>
    <row r="38" spans="1:13">
      <c r="A38" s="343"/>
      <c r="B38" s="195" t="s">
        <v>185</v>
      </c>
      <c r="C38" s="196">
        <v>1.3185104995072933E-2</v>
      </c>
      <c r="D38" s="177">
        <v>8.6983238891047889E-3</v>
      </c>
      <c r="E38" s="177">
        <v>9.8215188053616953E-3</v>
      </c>
      <c r="F38" s="177">
        <v>1.0632998418159414E-2</v>
      </c>
      <c r="G38" s="177">
        <v>7.4978388582114565E-3</v>
      </c>
      <c r="H38" s="177">
        <v>7.6524943452481696E-3</v>
      </c>
      <c r="I38" s="177">
        <v>1.1120386122913483E-2</v>
      </c>
      <c r="J38" s="177">
        <v>2.261556122375951E-2</v>
      </c>
      <c r="K38" s="177">
        <v>3.2389492166857027E-2</v>
      </c>
      <c r="L38" s="197">
        <v>4.3234078626682208E-2</v>
      </c>
      <c r="M38" s="194"/>
    </row>
    <row r="39" spans="1:13">
      <c r="A39" s="343"/>
      <c r="B39" s="195" t="s">
        <v>186</v>
      </c>
      <c r="C39" s="196">
        <v>1.7348822361938073E-2</v>
      </c>
      <c r="D39" s="177">
        <v>3.3109748997237579E-2</v>
      </c>
      <c r="E39" s="177">
        <v>4.6545458686279337E-2</v>
      </c>
      <c r="F39" s="177">
        <v>5.068881437697912E-2</v>
      </c>
      <c r="G39" s="177">
        <v>3.7636210739257506E-2</v>
      </c>
      <c r="H39" s="177">
        <v>4.341318907400403E-2</v>
      </c>
      <c r="I39" s="177">
        <v>3.7693776338706741E-2</v>
      </c>
      <c r="J39" s="177">
        <v>3.9935073300182929E-2</v>
      </c>
      <c r="K39" s="177">
        <v>5.2561895183057455E-2</v>
      </c>
      <c r="L39" s="197">
        <v>5.7645438168909616E-2</v>
      </c>
      <c r="M39" s="194"/>
    </row>
    <row r="40" spans="1:13">
      <c r="A40" s="344"/>
      <c r="B40" s="198" t="s">
        <v>187</v>
      </c>
      <c r="C40" s="199">
        <v>5.0519770717963666E-2</v>
      </c>
      <c r="D40" s="200">
        <v>6.1168858316930447E-2</v>
      </c>
      <c r="E40" s="200">
        <v>7.9710877260906504E-2</v>
      </c>
      <c r="F40" s="200">
        <v>7.3411386339073209E-2</v>
      </c>
      <c r="G40" s="200">
        <v>5.8659562831889625E-2</v>
      </c>
      <c r="H40" s="200">
        <v>7.6966433510861382E-2</v>
      </c>
      <c r="I40" s="200">
        <v>0.11611416159509663</v>
      </c>
      <c r="J40" s="200">
        <v>0.14342273636839889</v>
      </c>
      <c r="K40" s="200">
        <v>0.17501690504196429</v>
      </c>
      <c r="L40" s="201">
        <v>0.20020486736604148</v>
      </c>
      <c r="M40" s="194"/>
    </row>
    <row r="41" spans="1:13">
      <c r="A41" s="342" t="s">
        <v>8</v>
      </c>
      <c r="B41" s="190" t="s">
        <v>169</v>
      </c>
      <c r="C41" s="202">
        <v>144</v>
      </c>
      <c r="D41" s="203">
        <v>138</v>
      </c>
      <c r="E41" s="203">
        <v>164</v>
      </c>
      <c r="F41" s="203">
        <v>83</v>
      </c>
      <c r="G41" s="203">
        <v>92</v>
      </c>
      <c r="H41" s="203">
        <v>176</v>
      </c>
      <c r="I41" s="203">
        <v>466</v>
      </c>
      <c r="J41" s="203">
        <v>565</v>
      </c>
      <c r="K41" s="203">
        <v>634</v>
      </c>
      <c r="L41" s="204">
        <v>703</v>
      </c>
      <c r="M41" s="194"/>
    </row>
    <row r="42" spans="1:13">
      <c r="A42" s="343"/>
      <c r="B42" s="195" t="s">
        <v>185</v>
      </c>
      <c r="C42" s="178">
        <v>95</v>
      </c>
      <c r="D42" s="205">
        <v>62</v>
      </c>
      <c r="E42" s="205">
        <v>69</v>
      </c>
      <c r="F42" s="205">
        <v>73</v>
      </c>
      <c r="G42" s="205">
        <v>51</v>
      </c>
      <c r="H42" s="205">
        <v>52</v>
      </c>
      <c r="I42" s="205">
        <v>77</v>
      </c>
      <c r="J42" s="205">
        <v>158</v>
      </c>
      <c r="K42" s="205">
        <v>228</v>
      </c>
      <c r="L42" s="206">
        <v>306</v>
      </c>
      <c r="M42" s="194"/>
    </row>
    <row r="43" spans="1:13">
      <c r="A43" s="343"/>
      <c r="B43" s="195" t="s">
        <v>186</v>
      </c>
      <c r="C43" s="178">
        <v>125</v>
      </c>
      <c r="D43" s="205">
        <v>236</v>
      </c>
      <c r="E43" s="205">
        <v>327</v>
      </c>
      <c r="F43" s="205">
        <v>348</v>
      </c>
      <c r="G43" s="205">
        <v>256</v>
      </c>
      <c r="H43" s="205">
        <v>295</v>
      </c>
      <c r="I43" s="205">
        <v>261</v>
      </c>
      <c r="J43" s="205">
        <v>279</v>
      </c>
      <c r="K43" s="205">
        <v>370</v>
      </c>
      <c r="L43" s="206">
        <v>408</v>
      </c>
      <c r="M43" s="194"/>
    </row>
    <row r="44" spans="1:13">
      <c r="A44" s="344"/>
      <c r="B44" s="198" t="s">
        <v>187</v>
      </c>
      <c r="C44" s="207">
        <v>364</v>
      </c>
      <c r="D44" s="208">
        <v>436</v>
      </c>
      <c r="E44" s="208">
        <v>560</v>
      </c>
      <c r="F44" s="208">
        <v>504</v>
      </c>
      <c r="G44" s="208">
        <v>399</v>
      </c>
      <c r="H44" s="208">
        <v>523</v>
      </c>
      <c r="I44" s="208">
        <v>804</v>
      </c>
      <c r="J44" s="208">
        <v>1002</v>
      </c>
      <c r="K44" s="208">
        <v>1232</v>
      </c>
      <c r="L44" s="209">
        <v>1417</v>
      </c>
      <c r="M44" s="194"/>
    </row>
    <row r="45" spans="1:13">
      <c r="A45" s="144"/>
      <c r="B45" s="144"/>
      <c r="C45" s="144"/>
      <c r="D45" s="144"/>
      <c r="E45" s="144"/>
      <c r="F45" s="144"/>
      <c r="G45" s="144"/>
      <c r="H45" s="144"/>
      <c r="I45" s="144"/>
      <c r="J45" s="144"/>
      <c r="K45" s="144"/>
      <c r="L45" s="144"/>
      <c r="M45" s="144"/>
    </row>
  </sheetData>
  <mergeCells count="7">
    <mergeCell ref="A41:A44"/>
    <mergeCell ref="A27:I27"/>
    <mergeCell ref="A28:I28"/>
    <mergeCell ref="A29:I29"/>
    <mergeCell ref="A30:I30"/>
    <mergeCell ref="C35:L35"/>
    <mergeCell ref="A37:A4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N53"/>
  <sheetViews>
    <sheetView zoomScale="70" zoomScaleNormal="70" workbookViewId="0">
      <selection sqref="A1:K2"/>
    </sheetView>
  </sheetViews>
  <sheetFormatPr baseColWidth="10" defaultColWidth="11.5703125" defaultRowHeight="12.75"/>
  <cols>
    <col min="1" max="1" width="21.42578125" style="5" customWidth="1"/>
    <col min="2" max="2" width="11.5703125" style="5"/>
    <col min="3" max="3" width="13.85546875" style="5" customWidth="1"/>
    <col min="4" max="16384" width="11.5703125" style="5"/>
  </cols>
  <sheetData>
    <row r="1" spans="1:11" ht="15.75" customHeight="1">
      <c r="A1" s="298" t="s">
        <v>193</v>
      </c>
      <c r="B1" s="298"/>
      <c r="C1" s="298"/>
      <c r="D1" s="298"/>
      <c r="E1" s="298"/>
      <c r="F1" s="298"/>
      <c r="G1" s="298"/>
      <c r="H1" s="298"/>
      <c r="I1" s="298"/>
      <c r="J1" s="298"/>
      <c r="K1" s="298"/>
    </row>
    <row r="2" spans="1:11">
      <c r="A2" s="298"/>
      <c r="B2" s="298"/>
      <c r="C2" s="298"/>
      <c r="D2" s="298"/>
      <c r="E2" s="298"/>
      <c r="F2" s="298"/>
      <c r="G2" s="298"/>
      <c r="H2" s="298"/>
      <c r="I2" s="298"/>
      <c r="J2" s="298"/>
      <c r="K2" s="298"/>
    </row>
    <row r="29" spans="1:14">
      <c r="K29" s="18" t="s">
        <v>40</v>
      </c>
    </row>
    <row r="30" spans="1:14" ht="42.6" customHeight="1">
      <c r="A30" s="297" t="s">
        <v>111</v>
      </c>
      <c r="B30" s="297"/>
      <c r="C30" s="297"/>
      <c r="D30" s="297"/>
      <c r="E30" s="297"/>
      <c r="F30" s="297"/>
      <c r="G30" s="297"/>
      <c r="H30" s="297"/>
      <c r="I30" s="297"/>
      <c r="J30" s="297"/>
      <c r="K30" s="19"/>
      <c r="L30" s="19"/>
      <c r="M30" s="19"/>
      <c r="N30" s="19"/>
    </row>
    <row r="31" spans="1:14">
      <c r="A31" s="5" t="s">
        <v>100</v>
      </c>
    </row>
    <row r="32" spans="1:14">
      <c r="A32" s="5" t="s">
        <v>48</v>
      </c>
    </row>
    <row r="36" spans="1:3" ht="106.15" customHeight="1">
      <c r="B36" s="20" t="s">
        <v>28</v>
      </c>
      <c r="C36" s="21" t="s">
        <v>39</v>
      </c>
    </row>
    <row r="37" spans="1:3">
      <c r="A37" s="22">
        <v>2003</v>
      </c>
      <c r="B37" s="23">
        <v>14892</v>
      </c>
      <c r="C37" s="23">
        <v>14552</v>
      </c>
    </row>
    <row r="38" spans="1:3">
      <c r="A38" s="22">
        <v>2004</v>
      </c>
      <c r="B38" s="23">
        <v>13522</v>
      </c>
      <c r="C38" s="23">
        <v>14933</v>
      </c>
    </row>
    <row r="39" spans="1:3">
      <c r="A39" s="22">
        <v>2005</v>
      </c>
      <c r="B39" s="23">
        <v>13154</v>
      </c>
      <c r="C39" s="23">
        <v>14766</v>
      </c>
    </row>
    <row r="40" spans="1:3">
      <c r="A40" s="22">
        <v>2006</v>
      </c>
      <c r="B40" s="23">
        <v>11474</v>
      </c>
      <c r="C40" s="23">
        <v>13237</v>
      </c>
    </row>
    <row r="41" spans="1:3">
      <c r="A41" s="22">
        <v>2007</v>
      </c>
      <c r="B41" s="23">
        <v>11792</v>
      </c>
      <c r="C41" s="23">
        <v>11734</v>
      </c>
    </row>
    <row r="42" spans="1:3">
      <c r="A42" s="22">
        <v>2008</v>
      </c>
      <c r="B42" s="23">
        <v>9849</v>
      </c>
      <c r="C42" s="23">
        <v>10371</v>
      </c>
    </row>
    <row r="43" spans="1:3">
      <c r="A43" s="22">
        <v>2009</v>
      </c>
      <c r="B43" s="23">
        <v>7516</v>
      </c>
      <c r="C43" s="23">
        <v>10068</v>
      </c>
    </row>
    <row r="44" spans="1:3">
      <c r="A44" s="22">
        <v>2010</v>
      </c>
      <c r="B44" s="23">
        <v>8594</v>
      </c>
      <c r="C44" s="23">
        <v>9798</v>
      </c>
    </row>
    <row r="45" spans="1:3">
      <c r="A45" s="22">
        <v>2011</v>
      </c>
      <c r="B45" s="23">
        <v>10223</v>
      </c>
      <c r="C45" s="23">
        <v>8141</v>
      </c>
    </row>
    <row r="46" spans="1:3">
      <c r="A46" s="22">
        <v>2012</v>
      </c>
      <c r="B46" s="23">
        <v>6361</v>
      </c>
      <c r="C46" s="23">
        <v>4908</v>
      </c>
    </row>
    <row r="47" spans="1:3">
      <c r="A47" s="22">
        <v>2013</v>
      </c>
      <c r="B47" s="23">
        <v>6733</v>
      </c>
      <c r="C47" s="23">
        <v>10849</v>
      </c>
    </row>
    <row r="48" spans="1:3">
      <c r="A48" s="22">
        <v>2014</v>
      </c>
      <c r="B48" s="23">
        <v>6822</v>
      </c>
      <c r="C48" s="23">
        <v>6722</v>
      </c>
    </row>
    <row r="49" spans="1:3">
      <c r="A49" s="22">
        <v>2015</v>
      </c>
      <c r="B49" s="23">
        <v>6520</v>
      </c>
      <c r="C49" s="23">
        <v>6109</v>
      </c>
    </row>
    <row r="50" spans="1:3">
      <c r="A50" s="22">
        <v>2016</v>
      </c>
      <c r="B50" s="23">
        <v>7014</v>
      </c>
      <c r="C50" s="23">
        <v>8652</v>
      </c>
    </row>
    <row r="51" spans="1:3">
      <c r="A51" s="22">
        <v>2017</v>
      </c>
      <c r="B51" s="23">
        <v>8466</v>
      </c>
      <c r="C51" s="23">
        <v>6805</v>
      </c>
    </row>
    <row r="52" spans="1:3">
      <c r="A52" s="22">
        <v>2018</v>
      </c>
      <c r="B52" s="23">
        <v>6727</v>
      </c>
      <c r="C52" s="23">
        <v>9106</v>
      </c>
    </row>
    <row r="53" spans="1:3">
      <c r="A53" s="22">
        <v>2019</v>
      </c>
      <c r="B53" s="23">
        <v>6492</v>
      </c>
      <c r="C53" s="23">
        <v>9034</v>
      </c>
    </row>
  </sheetData>
  <mergeCells count="2">
    <mergeCell ref="A30:J30"/>
    <mergeCell ref="A1:K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zoomScale="70" zoomScaleNormal="70" workbookViewId="0">
      <selection activeCell="N19" sqref="N19"/>
    </sheetView>
  </sheetViews>
  <sheetFormatPr baseColWidth="10" defaultColWidth="11.5703125" defaultRowHeight="12.75"/>
  <cols>
    <col min="1" max="1" width="21.42578125" style="5" customWidth="1"/>
    <col min="2" max="16384" width="11.5703125" style="5"/>
  </cols>
  <sheetData>
    <row r="1" spans="1:11" ht="15.75" customHeight="1">
      <c r="A1" s="298" t="s">
        <v>194</v>
      </c>
      <c r="B1" s="298"/>
      <c r="C1" s="298"/>
      <c r="D1" s="298"/>
      <c r="E1" s="298"/>
      <c r="F1" s="298"/>
      <c r="G1" s="298"/>
      <c r="H1" s="298"/>
      <c r="I1" s="298"/>
      <c r="J1" s="298"/>
      <c r="K1" s="298"/>
    </row>
    <row r="2" spans="1:11">
      <c r="A2" s="298"/>
      <c r="B2" s="298"/>
      <c r="C2" s="298"/>
      <c r="D2" s="298"/>
      <c r="E2" s="298"/>
      <c r="F2" s="298"/>
      <c r="G2" s="298"/>
      <c r="H2" s="298"/>
      <c r="I2" s="298"/>
      <c r="J2" s="298"/>
      <c r="K2" s="298"/>
    </row>
    <row r="29" spans="1:14">
      <c r="K29" s="18" t="s">
        <v>40</v>
      </c>
    </row>
    <row r="30" spans="1:14" ht="24.6" customHeight="1">
      <c r="A30" s="299" t="s">
        <v>121</v>
      </c>
      <c r="B30" s="299"/>
      <c r="C30" s="299"/>
      <c r="D30" s="299"/>
      <c r="E30" s="299"/>
      <c r="F30" s="299"/>
      <c r="G30" s="299"/>
      <c r="H30" s="299"/>
      <c r="I30" s="299"/>
      <c r="J30" s="299"/>
      <c r="K30" s="19"/>
      <c r="L30" s="19"/>
      <c r="M30" s="19"/>
      <c r="N30" s="19"/>
    </row>
    <row r="31" spans="1:14" ht="24.6" customHeight="1">
      <c r="A31" s="299" t="s">
        <v>124</v>
      </c>
      <c r="B31" s="299"/>
      <c r="C31" s="299"/>
      <c r="D31" s="299"/>
      <c r="E31" s="299"/>
      <c r="F31" s="299"/>
      <c r="G31" s="299"/>
      <c r="H31" s="299"/>
      <c r="I31" s="299"/>
      <c r="J31" s="299"/>
      <c r="K31" s="19"/>
      <c r="L31" s="19"/>
      <c r="M31" s="19"/>
      <c r="N31" s="19"/>
    </row>
    <row r="32" spans="1:14">
      <c r="A32" s="5" t="s">
        <v>100</v>
      </c>
    </row>
    <row r="33" spans="1:3">
      <c r="A33" s="5" t="s">
        <v>48</v>
      </c>
    </row>
    <row r="37" spans="1:3" ht="76.5">
      <c r="B37" s="20" t="s">
        <v>28</v>
      </c>
      <c r="C37" s="21" t="s">
        <v>110</v>
      </c>
    </row>
    <row r="38" spans="1:3">
      <c r="A38" s="22">
        <v>2005</v>
      </c>
      <c r="B38" s="23">
        <v>13154</v>
      </c>
      <c r="C38" s="63">
        <v>0.99470000000000003</v>
      </c>
    </row>
    <row r="39" spans="1:3">
      <c r="A39" s="22">
        <v>2006</v>
      </c>
      <c r="B39" s="23">
        <v>11474</v>
      </c>
      <c r="C39" s="63">
        <v>0.97589999999999999</v>
      </c>
    </row>
    <row r="40" spans="1:3">
      <c r="A40" s="22">
        <v>2007</v>
      </c>
      <c r="B40" s="23">
        <v>11792</v>
      </c>
      <c r="C40" s="63">
        <v>0.97650000000000003</v>
      </c>
    </row>
    <row r="41" spans="1:3">
      <c r="A41" s="22">
        <v>2008</v>
      </c>
      <c r="B41" s="23">
        <v>9849</v>
      </c>
      <c r="C41" s="63">
        <v>0.97370000000000001</v>
      </c>
    </row>
    <row r="42" spans="1:3">
      <c r="A42" s="22">
        <v>2009</v>
      </c>
      <c r="B42" s="23">
        <v>7516</v>
      </c>
      <c r="C42" s="63">
        <v>0.96819999999999995</v>
      </c>
    </row>
    <row r="43" spans="1:3">
      <c r="A43" s="22">
        <v>2010</v>
      </c>
      <c r="B43" s="23">
        <v>8594</v>
      </c>
      <c r="C43" s="63">
        <v>0.95739999999999992</v>
      </c>
    </row>
    <row r="44" spans="1:3">
      <c r="A44" s="22">
        <v>2011</v>
      </c>
      <c r="B44" s="23">
        <v>10223</v>
      </c>
      <c r="C44" s="63">
        <v>0.93569999999999998</v>
      </c>
    </row>
    <row r="45" spans="1:3">
      <c r="A45" s="22">
        <v>2012</v>
      </c>
      <c r="B45" s="23">
        <v>6361</v>
      </c>
      <c r="C45" s="63">
        <v>0.9618000000000001</v>
      </c>
    </row>
    <row r="46" spans="1:3">
      <c r="A46" s="22">
        <v>2013</v>
      </c>
      <c r="B46" s="23">
        <v>6733</v>
      </c>
      <c r="C46" s="63">
        <v>0.94980000000000009</v>
      </c>
    </row>
    <row r="47" spans="1:3">
      <c r="A47" s="22">
        <v>2014</v>
      </c>
      <c r="B47" s="23">
        <v>6822</v>
      </c>
      <c r="C47" s="63">
        <v>0.9456</v>
      </c>
    </row>
    <row r="48" spans="1:3">
      <c r="A48" s="22">
        <v>2015</v>
      </c>
      <c r="B48" s="23">
        <v>6520</v>
      </c>
      <c r="C48" s="63">
        <v>0.93730000000000002</v>
      </c>
    </row>
    <row r="49" spans="1:3">
      <c r="A49" s="22">
        <v>2016</v>
      </c>
      <c r="B49" s="23">
        <v>7014</v>
      </c>
      <c r="C49" s="63">
        <v>0.9373999999999999</v>
      </c>
    </row>
    <row r="50" spans="1:3">
      <c r="A50" s="22">
        <v>2017</v>
      </c>
      <c r="B50" s="23">
        <v>8466</v>
      </c>
      <c r="C50" s="63">
        <v>0.92299999999999993</v>
      </c>
    </row>
    <row r="51" spans="1:3">
      <c r="A51" s="22">
        <v>2018</v>
      </c>
      <c r="B51" s="23">
        <v>6727</v>
      </c>
      <c r="C51" s="63">
        <v>0.91139999999999999</v>
      </c>
    </row>
    <row r="52" spans="1:3">
      <c r="A52" s="22">
        <v>2019</v>
      </c>
      <c r="B52" s="23">
        <v>6492</v>
      </c>
      <c r="C52" s="63">
        <v>0.89219999999999999</v>
      </c>
    </row>
  </sheetData>
  <mergeCells count="3">
    <mergeCell ref="A1:K2"/>
    <mergeCell ref="A30:J30"/>
    <mergeCell ref="A31:J3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K56"/>
  <sheetViews>
    <sheetView zoomScale="70" zoomScaleNormal="70" workbookViewId="0"/>
  </sheetViews>
  <sheetFormatPr baseColWidth="10" defaultColWidth="11.5703125" defaultRowHeight="12.75"/>
  <cols>
    <col min="1" max="1" width="25.7109375" style="5" customWidth="1"/>
    <col min="2" max="10" width="11.5703125" style="5"/>
    <col min="11" max="11" width="14.5703125" style="62" customWidth="1"/>
    <col min="12" max="16384" width="11.5703125" style="5"/>
  </cols>
  <sheetData>
    <row r="1" spans="1:1">
      <c r="A1" s="61" t="s">
        <v>195</v>
      </c>
    </row>
    <row r="33" spans="1:11" ht="25.5" customHeight="1">
      <c r="A33" s="300" t="s">
        <v>120</v>
      </c>
      <c r="B33" s="300"/>
      <c r="C33" s="300"/>
      <c r="D33" s="300"/>
      <c r="E33" s="300"/>
      <c r="F33" s="300"/>
      <c r="G33" s="300"/>
      <c r="H33" s="300"/>
      <c r="I33" s="300"/>
      <c r="J33" s="300"/>
      <c r="K33" s="300"/>
    </row>
    <row r="34" spans="1:11">
      <c r="A34" s="5" t="s">
        <v>101</v>
      </c>
    </row>
    <row r="35" spans="1:11">
      <c r="A35" s="5" t="s">
        <v>48</v>
      </c>
    </row>
    <row r="37" spans="1:11" ht="25.5">
      <c r="B37" s="58" t="s">
        <v>16</v>
      </c>
      <c r="C37" s="58" t="s">
        <v>15</v>
      </c>
      <c r="D37" s="58" t="s">
        <v>14</v>
      </c>
      <c r="E37" s="58" t="s">
        <v>13</v>
      </c>
      <c r="F37" s="58" t="s">
        <v>12</v>
      </c>
      <c r="G37" s="58" t="s">
        <v>11</v>
      </c>
      <c r="H37" s="58" t="s">
        <v>10</v>
      </c>
      <c r="I37" s="58" t="s">
        <v>6</v>
      </c>
      <c r="J37" s="58" t="s">
        <v>7</v>
      </c>
      <c r="K37" s="5"/>
    </row>
    <row r="38" spans="1:11">
      <c r="A38" s="51">
        <v>1946</v>
      </c>
      <c r="B38" s="39">
        <v>17.399999999999999</v>
      </c>
      <c r="C38" s="39">
        <v>46.3</v>
      </c>
      <c r="D38" s="39">
        <v>14</v>
      </c>
      <c r="E38" s="39">
        <v>7.7</v>
      </c>
      <c r="F38" s="39">
        <v>4.0999999999999996</v>
      </c>
      <c r="G38" s="39">
        <v>3.1</v>
      </c>
      <c r="H38" s="39">
        <v>3.2</v>
      </c>
      <c r="I38" s="39">
        <v>4.2</v>
      </c>
      <c r="J38" s="39">
        <v>0</v>
      </c>
      <c r="K38" s="5"/>
    </row>
    <row r="39" spans="1:11">
      <c r="A39" s="51">
        <v>1947</v>
      </c>
      <c r="B39" s="39">
        <v>16.3</v>
      </c>
      <c r="C39" s="39">
        <v>47.7</v>
      </c>
      <c r="D39" s="39">
        <v>13.8</v>
      </c>
      <c r="E39" s="39">
        <v>6.6</v>
      </c>
      <c r="F39" s="39">
        <v>4</v>
      </c>
      <c r="G39" s="39">
        <v>3.3</v>
      </c>
      <c r="H39" s="39">
        <v>3.5</v>
      </c>
      <c r="I39" s="39">
        <v>4.8</v>
      </c>
      <c r="J39" s="39">
        <v>0</v>
      </c>
      <c r="K39" s="5"/>
    </row>
    <row r="40" spans="1:11">
      <c r="A40" s="51">
        <v>1948</v>
      </c>
      <c r="B40" s="39">
        <v>17.5</v>
      </c>
      <c r="C40" s="39">
        <v>47.1</v>
      </c>
      <c r="D40" s="39">
        <v>12</v>
      </c>
      <c r="E40" s="39">
        <v>6.8</v>
      </c>
      <c r="F40" s="39">
        <v>4.5</v>
      </c>
      <c r="G40" s="39">
        <v>3.4</v>
      </c>
      <c r="H40" s="39">
        <v>3.1</v>
      </c>
      <c r="I40" s="39">
        <v>5.6</v>
      </c>
      <c r="J40" s="39">
        <v>0</v>
      </c>
      <c r="K40" s="5"/>
    </row>
    <row r="41" spans="1:11">
      <c r="A41" s="51">
        <v>1949</v>
      </c>
      <c r="B41" s="39">
        <v>17.8</v>
      </c>
      <c r="C41" s="39">
        <v>43.4</v>
      </c>
      <c r="D41" s="39">
        <v>13.5</v>
      </c>
      <c r="E41" s="39">
        <v>7.2</v>
      </c>
      <c r="F41" s="39">
        <v>5.4</v>
      </c>
      <c r="G41" s="39">
        <v>3.4</v>
      </c>
      <c r="H41" s="39">
        <v>3.3</v>
      </c>
      <c r="I41" s="39">
        <v>6</v>
      </c>
      <c r="J41" s="39">
        <v>0</v>
      </c>
      <c r="K41" s="5"/>
    </row>
    <row r="42" spans="1:11">
      <c r="A42" s="51">
        <v>1950</v>
      </c>
      <c r="B42" s="39">
        <v>17</v>
      </c>
      <c r="C42" s="39">
        <v>40</v>
      </c>
      <c r="D42" s="39">
        <v>14.4</v>
      </c>
      <c r="E42" s="39">
        <v>8.6999999999999993</v>
      </c>
      <c r="F42" s="39">
        <v>5.3</v>
      </c>
      <c r="G42" s="39">
        <v>3.4</v>
      </c>
      <c r="H42" s="39">
        <v>3.9</v>
      </c>
      <c r="I42" s="39">
        <v>7.3</v>
      </c>
      <c r="J42" s="39">
        <v>0</v>
      </c>
      <c r="K42" s="5"/>
    </row>
    <row r="43" spans="1:11">
      <c r="A43" s="51">
        <v>1951</v>
      </c>
      <c r="B43" s="39">
        <v>16.100000000000001</v>
      </c>
      <c r="C43" s="39">
        <v>36.1</v>
      </c>
      <c r="D43" s="39">
        <v>16.600000000000001</v>
      </c>
      <c r="E43" s="39">
        <v>8.4</v>
      </c>
      <c r="F43" s="39">
        <v>5.2</v>
      </c>
      <c r="G43" s="39">
        <v>4.0999999999999996</v>
      </c>
      <c r="H43" s="39">
        <v>4.4000000000000004</v>
      </c>
      <c r="I43" s="39">
        <v>9.1999999999999993</v>
      </c>
      <c r="J43" s="39">
        <v>0</v>
      </c>
      <c r="K43" s="5"/>
    </row>
    <row r="44" spans="1:11">
      <c r="A44" s="51">
        <v>1952</v>
      </c>
      <c r="B44" s="39">
        <v>16.399999999999999</v>
      </c>
      <c r="C44" s="39">
        <v>33.5</v>
      </c>
      <c r="D44" s="39">
        <v>13.9</v>
      </c>
      <c r="E44" s="39">
        <v>8.6999999999999993</v>
      </c>
      <c r="F44" s="39">
        <v>6.5</v>
      </c>
      <c r="G44" s="39">
        <v>4.3</v>
      </c>
      <c r="H44" s="39">
        <v>4.3</v>
      </c>
      <c r="I44" s="39">
        <v>12.1</v>
      </c>
      <c r="J44" s="39">
        <v>0.2</v>
      </c>
      <c r="K44" s="5"/>
    </row>
    <row r="45" spans="1:11">
      <c r="A45" s="51">
        <v>1953</v>
      </c>
      <c r="B45" s="39">
        <v>15.1</v>
      </c>
      <c r="C45" s="39">
        <v>27.7</v>
      </c>
      <c r="D45" s="39">
        <v>12</v>
      </c>
      <c r="E45" s="39">
        <v>11.6</v>
      </c>
      <c r="F45" s="39">
        <v>7.7</v>
      </c>
      <c r="G45" s="39">
        <v>5.7</v>
      </c>
      <c r="H45" s="39">
        <v>4.7</v>
      </c>
      <c r="I45" s="39">
        <v>14.7</v>
      </c>
      <c r="J45" s="39">
        <v>0.8</v>
      </c>
      <c r="K45" s="5"/>
    </row>
    <row r="46" spans="1:11">
      <c r="A46" s="51">
        <v>1954</v>
      </c>
      <c r="B46" s="39">
        <v>12.7</v>
      </c>
      <c r="C46" s="39">
        <v>21.4</v>
      </c>
      <c r="D46" s="39">
        <v>14.2</v>
      </c>
      <c r="E46" s="39">
        <v>12.7</v>
      </c>
      <c r="F46" s="39">
        <v>8.6</v>
      </c>
      <c r="G46" s="39">
        <v>6.3</v>
      </c>
      <c r="H46" s="39">
        <v>5.7</v>
      </c>
      <c r="I46" s="39">
        <v>15.8</v>
      </c>
      <c r="J46" s="39">
        <v>2.7</v>
      </c>
      <c r="K46" s="5"/>
    </row>
    <row r="47" spans="1:11">
      <c r="A47" s="51">
        <v>1955</v>
      </c>
      <c r="B47" s="39">
        <v>10.6</v>
      </c>
      <c r="C47" s="39">
        <v>20.3</v>
      </c>
      <c r="D47" s="39">
        <v>11.9</v>
      </c>
      <c r="E47" s="39">
        <v>12.1</v>
      </c>
      <c r="F47" s="39">
        <v>10</v>
      </c>
      <c r="G47" s="39">
        <v>7.3</v>
      </c>
      <c r="H47" s="39">
        <v>6.7</v>
      </c>
      <c r="I47" s="39">
        <v>16.5</v>
      </c>
      <c r="J47" s="39">
        <v>4.5999999999999996</v>
      </c>
      <c r="K47" s="5"/>
    </row>
    <row r="48" spans="1:11">
      <c r="A48" s="51">
        <v>1956</v>
      </c>
      <c r="B48" s="39">
        <v>9.4</v>
      </c>
      <c r="C48" s="39">
        <v>15.7</v>
      </c>
      <c r="D48" s="39">
        <v>10.6</v>
      </c>
      <c r="E48" s="39">
        <v>12</v>
      </c>
      <c r="F48" s="39">
        <v>13.5</v>
      </c>
      <c r="G48" s="39">
        <v>8.4</v>
      </c>
      <c r="H48" s="39">
        <v>8.1</v>
      </c>
      <c r="I48" s="39">
        <v>14.9</v>
      </c>
      <c r="J48" s="39">
        <v>7.4</v>
      </c>
      <c r="K48" s="5"/>
    </row>
    <row r="49" spans="1:11">
      <c r="A49" s="51">
        <v>1957</v>
      </c>
      <c r="B49" s="39">
        <v>9.1999999999999993</v>
      </c>
      <c r="C49" s="39">
        <v>7.3</v>
      </c>
      <c r="D49" s="39">
        <v>12.7</v>
      </c>
      <c r="E49" s="39">
        <v>11.3</v>
      </c>
      <c r="F49" s="39">
        <v>11.6</v>
      </c>
      <c r="G49" s="39">
        <v>13.7</v>
      </c>
      <c r="H49" s="39">
        <v>10.5</v>
      </c>
      <c r="I49" s="39">
        <v>10.199999999999999</v>
      </c>
      <c r="J49" s="39">
        <v>13.5</v>
      </c>
      <c r="K49" s="5"/>
    </row>
    <row r="50" spans="1:11">
      <c r="A50" s="51">
        <v>1958</v>
      </c>
      <c r="B50" s="39">
        <v>8.3000000000000007</v>
      </c>
      <c r="C50" s="39">
        <v>3</v>
      </c>
      <c r="D50" s="39">
        <v>12</v>
      </c>
      <c r="E50" s="39">
        <v>10.5</v>
      </c>
      <c r="F50" s="39">
        <v>13.5</v>
      </c>
      <c r="G50" s="39">
        <v>14.7</v>
      </c>
      <c r="H50" s="39">
        <v>10.1</v>
      </c>
      <c r="I50" s="39">
        <v>4.3</v>
      </c>
      <c r="J50" s="39">
        <v>23.6</v>
      </c>
      <c r="K50" s="5"/>
    </row>
    <row r="51" spans="1:11">
      <c r="A51" s="51">
        <v>1959</v>
      </c>
      <c r="B51" s="39">
        <v>7.7</v>
      </c>
      <c r="C51" s="39">
        <v>1.7</v>
      </c>
      <c r="D51" s="39">
        <v>7.2</v>
      </c>
      <c r="E51" s="39">
        <v>12.6</v>
      </c>
      <c r="F51" s="39">
        <v>13.4</v>
      </c>
      <c r="G51" s="39">
        <v>10.4</v>
      </c>
      <c r="H51" s="39">
        <v>8.1</v>
      </c>
      <c r="I51" s="39">
        <v>0</v>
      </c>
      <c r="J51" s="39">
        <v>38.9</v>
      </c>
      <c r="K51" s="5"/>
    </row>
    <row r="52" spans="1:11">
      <c r="A52" s="51">
        <v>1960</v>
      </c>
      <c r="B52" s="39">
        <v>6.8</v>
      </c>
      <c r="C52" s="39">
        <v>1.7</v>
      </c>
      <c r="D52" s="39">
        <v>3.9</v>
      </c>
      <c r="E52" s="39">
        <v>13.9</v>
      </c>
      <c r="F52" s="39">
        <v>9.1</v>
      </c>
      <c r="G52" s="39">
        <v>6.2</v>
      </c>
      <c r="H52" s="39">
        <v>0</v>
      </c>
      <c r="I52" s="39">
        <v>0</v>
      </c>
      <c r="J52" s="39">
        <v>58.4</v>
      </c>
      <c r="K52" s="5"/>
    </row>
    <row r="53" spans="1:11">
      <c r="A53" s="51">
        <v>1961</v>
      </c>
      <c r="B53" s="39">
        <v>4.2</v>
      </c>
      <c r="C53" s="39">
        <v>0.9</v>
      </c>
      <c r="D53" s="39">
        <v>2.5</v>
      </c>
      <c r="E53" s="39">
        <v>12</v>
      </c>
      <c r="F53" s="39">
        <v>5.5</v>
      </c>
      <c r="G53" s="39">
        <v>0</v>
      </c>
      <c r="H53" s="39">
        <v>0</v>
      </c>
      <c r="I53" s="39">
        <v>0</v>
      </c>
      <c r="J53" s="39">
        <v>74.900000000000006</v>
      </c>
    </row>
    <row r="54" spans="1:11">
      <c r="A54" s="51">
        <v>1962</v>
      </c>
      <c r="B54" s="39">
        <v>1.6</v>
      </c>
      <c r="C54" s="39">
        <v>0.9</v>
      </c>
      <c r="D54" s="39">
        <v>2.2999999999999998</v>
      </c>
      <c r="E54" s="39">
        <v>6.7</v>
      </c>
      <c r="F54" s="39">
        <v>0</v>
      </c>
      <c r="G54" s="39">
        <v>0</v>
      </c>
      <c r="H54" s="39">
        <v>0</v>
      </c>
      <c r="I54" s="39">
        <v>0</v>
      </c>
      <c r="J54" s="39">
        <v>88.5</v>
      </c>
      <c r="K54" s="18"/>
    </row>
    <row r="55" spans="1:11">
      <c r="A55" s="51">
        <v>1963</v>
      </c>
      <c r="B55" s="39">
        <v>2.1</v>
      </c>
      <c r="C55" s="39">
        <v>1</v>
      </c>
      <c r="D55" s="39">
        <v>0.6</v>
      </c>
      <c r="E55" s="39">
        <v>0</v>
      </c>
      <c r="F55" s="39">
        <v>0</v>
      </c>
      <c r="G55" s="39">
        <v>0</v>
      </c>
      <c r="H55" s="39">
        <v>0</v>
      </c>
      <c r="I55" s="39">
        <v>0</v>
      </c>
      <c r="J55" s="39">
        <v>96.3</v>
      </c>
      <c r="K55" s="18" t="s">
        <v>40</v>
      </c>
    </row>
    <row r="56" spans="1:11" ht="36" customHeight="1">
      <c r="A56" s="300"/>
      <c r="B56" s="300"/>
      <c r="C56" s="300"/>
      <c r="D56" s="300"/>
      <c r="E56" s="300"/>
      <c r="F56" s="300"/>
      <c r="G56" s="300"/>
      <c r="H56" s="300"/>
      <c r="I56" s="300"/>
      <c r="J56" s="300"/>
      <c r="K56" s="300"/>
    </row>
  </sheetData>
  <mergeCells count="2">
    <mergeCell ref="A56:K56"/>
    <mergeCell ref="A33:K3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J49"/>
  <sheetViews>
    <sheetView topLeftCell="A4" zoomScale="70" zoomScaleNormal="70" workbookViewId="0">
      <selection sqref="A1:J1"/>
    </sheetView>
  </sheetViews>
  <sheetFormatPr baseColWidth="10" defaultColWidth="11.5703125" defaultRowHeight="12.75"/>
  <cols>
    <col min="1" max="2" width="11.5703125" style="5"/>
    <col min="3" max="3" width="21.5703125" style="5" customWidth="1"/>
    <col min="4" max="16384" width="11.5703125" style="5"/>
  </cols>
  <sheetData>
    <row r="1" spans="1:10" ht="31.5" customHeight="1">
      <c r="A1" s="301" t="s">
        <v>196</v>
      </c>
      <c r="B1" s="301"/>
      <c r="C1" s="301"/>
      <c r="D1" s="301"/>
      <c r="E1" s="301"/>
      <c r="F1" s="301"/>
      <c r="G1" s="301"/>
      <c r="H1" s="301"/>
      <c r="I1" s="301"/>
      <c r="J1" s="301"/>
    </row>
    <row r="28" spans="1:10" ht="28.5" customHeight="1">
      <c r="A28" s="302" t="s">
        <v>119</v>
      </c>
      <c r="B28" s="302"/>
      <c r="C28" s="302"/>
      <c r="D28" s="302"/>
      <c r="E28" s="302"/>
      <c r="F28" s="302"/>
      <c r="G28" s="302"/>
      <c r="H28" s="302"/>
      <c r="I28" s="302"/>
      <c r="J28" s="18" t="s">
        <v>40</v>
      </c>
    </row>
    <row r="29" spans="1:10">
      <c r="A29" s="5" t="s">
        <v>102</v>
      </c>
    </row>
    <row r="30" spans="1:10">
      <c r="A30" s="5" t="s">
        <v>48</v>
      </c>
    </row>
    <row r="32" spans="1:10" ht="15" customHeight="1"/>
    <row r="33" spans="1:4" ht="38.25">
      <c r="B33" s="29" t="s">
        <v>28</v>
      </c>
      <c r="C33" s="59" t="s">
        <v>105</v>
      </c>
    </row>
    <row r="34" spans="1:4" hidden="1">
      <c r="A34" s="54">
        <v>2004</v>
      </c>
      <c r="B34" s="55">
        <v>1135</v>
      </c>
      <c r="C34" s="55">
        <v>299</v>
      </c>
    </row>
    <row r="35" spans="1:4" hidden="1">
      <c r="A35" s="54">
        <v>2005</v>
      </c>
      <c r="B35" s="55">
        <v>1642</v>
      </c>
      <c r="C35" s="55">
        <v>360</v>
      </c>
    </row>
    <row r="36" spans="1:4" hidden="1">
      <c r="A36" s="54">
        <v>2006</v>
      </c>
      <c r="B36" s="55">
        <v>1933</v>
      </c>
      <c r="C36" s="55">
        <v>602</v>
      </c>
    </row>
    <row r="37" spans="1:4" hidden="1">
      <c r="A37" s="54">
        <v>2007</v>
      </c>
      <c r="B37" s="55">
        <v>2252</v>
      </c>
      <c r="C37" s="55">
        <v>898</v>
      </c>
    </row>
    <row r="38" spans="1:4" hidden="1">
      <c r="A38" s="54">
        <v>2008</v>
      </c>
      <c r="B38" s="55">
        <v>2008</v>
      </c>
      <c r="C38" s="55">
        <v>1130</v>
      </c>
    </row>
    <row r="39" spans="1:4">
      <c r="A39" s="54">
        <v>2009</v>
      </c>
      <c r="B39" s="60">
        <v>1483</v>
      </c>
      <c r="C39" s="60">
        <v>1648</v>
      </c>
    </row>
    <row r="40" spans="1:4">
      <c r="A40" s="54">
        <v>2010</v>
      </c>
      <c r="B40" s="60">
        <v>1596</v>
      </c>
      <c r="C40" s="60">
        <v>1901</v>
      </c>
    </row>
    <row r="41" spans="1:4">
      <c r="A41" s="54">
        <v>2011</v>
      </c>
      <c r="B41" s="60">
        <v>1663</v>
      </c>
      <c r="C41" s="60">
        <v>1496</v>
      </c>
    </row>
    <row r="42" spans="1:4">
      <c r="A42" s="54">
        <v>2012</v>
      </c>
      <c r="B42" s="60">
        <v>1081</v>
      </c>
      <c r="C42" s="60">
        <v>977</v>
      </c>
    </row>
    <row r="43" spans="1:4">
      <c r="A43" s="54">
        <v>2013</v>
      </c>
      <c r="B43" s="60">
        <v>1252</v>
      </c>
      <c r="C43" s="60">
        <v>2149</v>
      </c>
    </row>
    <row r="44" spans="1:4">
      <c r="A44" s="54">
        <v>2014</v>
      </c>
      <c r="B44" s="60">
        <v>1051</v>
      </c>
      <c r="C44" s="60">
        <v>1165</v>
      </c>
    </row>
    <row r="45" spans="1:4">
      <c r="A45" s="54">
        <v>2015</v>
      </c>
      <c r="B45" s="60">
        <v>1025</v>
      </c>
      <c r="C45" s="60">
        <v>995</v>
      </c>
    </row>
    <row r="46" spans="1:4">
      <c r="A46" s="54">
        <v>2016</v>
      </c>
      <c r="B46" s="60">
        <v>1105</v>
      </c>
      <c r="C46" s="60">
        <v>1393</v>
      </c>
    </row>
    <row r="47" spans="1:4">
      <c r="A47" s="54">
        <v>2017</v>
      </c>
      <c r="B47" s="60">
        <v>1160</v>
      </c>
      <c r="C47" s="60">
        <v>1131</v>
      </c>
    </row>
    <row r="48" spans="1:4">
      <c r="A48" s="54">
        <v>2018</v>
      </c>
      <c r="B48" s="60">
        <v>1056</v>
      </c>
      <c r="C48" s="60">
        <v>1403</v>
      </c>
      <c r="D48" s="18" t="s">
        <v>40</v>
      </c>
    </row>
    <row r="49" spans="1:4">
      <c r="A49" s="54">
        <v>2019</v>
      </c>
      <c r="B49" s="60">
        <v>947</v>
      </c>
      <c r="C49" s="60">
        <v>1351</v>
      </c>
      <c r="D49" s="18"/>
    </row>
  </sheetData>
  <mergeCells count="2">
    <mergeCell ref="A1:J1"/>
    <mergeCell ref="A28:I2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L51"/>
  <sheetViews>
    <sheetView topLeftCell="A13" zoomScale="75" zoomScaleNormal="75" workbookViewId="0">
      <selection sqref="A1:L1"/>
    </sheetView>
  </sheetViews>
  <sheetFormatPr baseColWidth="10" defaultRowHeight="12.75"/>
  <cols>
    <col min="1" max="1" width="29.28515625" style="5" customWidth="1"/>
    <col min="2" max="16384" width="11.42578125" style="5"/>
  </cols>
  <sheetData>
    <row r="1" spans="1:12" ht="34.5" customHeight="1">
      <c r="A1" s="303" t="s">
        <v>197</v>
      </c>
      <c r="B1" s="303"/>
      <c r="C1" s="303"/>
      <c r="D1" s="303"/>
      <c r="E1" s="303"/>
      <c r="F1" s="303"/>
      <c r="G1" s="303"/>
      <c r="H1" s="303"/>
      <c r="I1" s="303"/>
      <c r="J1" s="303"/>
      <c r="K1" s="303"/>
      <c r="L1" s="303"/>
    </row>
    <row r="34" spans="1:12">
      <c r="L34" s="18" t="s">
        <v>40</v>
      </c>
    </row>
    <row r="35" spans="1:12">
      <c r="A35" s="5" t="s">
        <v>106</v>
      </c>
      <c r="B35" s="43"/>
      <c r="C35" s="43"/>
      <c r="D35" s="43"/>
      <c r="E35" s="43"/>
      <c r="F35" s="43"/>
      <c r="G35" s="43"/>
      <c r="H35" s="43"/>
    </row>
    <row r="36" spans="1:12">
      <c r="A36" s="5" t="s">
        <v>107</v>
      </c>
    </row>
    <row r="37" spans="1:12">
      <c r="A37" s="5" t="s">
        <v>48</v>
      </c>
    </row>
    <row r="39" spans="1:12" ht="25.5">
      <c r="B39" s="58" t="s">
        <v>16</v>
      </c>
      <c r="C39" s="58" t="s">
        <v>15</v>
      </c>
      <c r="D39" s="58" t="s">
        <v>14</v>
      </c>
      <c r="E39" s="58" t="s">
        <v>13</v>
      </c>
      <c r="F39" s="58" t="s">
        <v>12</v>
      </c>
      <c r="G39" s="58" t="s">
        <v>11</v>
      </c>
      <c r="H39" s="58" t="s">
        <v>10</v>
      </c>
      <c r="I39" s="58" t="s">
        <v>6</v>
      </c>
      <c r="J39" s="58" t="s">
        <v>7</v>
      </c>
    </row>
    <row r="40" spans="1:12">
      <c r="A40" s="51">
        <v>1952</v>
      </c>
      <c r="B40" s="52">
        <v>10.54</v>
      </c>
      <c r="C40" s="52">
        <v>29.14</v>
      </c>
      <c r="D40" s="52">
        <v>11.19</v>
      </c>
      <c r="E40" s="52">
        <v>7.23</v>
      </c>
      <c r="F40" s="52">
        <v>6.86</v>
      </c>
      <c r="G40" s="52">
        <v>4.5599999999999996</v>
      </c>
      <c r="H40" s="52">
        <v>7.32</v>
      </c>
      <c r="I40" s="52">
        <v>23.02</v>
      </c>
      <c r="J40" s="52">
        <v>0.14000000000000001</v>
      </c>
    </row>
    <row r="41" spans="1:12">
      <c r="A41" s="51">
        <v>1953</v>
      </c>
      <c r="B41" s="52">
        <v>13.03</v>
      </c>
      <c r="C41" s="52">
        <v>24.99</v>
      </c>
      <c r="D41" s="52">
        <v>9.56</v>
      </c>
      <c r="E41" s="52">
        <v>11.59</v>
      </c>
      <c r="F41" s="52">
        <v>5.71</v>
      </c>
      <c r="G41" s="52">
        <v>4.59</v>
      </c>
      <c r="H41" s="52">
        <v>6.09</v>
      </c>
      <c r="I41" s="52">
        <v>23.81</v>
      </c>
      <c r="J41" s="52">
        <v>0.64</v>
      </c>
    </row>
    <row r="42" spans="1:12">
      <c r="A42" s="51">
        <v>1954</v>
      </c>
      <c r="B42" s="52">
        <v>15.11</v>
      </c>
      <c r="C42" s="52">
        <v>18.63</v>
      </c>
      <c r="D42" s="52">
        <v>10.5</v>
      </c>
      <c r="E42" s="52">
        <v>8.43</v>
      </c>
      <c r="F42" s="52">
        <v>7.46</v>
      </c>
      <c r="G42" s="52">
        <v>6.55</v>
      </c>
      <c r="H42" s="52">
        <v>5.83</v>
      </c>
      <c r="I42" s="52">
        <v>24.21</v>
      </c>
      <c r="J42" s="52">
        <v>3.28</v>
      </c>
    </row>
    <row r="43" spans="1:12">
      <c r="A43" s="51">
        <v>1955</v>
      </c>
      <c r="B43" s="52">
        <v>12.67</v>
      </c>
      <c r="C43" s="52">
        <v>19.239999999999998</v>
      </c>
      <c r="D43" s="52">
        <v>10.23</v>
      </c>
      <c r="E43" s="52">
        <v>8.8800000000000008</v>
      </c>
      <c r="F43" s="52">
        <v>6.1</v>
      </c>
      <c r="G43" s="52">
        <v>5.83</v>
      </c>
      <c r="H43" s="52">
        <v>6.23</v>
      </c>
      <c r="I43" s="52">
        <v>23.78</v>
      </c>
      <c r="J43" s="52">
        <v>7.05</v>
      </c>
    </row>
    <row r="44" spans="1:12">
      <c r="A44" s="51">
        <v>1956</v>
      </c>
      <c r="B44" s="52">
        <v>12.53</v>
      </c>
      <c r="C44" s="52">
        <v>11.51</v>
      </c>
      <c r="D44" s="52">
        <v>9.98</v>
      </c>
      <c r="E44" s="52">
        <v>8.16</v>
      </c>
      <c r="F44" s="52">
        <v>9.32</v>
      </c>
      <c r="G44" s="52">
        <v>7.14</v>
      </c>
      <c r="H44" s="52">
        <v>7.5</v>
      </c>
      <c r="I44" s="52">
        <v>22.36</v>
      </c>
      <c r="J44" s="52">
        <v>11.51</v>
      </c>
    </row>
    <row r="45" spans="1:12">
      <c r="A45" s="51">
        <v>1957</v>
      </c>
      <c r="B45" s="52">
        <v>11.59</v>
      </c>
      <c r="C45" s="52">
        <v>5.57</v>
      </c>
      <c r="D45" s="52">
        <v>12.59</v>
      </c>
      <c r="E45" s="52">
        <v>7.86</v>
      </c>
      <c r="F45" s="52">
        <v>9.61</v>
      </c>
      <c r="G45" s="52">
        <v>8.24</v>
      </c>
      <c r="H45" s="52">
        <v>9.08</v>
      </c>
      <c r="I45" s="52">
        <v>12.74</v>
      </c>
      <c r="J45" s="52">
        <v>22.73</v>
      </c>
    </row>
    <row r="46" spans="1:12">
      <c r="A46" s="51">
        <v>1958</v>
      </c>
      <c r="B46" s="52">
        <v>11.46</v>
      </c>
      <c r="C46" s="52">
        <v>3.03</v>
      </c>
      <c r="D46" s="52">
        <v>10.06</v>
      </c>
      <c r="E46" s="52">
        <v>10.36</v>
      </c>
      <c r="F46" s="52">
        <v>9.25</v>
      </c>
      <c r="G46" s="52">
        <v>9.84</v>
      </c>
      <c r="H46" s="52">
        <v>7.17</v>
      </c>
      <c r="I46" s="52">
        <v>3.77</v>
      </c>
      <c r="J46" s="52">
        <v>35.06</v>
      </c>
    </row>
    <row r="47" spans="1:12">
      <c r="A47" s="51">
        <v>1959</v>
      </c>
      <c r="B47" s="52">
        <v>10.01</v>
      </c>
      <c r="C47" s="52">
        <v>2.96</v>
      </c>
      <c r="D47" s="52">
        <v>7.47</v>
      </c>
      <c r="E47" s="52">
        <v>11.98</v>
      </c>
      <c r="F47" s="52">
        <v>9.44</v>
      </c>
      <c r="G47" s="52">
        <v>6.77</v>
      </c>
      <c r="H47" s="52">
        <v>5.43</v>
      </c>
      <c r="I47" s="52">
        <v>0</v>
      </c>
      <c r="J47" s="52">
        <v>45.95</v>
      </c>
    </row>
    <row r="48" spans="1:12">
      <c r="A48" s="51">
        <v>1960</v>
      </c>
      <c r="B48" s="52">
        <v>8.4600000000000009</v>
      </c>
      <c r="C48" s="52">
        <v>2.4900000000000002</v>
      </c>
      <c r="D48" s="52">
        <v>3.98</v>
      </c>
      <c r="E48" s="52">
        <v>14</v>
      </c>
      <c r="F48" s="52">
        <v>7.53</v>
      </c>
      <c r="G48" s="52">
        <v>4.41</v>
      </c>
      <c r="H48" s="52">
        <v>0</v>
      </c>
      <c r="I48" s="52">
        <v>0</v>
      </c>
      <c r="J48" s="52">
        <v>59.13</v>
      </c>
    </row>
    <row r="49" spans="1:10">
      <c r="A49" s="51">
        <v>1961</v>
      </c>
      <c r="B49" s="52">
        <v>4.4400000000000004</v>
      </c>
      <c r="C49" s="52">
        <v>3.71</v>
      </c>
      <c r="D49" s="52">
        <v>5.1100000000000003</v>
      </c>
      <c r="E49" s="52">
        <v>11.87</v>
      </c>
      <c r="F49" s="52">
        <v>4.71</v>
      </c>
      <c r="G49" s="52">
        <v>0</v>
      </c>
      <c r="H49" s="52">
        <v>0</v>
      </c>
      <c r="I49" s="52">
        <v>0</v>
      </c>
      <c r="J49" s="52">
        <v>70.16</v>
      </c>
    </row>
    <row r="50" spans="1:10">
      <c r="A50" s="51">
        <v>1962</v>
      </c>
      <c r="B50" s="52">
        <v>3.56</v>
      </c>
      <c r="C50" s="52">
        <v>3.09</v>
      </c>
      <c r="D50" s="52">
        <v>3.15</v>
      </c>
      <c r="E50" s="52">
        <v>5.97</v>
      </c>
      <c r="F50" s="52">
        <v>0</v>
      </c>
      <c r="G50" s="52">
        <v>0</v>
      </c>
      <c r="H50" s="52">
        <v>0</v>
      </c>
      <c r="I50" s="52">
        <v>0</v>
      </c>
      <c r="J50" s="52">
        <v>84.23</v>
      </c>
    </row>
    <row r="51" spans="1:10">
      <c r="A51" s="51">
        <v>1963</v>
      </c>
      <c r="B51" s="52">
        <v>2.41</v>
      </c>
      <c r="C51" s="52">
        <v>2.21</v>
      </c>
      <c r="D51" s="52">
        <v>1.34</v>
      </c>
      <c r="E51" s="52">
        <v>0</v>
      </c>
      <c r="F51" s="52">
        <v>0</v>
      </c>
      <c r="G51" s="52">
        <v>0</v>
      </c>
      <c r="H51" s="52">
        <v>0</v>
      </c>
      <c r="I51" s="52">
        <v>0</v>
      </c>
      <c r="J51" s="52">
        <v>94.05</v>
      </c>
    </row>
  </sheetData>
  <mergeCells count="1">
    <mergeCell ref="A1:L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N53"/>
  <sheetViews>
    <sheetView zoomScale="75" zoomScaleNormal="75" workbookViewId="0">
      <selection activeCell="I33" sqref="I33"/>
    </sheetView>
  </sheetViews>
  <sheetFormatPr baseColWidth="10" defaultColWidth="11.5703125" defaultRowHeight="12.75"/>
  <cols>
    <col min="1" max="16384" width="11.5703125" style="5"/>
  </cols>
  <sheetData>
    <row r="1" spans="1:10" ht="54.6" customHeight="1">
      <c r="A1" s="305" t="s">
        <v>198</v>
      </c>
      <c r="B1" s="305"/>
      <c r="C1" s="305"/>
      <c r="D1" s="305"/>
      <c r="E1" s="305"/>
      <c r="F1" s="305"/>
      <c r="G1" s="305"/>
      <c r="H1" s="305"/>
      <c r="I1" s="305"/>
      <c r="J1" s="305"/>
    </row>
    <row r="29" spans="1:14" ht="28.9" customHeight="1">
      <c r="A29" s="297" t="s">
        <v>117</v>
      </c>
      <c r="B29" s="297"/>
      <c r="C29" s="297"/>
      <c r="D29" s="297"/>
      <c r="E29" s="297"/>
      <c r="F29" s="297"/>
      <c r="G29" s="297"/>
      <c r="H29" s="297"/>
      <c r="I29" s="297"/>
      <c r="J29" s="297"/>
      <c r="K29" s="19"/>
      <c r="L29" s="19"/>
      <c r="M29" s="19"/>
      <c r="N29" s="19"/>
    </row>
    <row r="30" spans="1:14">
      <c r="A30" s="5" t="s">
        <v>100</v>
      </c>
      <c r="J30" s="18" t="s">
        <v>40</v>
      </c>
    </row>
    <row r="31" spans="1:14">
      <c r="A31" s="5" t="s">
        <v>48</v>
      </c>
    </row>
    <row r="33" spans="1:3" ht="76.5">
      <c r="B33" s="21" t="s">
        <v>28</v>
      </c>
      <c r="C33" s="21" t="s">
        <v>39</v>
      </c>
    </row>
    <row r="34" spans="1:3">
      <c r="A34" s="22">
        <v>2003</v>
      </c>
      <c r="B34" s="289">
        <v>14579</v>
      </c>
      <c r="C34" s="34">
        <v>13959</v>
      </c>
    </row>
    <row r="35" spans="1:3">
      <c r="A35" s="22">
        <v>2004</v>
      </c>
      <c r="B35" s="289">
        <v>14897</v>
      </c>
      <c r="C35" s="34">
        <v>14462</v>
      </c>
    </row>
    <row r="36" spans="1:3">
      <c r="A36" s="22">
        <v>2005</v>
      </c>
      <c r="B36" s="289">
        <v>14133</v>
      </c>
      <c r="C36" s="34">
        <v>13566</v>
      </c>
    </row>
    <row r="37" spans="1:3">
      <c r="A37" s="22">
        <v>2006</v>
      </c>
      <c r="B37" s="289">
        <v>15712</v>
      </c>
      <c r="C37" s="34">
        <v>17732</v>
      </c>
    </row>
    <row r="38" spans="1:3">
      <c r="A38" s="22">
        <v>2007</v>
      </c>
      <c r="B38" s="289">
        <v>17341</v>
      </c>
      <c r="C38" s="34">
        <v>19887</v>
      </c>
    </row>
    <row r="39" spans="1:3">
      <c r="A39" s="22">
        <v>2008</v>
      </c>
      <c r="B39" s="289">
        <v>16632</v>
      </c>
      <c r="C39" s="34">
        <v>18504</v>
      </c>
    </row>
    <row r="40" spans="1:3">
      <c r="A40" s="22">
        <v>2009</v>
      </c>
      <c r="B40" s="289">
        <v>14412</v>
      </c>
      <c r="C40" s="34">
        <v>17980</v>
      </c>
    </row>
    <row r="41" spans="1:3">
      <c r="A41" s="22">
        <v>2010</v>
      </c>
      <c r="B41" s="289">
        <v>14175</v>
      </c>
      <c r="C41" s="34">
        <v>16056</v>
      </c>
    </row>
    <row r="42" spans="1:3">
      <c r="A42" s="22">
        <v>2011</v>
      </c>
      <c r="B42" s="289">
        <v>13935</v>
      </c>
      <c r="C42" s="34">
        <v>11209</v>
      </c>
    </row>
    <row r="43" spans="1:3">
      <c r="A43" s="22">
        <v>2012</v>
      </c>
      <c r="B43" s="289">
        <v>9452</v>
      </c>
      <c r="C43" s="34">
        <v>6647</v>
      </c>
    </row>
    <row r="44" spans="1:3">
      <c r="A44" s="22">
        <v>2013</v>
      </c>
      <c r="B44" s="289">
        <v>10666</v>
      </c>
      <c r="C44" s="34">
        <v>12739</v>
      </c>
    </row>
    <row r="45" spans="1:3">
      <c r="A45" s="22">
        <v>2014</v>
      </c>
      <c r="B45" s="289">
        <v>8767</v>
      </c>
      <c r="C45" s="34">
        <v>7392</v>
      </c>
    </row>
    <row r="46" spans="1:3">
      <c r="A46" s="22">
        <v>2015</v>
      </c>
      <c r="B46" s="289">
        <v>8352</v>
      </c>
      <c r="C46" s="34">
        <v>6533</v>
      </c>
    </row>
    <row r="47" spans="1:3">
      <c r="A47" s="22">
        <v>2016</v>
      </c>
      <c r="B47" s="289">
        <v>8459</v>
      </c>
      <c r="C47" s="34">
        <v>9309</v>
      </c>
    </row>
    <row r="48" spans="1:3">
      <c r="A48" s="22">
        <v>2017</v>
      </c>
      <c r="B48" s="289">
        <v>7904</v>
      </c>
      <c r="C48" s="34">
        <v>7652</v>
      </c>
    </row>
    <row r="49" spans="1:8">
      <c r="A49" s="22">
        <v>2018</v>
      </c>
      <c r="B49" s="289">
        <v>8231</v>
      </c>
      <c r="C49" s="34">
        <v>9686</v>
      </c>
      <c r="D49" s="18" t="s">
        <v>40</v>
      </c>
    </row>
    <row r="50" spans="1:8">
      <c r="A50" s="22">
        <v>2019</v>
      </c>
      <c r="B50" s="289">
        <v>7355</v>
      </c>
      <c r="C50" s="34">
        <v>9397</v>
      </c>
      <c r="D50" s="18"/>
    </row>
    <row r="51" spans="1:8" ht="27" customHeight="1">
      <c r="A51" s="304" t="s">
        <v>118</v>
      </c>
      <c r="B51" s="304"/>
      <c r="C51" s="304"/>
      <c r="D51" s="304"/>
      <c r="E51" s="304"/>
      <c r="F51" s="304"/>
      <c r="G51" s="304"/>
      <c r="H51" s="304"/>
    </row>
    <row r="52" spans="1:8">
      <c r="A52" s="5" t="s">
        <v>100</v>
      </c>
    </row>
    <row r="53" spans="1:8">
      <c r="A53" s="5" t="s">
        <v>48</v>
      </c>
    </row>
  </sheetData>
  <mergeCells count="3">
    <mergeCell ref="A51:H51"/>
    <mergeCell ref="A1:J1"/>
    <mergeCell ref="A29:J2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J64"/>
  <sheetViews>
    <sheetView topLeftCell="A7" zoomScale="85" zoomScaleNormal="85" workbookViewId="0">
      <selection activeCell="L20" sqref="L20"/>
    </sheetView>
  </sheetViews>
  <sheetFormatPr baseColWidth="10" defaultColWidth="11.5703125" defaultRowHeight="12.75"/>
  <cols>
    <col min="1" max="1" width="29.28515625" style="5" customWidth="1"/>
    <col min="2" max="16384" width="11.5703125" style="5"/>
  </cols>
  <sheetData>
    <row r="1" spans="1:10" ht="33" customHeight="1">
      <c r="A1" s="305" t="s">
        <v>199</v>
      </c>
      <c r="B1" s="305"/>
      <c r="C1" s="305"/>
      <c r="D1" s="305"/>
      <c r="E1" s="305"/>
      <c r="F1" s="305"/>
      <c r="G1" s="305"/>
      <c r="H1" s="305"/>
      <c r="I1" s="305"/>
      <c r="J1" s="305"/>
    </row>
    <row r="2" spans="1:10" ht="2.25" customHeight="1"/>
    <row r="35" spans="1:10" ht="30.6" customHeight="1">
      <c r="A35" s="300" t="s">
        <v>114</v>
      </c>
      <c r="B35" s="300"/>
      <c r="C35" s="300"/>
      <c r="D35" s="300"/>
      <c r="E35" s="300"/>
      <c r="F35" s="300"/>
      <c r="G35" s="300"/>
      <c r="H35" s="300"/>
      <c r="J35" s="18" t="s">
        <v>40</v>
      </c>
    </row>
    <row r="36" spans="1:10" ht="31.15" customHeight="1">
      <c r="A36" s="306" t="s">
        <v>112</v>
      </c>
      <c r="B36" s="306"/>
      <c r="C36" s="306"/>
      <c r="D36" s="306"/>
      <c r="E36" s="306"/>
      <c r="F36" s="306"/>
      <c r="G36" s="306"/>
      <c r="H36" s="306"/>
    </row>
    <row r="37" spans="1:10">
      <c r="A37" s="5" t="s">
        <v>104</v>
      </c>
    </row>
    <row r="38" spans="1:10">
      <c r="A38" s="5" t="s">
        <v>48</v>
      </c>
    </row>
    <row r="40" spans="1:10" ht="25.5">
      <c r="B40" s="45" t="s">
        <v>18</v>
      </c>
      <c r="C40" s="45" t="s">
        <v>10</v>
      </c>
      <c r="D40" s="45" t="s">
        <v>17</v>
      </c>
      <c r="E40" s="45" t="s">
        <v>19</v>
      </c>
      <c r="F40" s="45" t="s">
        <v>5</v>
      </c>
      <c r="G40" s="45" t="s">
        <v>7</v>
      </c>
    </row>
    <row r="41" spans="1:10">
      <c r="A41" s="46">
        <v>1940</v>
      </c>
      <c r="B41" s="47">
        <v>8.0221300138312586</v>
      </c>
      <c r="C41" s="47">
        <v>75.050537291201195</v>
      </c>
      <c r="D41" s="47">
        <v>6.6922012980104268</v>
      </c>
      <c r="E41" s="47">
        <v>3.6918821151186298</v>
      </c>
      <c r="F41" s="47">
        <v>6.5432492818384942</v>
      </c>
      <c r="G41" s="47">
        <v>0</v>
      </c>
    </row>
    <row r="42" spans="1:10">
      <c r="A42" s="46">
        <v>1941</v>
      </c>
      <c r="B42" s="47">
        <v>8.6481113320079519</v>
      </c>
      <c r="C42" s="47">
        <v>74.065606361829026</v>
      </c>
      <c r="D42" s="47">
        <v>7.1868787276341957</v>
      </c>
      <c r="E42" s="47">
        <v>3.3300198807157058</v>
      </c>
      <c r="F42" s="47">
        <v>6.7693836978131205</v>
      </c>
      <c r="G42" s="47">
        <v>0</v>
      </c>
    </row>
    <row r="43" spans="1:10">
      <c r="A43" s="46">
        <v>1942</v>
      </c>
      <c r="B43" s="47">
        <v>7.5745033112582778</v>
      </c>
      <c r="C43" s="47">
        <v>76.456953642384107</v>
      </c>
      <c r="D43" s="47">
        <v>6.2996688741721858</v>
      </c>
      <c r="E43" s="47">
        <v>2.9635761589403975</v>
      </c>
      <c r="F43" s="47">
        <v>6.7052980132450326</v>
      </c>
      <c r="G43" s="47">
        <v>0</v>
      </c>
    </row>
    <row r="44" spans="1:10">
      <c r="A44" s="46">
        <v>1943</v>
      </c>
      <c r="B44" s="47">
        <v>7.4860005894488655</v>
      </c>
      <c r="C44" s="47">
        <v>76.982021809608014</v>
      </c>
      <c r="D44" s="47">
        <v>5.6881815502505155</v>
      </c>
      <c r="E44" s="47">
        <v>3.2346006483937519</v>
      </c>
      <c r="F44" s="47">
        <v>6.6091954022988508</v>
      </c>
      <c r="G44" s="47">
        <v>0</v>
      </c>
    </row>
    <row r="45" spans="1:10">
      <c r="A45" s="46">
        <v>1944</v>
      </c>
      <c r="B45" s="47">
        <v>7.5854465270121283</v>
      </c>
      <c r="C45" s="47">
        <v>73.230429988974649</v>
      </c>
      <c r="D45" s="47">
        <v>7.9676589489158403</v>
      </c>
      <c r="E45" s="47">
        <v>3.8294744579198827</v>
      </c>
      <c r="F45" s="47">
        <v>7.3869900771775079</v>
      </c>
      <c r="G45" s="47">
        <v>0</v>
      </c>
    </row>
    <row r="46" spans="1:10">
      <c r="A46" s="46">
        <v>1945</v>
      </c>
      <c r="B46" s="47">
        <v>8.2382284029929718</v>
      </c>
      <c r="C46" s="47">
        <v>68.7929861688459</v>
      </c>
      <c r="D46" s="47">
        <v>10.498072708034162</v>
      </c>
      <c r="E46" s="47">
        <v>4.5121306023732144</v>
      </c>
      <c r="F46" s="47">
        <v>7.9585821177537595</v>
      </c>
      <c r="G46" s="47">
        <v>0</v>
      </c>
    </row>
    <row r="47" spans="1:10">
      <c r="A47" s="46">
        <v>1946</v>
      </c>
      <c r="B47" s="47">
        <v>6.93</v>
      </c>
      <c r="C47" s="47">
        <v>66.89</v>
      </c>
      <c r="D47" s="47">
        <v>12.06</v>
      </c>
      <c r="E47" s="47">
        <v>5.62</v>
      </c>
      <c r="F47" s="47">
        <v>8.5</v>
      </c>
      <c r="G47" s="47">
        <v>0</v>
      </c>
    </row>
    <row r="48" spans="1:10">
      <c r="A48" s="46">
        <v>1947</v>
      </c>
      <c r="B48" s="47">
        <v>7.94</v>
      </c>
      <c r="C48" s="47">
        <v>62.5</v>
      </c>
      <c r="D48" s="47">
        <v>12.49</v>
      </c>
      <c r="E48" s="47">
        <v>6.42</v>
      </c>
      <c r="F48" s="47">
        <v>10.66</v>
      </c>
      <c r="G48" s="47">
        <v>0</v>
      </c>
    </row>
    <row r="49" spans="1:8">
      <c r="A49" s="46">
        <v>1948</v>
      </c>
      <c r="B49" s="47">
        <v>7.93</v>
      </c>
      <c r="C49" s="47">
        <v>59.53</v>
      </c>
      <c r="D49" s="47">
        <v>11.77</v>
      </c>
      <c r="E49" s="47">
        <v>8.44</v>
      </c>
      <c r="F49" s="47">
        <v>12.33</v>
      </c>
      <c r="G49" s="47">
        <v>0</v>
      </c>
    </row>
    <row r="50" spans="1:8">
      <c r="A50" s="46">
        <v>1949</v>
      </c>
      <c r="B50" s="47">
        <v>7.34</v>
      </c>
      <c r="C50" s="47">
        <v>55.19</v>
      </c>
      <c r="D50" s="47">
        <v>15.06</v>
      </c>
      <c r="E50" s="47">
        <v>8.43</v>
      </c>
      <c r="F50" s="47">
        <v>13.98</v>
      </c>
      <c r="G50" s="47">
        <v>0</v>
      </c>
    </row>
    <row r="51" spans="1:8">
      <c r="A51" s="46">
        <v>1950</v>
      </c>
      <c r="B51" s="47">
        <v>6.49</v>
      </c>
      <c r="C51" s="47">
        <v>54.23</v>
      </c>
      <c r="D51" s="47">
        <v>13.58</v>
      </c>
      <c r="E51" s="47">
        <v>9.1300000000000008</v>
      </c>
      <c r="F51" s="47">
        <v>16.55</v>
      </c>
      <c r="G51" s="47">
        <v>0.01</v>
      </c>
    </row>
    <row r="52" spans="1:8">
      <c r="A52" s="46">
        <v>1951</v>
      </c>
      <c r="B52" s="47">
        <v>6.17</v>
      </c>
      <c r="C52" s="47">
        <v>48.35</v>
      </c>
      <c r="D52" s="47">
        <v>15.26</v>
      </c>
      <c r="E52" s="47">
        <v>9.66</v>
      </c>
      <c r="F52" s="47">
        <v>20.43</v>
      </c>
      <c r="G52" s="47">
        <v>0.13</v>
      </c>
    </row>
    <row r="53" spans="1:8">
      <c r="A53" s="46">
        <v>1952</v>
      </c>
      <c r="B53" s="47">
        <v>6</v>
      </c>
      <c r="C53" s="47">
        <v>32.47</v>
      </c>
      <c r="D53" s="47">
        <v>24.94</v>
      </c>
      <c r="E53" s="47">
        <v>11.55</v>
      </c>
      <c r="F53" s="47">
        <v>24.03</v>
      </c>
      <c r="G53" s="47">
        <v>1.02</v>
      </c>
    </row>
    <row r="54" spans="1:8">
      <c r="A54" s="46">
        <v>1953</v>
      </c>
      <c r="B54" s="47">
        <v>5.6</v>
      </c>
      <c r="C54" s="47">
        <v>14.12</v>
      </c>
      <c r="D54" s="47">
        <v>37.32</v>
      </c>
      <c r="E54" s="47">
        <v>14.26</v>
      </c>
      <c r="F54" s="47">
        <v>25.4</v>
      </c>
      <c r="G54" s="47">
        <v>3.3</v>
      </c>
    </row>
    <row r="55" spans="1:8">
      <c r="A55" s="46">
        <v>1954</v>
      </c>
      <c r="B55" s="47">
        <v>5.92</v>
      </c>
      <c r="C55" s="47">
        <v>13.4</v>
      </c>
      <c r="D55" s="47">
        <v>28.19</v>
      </c>
      <c r="E55" s="47">
        <v>21.07</v>
      </c>
      <c r="F55" s="47">
        <v>21.58</v>
      </c>
      <c r="G55" s="47">
        <v>9.85</v>
      </c>
    </row>
    <row r="56" spans="1:8">
      <c r="A56" s="46">
        <v>1955</v>
      </c>
      <c r="B56" s="47">
        <v>5.29</v>
      </c>
      <c r="C56" s="47">
        <v>11.12</v>
      </c>
      <c r="D56" s="47">
        <v>7.25</v>
      </c>
      <c r="E56" s="47">
        <v>40.49</v>
      </c>
      <c r="F56" s="47">
        <v>16.79</v>
      </c>
      <c r="G56" s="47">
        <v>19.059999999999999</v>
      </c>
    </row>
    <row r="57" spans="1:8">
      <c r="A57" s="48">
        <v>1956</v>
      </c>
      <c r="B57" s="47">
        <v>2.2200000000000002</v>
      </c>
      <c r="C57" s="47">
        <v>11.03</v>
      </c>
      <c r="D57" s="47">
        <v>7.43</v>
      </c>
      <c r="E57" s="47">
        <v>38.64</v>
      </c>
      <c r="F57" s="47">
        <v>9.23</v>
      </c>
      <c r="G57" s="47">
        <v>31.45</v>
      </c>
    </row>
    <row r="58" spans="1:8">
      <c r="A58" s="51">
        <v>1957</v>
      </c>
      <c r="B58" s="47">
        <v>2.02</v>
      </c>
      <c r="C58" s="47">
        <v>10.94</v>
      </c>
      <c r="D58" s="47">
        <v>5.23</v>
      </c>
      <c r="E58" s="47">
        <v>28.77</v>
      </c>
      <c r="F58" s="47">
        <v>0</v>
      </c>
      <c r="G58" s="47">
        <v>53.04</v>
      </c>
    </row>
    <row r="59" spans="1:8">
      <c r="A59" s="51">
        <v>1958</v>
      </c>
      <c r="B59" s="47">
        <v>2.11</v>
      </c>
      <c r="C59" s="47">
        <v>7.83</v>
      </c>
      <c r="D59" s="47">
        <v>2.88</v>
      </c>
      <c r="E59" s="47">
        <v>0</v>
      </c>
      <c r="F59" s="47">
        <v>0</v>
      </c>
      <c r="G59" s="47">
        <v>87.17</v>
      </c>
    </row>
    <row r="60" spans="1:8">
      <c r="A60" s="51">
        <v>1959</v>
      </c>
      <c r="B60" s="47">
        <v>2.57</v>
      </c>
      <c r="C60" s="47">
        <v>3.61</v>
      </c>
      <c r="D60" s="47">
        <v>0</v>
      </c>
      <c r="E60" s="47">
        <v>0</v>
      </c>
      <c r="F60" s="47">
        <v>0</v>
      </c>
      <c r="G60" s="47">
        <v>93.82</v>
      </c>
      <c r="H60" s="18" t="s">
        <v>40</v>
      </c>
    </row>
    <row r="61" spans="1:8" ht="32.25" customHeight="1">
      <c r="A61" s="300" t="s">
        <v>115</v>
      </c>
      <c r="B61" s="300"/>
      <c r="C61" s="300"/>
      <c r="D61" s="300"/>
      <c r="E61" s="300"/>
      <c r="F61" s="300"/>
      <c r="G61" s="300"/>
      <c r="H61" s="300"/>
    </row>
    <row r="62" spans="1:8" ht="21.75" customHeight="1">
      <c r="A62" s="306" t="s">
        <v>116</v>
      </c>
      <c r="B62" s="306"/>
      <c r="C62" s="306"/>
      <c r="D62" s="306"/>
      <c r="E62" s="306"/>
      <c r="F62" s="306"/>
      <c r="G62" s="306"/>
      <c r="H62" s="306"/>
    </row>
    <row r="63" spans="1:8">
      <c r="A63" s="5" t="s">
        <v>100</v>
      </c>
    </row>
    <row r="64" spans="1:8">
      <c r="A64" s="5" t="s">
        <v>48</v>
      </c>
    </row>
  </sheetData>
  <mergeCells count="5">
    <mergeCell ref="A61:H61"/>
    <mergeCell ref="A62:H62"/>
    <mergeCell ref="A35:H35"/>
    <mergeCell ref="A36:H36"/>
    <mergeCell ref="A1:J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21</vt:i4>
      </vt:variant>
    </vt:vector>
  </HeadingPairs>
  <TitlesOfParts>
    <vt:vector size="21" baseType="lpstr">
      <vt:lpstr>Tableau9-1</vt:lpstr>
      <vt:lpstr>Tableau9-2</vt:lpstr>
      <vt:lpstr>Figure9-1</vt:lpstr>
      <vt:lpstr>Figure9-2 </vt:lpstr>
      <vt:lpstr>Figure9-3</vt:lpstr>
      <vt:lpstr>Figure9-4</vt:lpstr>
      <vt:lpstr>Figure9-5 </vt:lpstr>
      <vt:lpstr>Figure9-6 </vt:lpstr>
      <vt:lpstr>Figure9-7</vt:lpstr>
      <vt:lpstr>Figure9-8</vt:lpstr>
      <vt:lpstr>Figure9-9</vt:lpstr>
      <vt:lpstr>Figure9-10</vt:lpstr>
      <vt:lpstr>Figure9-11</vt:lpstr>
      <vt:lpstr>Figure9-12</vt:lpstr>
      <vt:lpstr>Figure9-13</vt:lpstr>
      <vt:lpstr>Tableau9-3</vt:lpstr>
      <vt:lpstr>Figure9-14</vt:lpstr>
      <vt:lpstr>Figure 9-15</vt:lpstr>
      <vt:lpstr>Figure 9-16</vt:lpstr>
      <vt:lpstr>Tableau 9-4</vt:lpstr>
      <vt:lpstr>Figure 9-17</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BSN 2020- Chap 9- Les départs à la retraite et démissions</dc:title>
  <dc:creator>DEPP-MENJS;direction de l'évaluation, de la prospective et de la performance;ministère de l'éducation nationale, de la Jeunesse et des Sports</dc:creator>
  <cp:keywords>absenteisme, action sociale, concours enseignant, congé de maladie, école supérieures du professorat (ESPE), égalité professionnelle, enseignant, formation continue, heure supplémentaire annualisée, parité, personnel, politique sociale, recrutement, rémunération</cp:keywords>
  <cp:lastModifiedBy>Administration centrale</cp:lastModifiedBy>
  <cp:lastPrinted>2016-09-21T10:40:20Z</cp:lastPrinted>
  <dcterms:created xsi:type="dcterms:W3CDTF">2014-10-22T08:58:13Z</dcterms:created>
  <dcterms:modified xsi:type="dcterms:W3CDTF">2020-12-17T14:10:16Z</dcterms:modified>
  <cp:contentStatus>publié</cp:contentStatus>
</cp:coreProperties>
</file>