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40" windowHeight="11040"/>
  </bookViews>
  <sheets>
    <sheet name="3.4 Notice" sheetId="7" r:id="rId1"/>
    <sheet name="3.4 Graphique 1" sheetId="3" r:id="rId2"/>
    <sheet name="3.4 Tableau 2" sheetId="4" r:id="rId3"/>
    <sheet name="3.4 Tableau 3" sheetId="6"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'3.4 Graphique 1'!$A$1:$J$47</definedName>
    <definedName name="_xlnm.Print_Area" localSheetId="3">'3.4 Tableau 3'!$A$1:$L$21</definedName>
  </definedNames>
  <calcPr calcId="145621"/>
</workbook>
</file>

<file path=xl/calcChain.xml><?xml version="1.0" encoding="utf-8"?>
<calcChain xmlns="http://schemas.openxmlformats.org/spreadsheetml/2006/main">
  <c r="D10" i="4" l="1"/>
  <c r="D12" i="4"/>
  <c r="C13" i="4"/>
  <c r="B13" i="4"/>
  <c r="D11" i="4"/>
  <c r="D9" i="4"/>
  <c r="D8" i="4"/>
  <c r="D7" i="4"/>
  <c r="D13" i="4"/>
</calcChain>
</file>

<file path=xl/sharedStrings.xml><?xml version="1.0" encoding="utf-8"?>
<sst xmlns="http://schemas.openxmlformats.org/spreadsheetml/2006/main" count="73" uniqueCount="61">
  <si>
    <t>Public</t>
  </si>
  <si>
    <t>Privé</t>
  </si>
  <si>
    <t>Total</t>
  </si>
  <si>
    <t>2 ans</t>
  </si>
  <si>
    <t>3 ans</t>
  </si>
  <si>
    <t>4 ans</t>
  </si>
  <si>
    <t>5 ans</t>
  </si>
  <si>
    <t>FM</t>
  </si>
  <si>
    <r>
      <rPr>
        <b/>
        <sz val="8"/>
        <rFont val="Arial"/>
        <family val="2"/>
      </rPr>
      <t>1.</t>
    </r>
    <r>
      <rPr>
        <sz val="8"/>
        <rFont val="Arial"/>
        <family val="2"/>
      </rPr>
      <t xml:space="preserve"> L'évolution de ce taux de scolarisation est impactée par les changements de périmètre de l'éducation prioritaire.</t>
    </r>
  </si>
  <si>
    <t>© DEPP</t>
  </si>
  <si>
    <r>
      <t xml:space="preserve">FM+DOM 
</t>
    </r>
    <r>
      <rPr>
        <b/>
        <u/>
        <sz val="8"/>
        <rFont val="Arial"/>
        <family val="2"/>
      </rPr>
      <t xml:space="preserve">hors Mayotte </t>
    </r>
  </si>
  <si>
    <r>
      <t xml:space="preserve">FM+DOM 
</t>
    </r>
    <r>
      <rPr>
        <b/>
        <u/>
        <sz val="8"/>
        <rFont val="Arial"/>
        <family val="2"/>
      </rPr>
      <t>y c. Mayotte</t>
    </r>
    <r>
      <rPr>
        <sz val="8"/>
        <rFont val="Arial"/>
        <family val="2"/>
      </rPr>
      <t xml:space="preserve"> </t>
    </r>
  </si>
  <si>
    <t xml:space="preserve">Effectifs d'élèves de 3 à 5 ans </t>
  </si>
  <si>
    <t>Effectifs d'élèves de 2 ans</t>
  </si>
  <si>
    <t>dont en éducation prioritaire (1)</t>
  </si>
  <si>
    <t>Population 
3-5 ans</t>
  </si>
  <si>
    <t>Population scolarisée en préélémentaire</t>
  </si>
  <si>
    <t>Taux de scolarisation à 2 ans (%)</t>
  </si>
  <si>
    <t>Taux de scolarisation des 3-5 ans (%)</t>
  </si>
  <si>
    <t>dont élémentaire</t>
  </si>
  <si>
    <t>2018p</t>
  </si>
  <si>
    <t xml:space="preserve">[3] Les taux de scolarisation des élèves de 2 à 5 ans </t>
  </si>
  <si>
    <t>[2] Répartition des effectifs par âge</t>
  </si>
  <si>
    <r>
      <t>[1] Évolution de la population des enfants de 3-5 ans et de la population scolarisée dans le préélémentaire</t>
    </r>
    <r>
      <rPr>
        <sz val="9"/>
        <rFont val="Arial"/>
        <family val="2"/>
      </rPr>
      <t>, en millions</t>
    </r>
  </si>
  <si>
    <t>2019p</t>
  </si>
  <si>
    <t>► Champ : France métropolitaine avant 1999 ; France métropolitaine + DROM (Mayotte à partir de 2013), Public + Privé sous et hors contrat.</t>
  </si>
  <si>
    <t>► Champ : France métropolitaine + DROM, Public + Privé sous et hors contrat.</t>
  </si>
  <si>
    <t>► Champ : France métropolitaine + DROM (Mayotte à partir de 2013), Public + Privé sous et hors contrat.</t>
  </si>
  <si>
    <t xml:space="preserve">Effectifs d'élèves de 3 ans </t>
  </si>
  <si>
    <t>Taux de scolarisation à 3 ans (%)</t>
  </si>
  <si>
    <t xml:space="preserve">Effectifs d'élèves de 4 ans </t>
  </si>
  <si>
    <t>Taux de scolarisation à 4 ans (%)</t>
  </si>
  <si>
    <t xml:space="preserve">Effectifs d'élèves de 5 ans </t>
  </si>
  <si>
    <t>Taux de scolarisation à 5 ans (%)</t>
  </si>
  <si>
    <t>Rentrée 2020</t>
  </si>
  <si>
    <t>Rappel 2019</t>
  </si>
  <si>
    <t>2020p</t>
  </si>
  <si>
    <t>3.4 La scolarisation de 2 à 5 ans</t>
  </si>
  <si>
    <t>Source : DEPP-MENJS, Enquête dans les écoles publiques et privées de l’enseignement préélémentaire et élémentaire (Constat) et Diapre.
Insee, estimations démographiques, traitements DEPP.</t>
  </si>
  <si>
    <t>Source : DEPP-MENJS, Enquête dans les écoles publiques et privées de l’enseignement préélémentaire et élémentaire (Constat) et Diapre.</t>
  </si>
  <si>
    <r>
      <rPr>
        <b/>
        <sz val="8"/>
        <rFont val="Arial"/>
        <family val="2"/>
      </rPr>
      <t>Note</t>
    </r>
    <r>
      <rPr>
        <sz val="8"/>
        <rFont val="Arial"/>
        <family val="2"/>
      </rPr>
      <t xml:space="preserve"> : Les effectifs de préélémentaire sont supérieurs à la population des 3-5 ans car le niveau préélémentaire comprend également les élèves de 2 ans et certains élèves de 6 ans et plus. L'écart entre les courbes reflète l'évolution du taux de scolarisation à 2 ans.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</si>
  <si>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</si>
  <si>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</si>
  <si>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</si>
  <si>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</si>
  <si>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</si>
  <si>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</si>
  <si>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Source</t>
  </si>
  <si>
    <r>
      <t>- Notes d’Information</t>
    </r>
    <r>
      <rPr>
        <sz val="8"/>
        <color indexed="8"/>
        <rFont val="Arial"/>
        <family val="2"/>
      </rPr>
      <t> : 20.36 ; 19.45 ; 18.27 ; 17.25 ; 16.40.</t>
    </r>
  </si>
  <si>
    <t>Pour en savoir plus</t>
  </si>
  <si>
    <r>
      <t>Âge révolu, âge théorique</t>
    </r>
    <r>
      <rPr>
        <sz val="8"/>
        <color indexed="8"/>
        <rFont val="Arial"/>
        <family val="2"/>
      </rPr>
      <t xml:space="preserve"> - Voir « Glossaire ».</t>
    </r>
  </si>
  <si>
    <t>La source Diapre est un dispositif de remontées de données du premier degré. Elle comporte des données individuelles qui permettent une analyse plus fine et de meilleure qualité que les données par école utilisées auparavant. À la rentrée 2020, 100,0 % des écoles publiques et 99,3 % des écoles privées sous contrat renseignent Diapre. Cette source couvre 99,0 % des classes et 99,2 % des élèves.</t>
  </si>
  <si>
    <t>Précisions</t>
  </si>
  <si>
    <t>Sommaire</t>
  </si>
  <si>
    <t>3.03 Le premier degré : sexe, âge et parcours</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</si>
  <si>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</si>
  <si>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</si>
  <si>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</si>
  <si>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</si>
  <si>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DEPP-MENJS, Enquête dans les écoles publiques et privées de l’enseignement préélémentaire et élémentaire (Constat) et Diapre.</t>
  </si>
  <si>
    <t>[1] Évolution de la population des enfants de 3-5 ans et de la population scolarisée dans le préélémentaire, en millions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</si>
</sst>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74" formatCode="0.0"/>
    <numFmt numFmtId="176" formatCode="#,##0.0"/>
    <numFmt numFmtId="179" formatCode="0.00000"/>
    <numFmt numFmtId="187" formatCode="0.0%"/>
    <numFmt numFmtId="200" formatCode="_-* #,##0.0\ _€_-;\-* #,##0.0\ _€_-;_-* &quot;-&quot;??\ _€_-;_-@_-"/>
    <numFmt numFmtId="213" formatCode="_(* #,##0_);_(* \(#,##0\);_(* &quot;-&quot;_);_(@_)"/>
    <numFmt numFmtId="214" formatCode="_(* #,##0.00_);_(* \(#,##0.00\);_(* &quot;-&quot;??_);_(@_)"/>
    <numFmt numFmtId="215" formatCode="_(&quot;$&quot;* #,##0_);_(&quot;$&quot;* \(#,##0\);_(&quot;$&quot;* &quot;-&quot;_);_(@_)"/>
    <numFmt numFmtId="216" formatCode="_(&quot;$&quot;* #,##0.00_);_(&quot;$&quot;* \(#,##0.00\);_(&quot;$&quot;* &quot;-&quot;??_);_(@_)"/>
  </numFmts>
  <fonts count="64" x14ac:knownFonts="1">
    <font>
      <sz val="10"/>
      <name val="MS Sans Serif"/>
    </font>
    <font>
      <sz val="10"/>
      <name val="MS Sans Serif"/>
      <family val="2"/>
    </font>
    <font>
      <b/>
      <sz val="8"/>
      <name val="Arial"/>
      <family val="2"/>
    </font>
    <font>
      <sz val="8"/>
      <name val="Arial"/>
      <family val="2"/>
    </font>
    <font>
      <b/>
      <sz val="10"/>
      <name val="MS Sans Serif"/>
      <family val="2"/>
    </font>
    <font>
      <u/>
      <sz val="10"/>
      <color indexed="12"/>
      <name val="MS Sans Serif"/>
      <family val="2"/>
    </font>
    <font>
      <sz val="10"/>
      <name val="Arial"/>
      <family val="2"/>
    </font>
    <font>
      <i/>
      <sz val="8"/>
      <name val="Arial"/>
      <family val="2"/>
    </font>
    <font>
      <sz val="8.5"/>
      <name val="MS Sans Serif"/>
      <family val="2"/>
    </font>
    <font>
      <sz val="8.5"/>
      <name val="MS Sans Serif"/>
      <family val="2"/>
    </font>
    <font>
      <sz val="10"/>
      <name val="Arial"/>
      <family val="2"/>
    </font>
    <font>
      <b/>
      <sz val="8"/>
      <color indexed="9"/>
      <name val="Arial"/>
      <family val="2"/>
    </font>
    <font>
      <sz val="8"/>
      <color indexed="9"/>
      <name val="Arial"/>
      <family val="2"/>
    </font>
    <font>
      <b/>
      <sz val="11"/>
      <name val="Arial"/>
      <family val="2"/>
    </font>
    <font>
      <b/>
      <sz val="9"/>
      <name val="Arial"/>
      <family val="2"/>
    </font>
    <font>
      <u/>
      <sz val="10"/>
      <color indexed="12"/>
      <name val="Arial"/>
      <family val="2"/>
    </font>
    <font>
      <sz val="10"/>
      <color indexed="10"/>
      <name val="MS Sans Serif"/>
      <family val="2"/>
    </font>
    <font>
      <b/>
      <i/>
      <sz val="8"/>
      <name val="Arial"/>
      <family val="2"/>
    </font>
    <font>
      <b/>
      <u/>
      <sz val="8"/>
      <name val="Arial"/>
      <family val="2"/>
    </font>
    <font>
      <sz val="10"/>
      <name val="Arial"/>
      <family val="2"/>
    </font>
    <font>
      <sz val="9"/>
      <name val="Arial"/>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sz val="11"/>
      <color rgb="FF1F497D"/>
      <name val="Calibri"/>
      <family val="2"/>
    </font>
    <font>
      <b/>
      <sz val="10"/>
      <color rgb="FF0000FF"/>
      <name val="Arial"/>
      <family val="2"/>
    </font>
    <font>
      <b/>
      <sz val="12"/>
      <color rgb="FF000000"/>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9"/>
      </left>
      <right style="thin">
        <color indexed="9"/>
      </right>
      <top/>
      <bottom/>
      <diagonal/>
    </border>
    <border>
      <left/>
      <right style="thin">
        <color indexed="9"/>
      </right>
      <top/>
      <bottom/>
      <diagonal/>
    </border>
    <border>
      <left/>
      <right/>
      <top style="thin">
        <color indexed="64"/>
      </top>
      <bottom/>
      <diagonal/>
    </border>
    <border>
      <left style="thin">
        <color indexed="9"/>
      </left>
      <right/>
      <top/>
      <bottom style="thin">
        <color indexed="12"/>
      </bottom>
      <diagonal/>
    </border>
    <border>
      <left/>
      <right/>
      <top style="medium">
        <color indexed="12"/>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style="thin">
        <color indexed="9"/>
      </right>
      <top/>
      <bottom style="medium">
        <color rgb="FF0000FF"/>
      </bottom>
      <diagonal/>
    </border>
    <border>
      <left/>
      <right style="thin">
        <color indexed="9"/>
      </right>
      <top/>
      <bottom style="medium">
        <color rgb="FF0000FF"/>
      </bottom>
      <diagonal/>
    </border>
    <border>
      <left/>
      <right/>
      <top/>
      <bottom style="thin">
        <color rgb="FF0000FF"/>
      </bottom>
      <diagonal/>
    </border>
    <border>
      <left style="thin">
        <color indexed="9"/>
      </left>
      <right style="thin">
        <color indexed="9"/>
      </right>
      <top/>
      <bottom style="thin">
        <color rgb="FF0000FF"/>
      </bottom>
      <diagonal/>
    </border>
    <border>
      <left/>
      <right/>
      <top/>
      <bottom style="medium">
        <color rgb="FF0000FF"/>
      </bottom>
      <diagonal/>
    </border>
  </borders>
  <cellStyleXfs count="91">
    <xf numFmtId="0" fontId="0" fillId="0" borderId="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6" borderId="0" applyNumberFormat="0" applyBorder="0" applyAlignment="0" applyProtection="0"/>
    <xf numFmtId="0" fontId="24" fillId="5"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12" borderId="0" applyNumberFormat="0" applyBorder="0" applyAlignment="0" applyProtection="0"/>
    <xf numFmtId="0" fontId="24" fillId="10" borderId="0" applyNumberFormat="0" applyBorder="0" applyAlignment="0" applyProtection="0"/>
    <xf numFmtId="0" fontId="24" fillId="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3"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6" fillId="8" borderId="0" applyNumberFormat="0" applyBorder="0" applyAlignment="0" applyProtection="0"/>
    <xf numFmtId="0" fontId="3" fillId="18" borderId="1"/>
    <xf numFmtId="0" fontId="27" fillId="19" borderId="2" applyNumberFormat="0" applyAlignment="0" applyProtection="0"/>
    <xf numFmtId="0" fontId="3" fillId="0" borderId="3"/>
    <xf numFmtId="0" fontId="28" fillId="20" borderId="4" applyNumberFormat="0" applyAlignment="0" applyProtection="0"/>
    <xf numFmtId="0" fontId="29" fillId="21" borderId="0">
      <alignment horizontal="center"/>
    </xf>
    <xf numFmtId="0" fontId="30" fillId="21" borderId="0">
      <alignment horizontal="center" vertical="center"/>
    </xf>
    <xf numFmtId="0" fontId="6" fillId="22" borderId="0">
      <alignment horizontal="center" wrapText="1"/>
    </xf>
    <xf numFmtId="0" fontId="31" fillId="21" borderId="0">
      <alignment horizontal="center"/>
    </xf>
    <xf numFmtId="213" fontId="32" fillId="0" borderId="0" applyFont="0" applyFill="0" applyBorder="0" applyAlignment="0" applyProtection="0"/>
    <xf numFmtId="214" fontId="6" fillId="0" borderId="0" applyFont="0" applyFill="0" applyBorder="0" applyAlignment="0" applyProtection="0"/>
    <xf numFmtId="214" fontId="32" fillId="0" borderId="0" applyFont="0" applyFill="0" applyBorder="0" applyAlignment="0" applyProtection="0"/>
    <xf numFmtId="215" fontId="32" fillId="0" borderId="0" applyFont="0" applyFill="0" applyBorder="0" applyAlignment="0" applyProtection="0"/>
    <xf numFmtId="216" fontId="32" fillId="0" borderId="0" applyFont="0" applyFill="0" applyBorder="0" applyAlignment="0" applyProtection="0"/>
    <xf numFmtId="0" fontId="33" fillId="23" borderId="1" applyBorder="0">
      <protection locked="0"/>
    </xf>
    <xf numFmtId="0" fontId="34" fillId="0" borderId="0" applyNumberFormat="0" applyFill="0" applyBorder="0" applyAlignment="0" applyProtection="0"/>
    <xf numFmtId="0" fontId="23" fillId="21" borderId="3">
      <alignment horizontal="left"/>
    </xf>
    <xf numFmtId="0" fontId="35" fillId="21" borderId="0">
      <alignment horizontal="left"/>
    </xf>
    <xf numFmtId="0" fontId="36" fillId="9" borderId="0" applyNumberFormat="0" applyBorder="0" applyAlignment="0" applyProtection="0"/>
    <xf numFmtId="0" fontId="37" fillId="24" borderId="0">
      <alignment horizontal="right" vertical="top" textRotation="90" wrapText="1"/>
    </xf>
    <xf numFmtId="0" fontId="38" fillId="0" borderId="6" applyNumberFormat="0" applyFill="0" applyAlignment="0" applyProtection="0"/>
    <xf numFmtId="0" fontId="39" fillId="0" borderId="7" applyNumberFormat="0" applyFill="0" applyAlignment="0" applyProtection="0"/>
    <xf numFmtId="0" fontId="40" fillId="0" borderId="8" applyNumberFormat="0" applyFill="0" applyAlignment="0" applyProtection="0"/>
    <xf numFmtId="0" fontId="40" fillId="0" borderId="0" applyNumberFormat="0" applyFill="0" applyBorder="0" applyAlignment="0" applyProtection="0"/>
    <xf numFmtId="0" fontId="5" fillId="0" borderId="0" applyNumberFormat="0" applyFill="0" applyBorder="0" applyAlignment="0" applyProtection="0"/>
    <xf numFmtId="0" fontId="41" fillId="5" borderId="2" applyNumberFormat="0" applyAlignment="0" applyProtection="0"/>
    <xf numFmtId="0" fontId="22" fillId="22" borderId="0">
      <alignment horizontal="center"/>
    </xf>
    <xf numFmtId="0" fontId="3" fillId="21" borderId="9">
      <alignment wrapText="1"/>
    </xf>
    <xf numFmtId="0" fontId="42" fillId="21" borderId="10"/>
    <xf numFmtId="0" fontId="42" fillId="21" borderId="11"/>
    <xf numFmtId="0" fontId="3" fillId="21" borderId="12">
      <alignment horizontal="center" wrapText="1"/>
    </xf>
    <xf numFmtId="0" fontId="15"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3" fillId="0" borderId="13" applyNumberFormat="0" applyFill="0" applyAlignment="0" applyProtection="0"/>
    <xf numFmtId="0" fontId="6" fillId="0" borderId="0" applyFont="0" applyFill="0" applyBorder="0" applyAlignment="0" applyProtection="0"/>
    <xf numFmtId="40" fontId="1" fillId="0" borderId="0" applyFont="0" applyFill="0" applyBorder="0" applyAlignment="0" applyProtection="0"/>
    <xf numFmtId="40" fontId="1" fillId="0" borderId="0" applyFont="0" applyFill="0" applyBorder="0" applyAlignment="0" applyProtection="0"/>
    <xf numFmtId="0" fontId="44" fillId="11" borderId="0" applyNumberFormat="0" applyBorder="0" applyAlignment="0" applyProtection="0"/>
    <xf numFmtId="0" fontId="45" fillId="0" borderId="0"/>
    <xf numFmtId="0" fontId="6" fillId="0" borderId="0"/>
    <xf numFmtId="0" fontId="6" fillId="0" borderId="0"/>
    <xf numFmtId="0" fontId="21" fillId="0" borderId="0"/>
    <xf numFmtId="0" fontId="24" fillId="0" borderId="0"/>
    <xf numFmtId="0" fontId="6" fillId="0" borderId="0"/>
    <xf numFmtId="0" fontId="54" fillId="0" borderId="0"/>
    <xf numFmtId="0" fontId="24" fillId="0" borderId="0"/>
    <xf numFmtId="0" fontId="1" fillId="0" borderId="0"/>
    <xf numFmtId="0" fontId="6" fillId="0" borderId="0"/>
    <xf numFmtId="0" fontId="6" fillId="0" borderId="0"/>
    <xf numFmtId="0" fontId="6" fillId="4" borderId="5" applyNumberFormat="0" applyFont="0" applyAlignment="0" applyProtection="0"/>
    <xf numFmtId="0" fontId="46" fillId="19" borderId="14"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6" fillId="0" borderId="0" applyNumberFormat="0" applyFont="0" applyFill="0" applyBorder="0" applyAlignment="0" applyProtection="0"/>
    <xf numFmtId="0" fontId="3" fillId="21" borderId="3"/>
    <xf numFmtId="0" fontId="30" fillId="21" borderId="0">
      <alignment horizontal="right"/>
    </xf>
    <xf numFmtId="0" fontId="47" fillId="25" borderId="0">
      <alignment horizontal="center"/>
    </xf>
    <xf numFmtId="0" fontId="48" fillId="22" borderId="0"/>
    <xf numFmtId="0" fontId="49" fillId="24" borderId="15">
      <alignment horizontal="left" vertical="top" wrapText="1"/>
    </xf>
    <xf numFmtId="0" fontId="49" fillId="24" borderId="16">
      <alignment horizontal="left" vertical="top"/>
    </xf>
    <xf numFmtId="37" fontId="50" fillId="0" borderId="0"/>
    <xf numFmtId="0" fontId="29" fillId="21" borderId="0">
      <alignment horizontal="center"/>
    </xf>
    <xf numFmtId="0" fontId="51" fillId="0" borderId="0" applyNumberFormat="0" applyFill="0" applyBorder="0" applyAlignment="0" applyProtection="0"/>
    <xf numFmtId="0" fontId="2" fillId="21" borderId="0"/>
    <xf numFmtId="0" fontId="52" fillId="0" borderId="0" applyNumberFormat="0" applyFill="0" applyBorder="0" applyAlignment="0" applyProtection="0"/>
  </cellStyleXfs>
  <cellXfs count="135">
    <xf numFmtId="0" fontId="0" fillId="0" borderId="0" xfId="0"/>
    <xf numFmtId="0" fontId="4" fillId="0" borderId="0" xfId="0" applyFont="1"/>
    <xf numFmtId="0" fontId="3" fillId="0" borderId="3" xfId="67" applyFont="1" applyFill="1" applyBorder="1"/>
    <xf numFmtId="0" fontId="3" fillId="0" borderId="0" xfId="67" applyFont="1" applyFill="1" applyBorder="1"/>
    <xf numFmtId="0" fontId="3" fillId="0" borderId="10" xfId="67" quotePrefix="1" applyFont="1" applyFill="1" applyBorder="1" applyAlignment="1">
      <alignment horizontal="left"/>
    </xf>
    <xf numFmtId="0" fontId="3" fillId="0" borderId="10" xfId="67" applyFont="1" applyFill="1" applyBorder="1" applyAlignment="1">
      <alignment horizontal="left"/>
    </xf>
    <xf numFmtId="0" fontId="6" fillId="0" borderId="0" xfId="68"/>
    <xf numFmtId="0" fontId="3" fillId="0" borderId="0" xfId="68" applyFont="1"/>
    <xf numFmtId="176" fontId="6" fillId="0" borderId="0" xfId="68" applyNumberFormat="1"/>
    <xf numFmtId="0" fontId="3" fillId="0" borderId="17" xfId="67" quotePrefix="1" applyFont="1" applyFill="1" applyBorder="1" applyAlignment="1">
      <alignment horizontal="left"/>
    </xf>
    <xf numFmtId="0" fontId="3" fillId="0" borderId="18" xfId="67" applyFont="1" applyFill="1" applyBorder="1" applyAlignment="1">
      <alignment horizontal="left"/>
    </xf>
    <xf numFmtId="0" fontId="3" fillId="0" borderId="12" xfId="67" applyFont="1" applyFill="1" applyBorder="1" applyAlignment="1">
      <alignment horizontal="left"/>
    </xf>
    <xf numFmtId="43" fontId="0" fillId="0" borderId="0" xfId="0" applyNumberFormat="1"/>
    <xf numFmtId="0" fontId="0" fillId="0" borderId="0" xfId="0" applyFill="1"/>
    <xf numFmtId="0" fontId="1" fillId="0" borderId="0" xfId="0" applyFont="1" applyFill="1"/>
    <xf numFmtId="43" fontId="3" fillId="0" borderId="0" xfId="67" applyNumberFormat="1" applyFont="1" applyFill="1" applyBorder="1"/>
    <xf numFmtId="0" fontId="8" fillId="0" borderId="0" xfId="68" applyFont="1"/>
    <xf numFmtId="0" fontId="9" fillId="0" borderId="0" xfId="0" applyFont="1" applyFill="1"/>
    <xf numFmtId="0" fontId="10" fillId="0" borderId="0" xfId="0" applyFont="1"/>
    <xf numFmtId="0" fontId="2" fillId="0" borderId="0" xfId="0" applyFont="1"/>
    <xf numFmtId="0" fontId="10" fillId="0" borderId="0" xfId="68" applyFont="1"/>
    <xf numFmtId="2" fontId="3" fillId="0" borderId="0" xfId="68" applyNumberFormat="1" applyFont="1"/>
    <xf numFmtId="0" fontId="3" fillId="0" borderId="0" xfId="68" applyFont="1" applyBorder="1" applyAlignment="1">
      <alignment horizontal="left"/>
    </xf>
    <xf numFmtId="0" fontId="11" fillId="26" borderId="0" xfId="68" applyFont="1" applyFill="1" applyBorder="1" applyAlignment="1">
      <alignment horizontal="left"/>
    </xf>
    <xf numFmtId="3" fontId="3" fillId="0" borderId="19" xfId="68" applyNumberFormat="1" applyFont="1" applyBorder="1"/>
    <xf numFmtId="3" fontId="11" fillId="26" borderId="19" xfId="68" applyNumberFormat="1" applyFont="1" applyFill="1" applyBorder="1"/>
    <xf numFmtId="174" fontId="3" fillId="0" borderId="19" xfId="0" applyNumberFormat="1" applyFont="1" applyFill="1" applyBorder="1"/>
    <xf numFmtId="0" fontId="0" fillId="0" borderId="0" xfId="0" applyAlignment="1"/>
    <xf numFmtId="2" fontId="3" fillId="0" borderId="0" xfId="67" applyNumberFormat="1" applyFont="1" applyFill="1" applyBorder="1"/>
    <xf numFmtId="179" fontId="3" fillId="0" borderId="0" xfId="67" applyNumberFormat="1" applyFont="1" applyFill="1" applyBorder="1"/>
    <xf numFmtId="0" fontId="8" fillId="0" borderId="0" xfId="68"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Fill="1" applyAlignment="1">
      <alignment vertical="center"/>
    </xf>
    <xf numFmtId="174" fontId="3" fillId="0" borderId="0" xfId="68" applyNumberFormat="1" applyFont="1"/>
    <xf numFmtId="3" fontId="3" fillId="0" borderId="0" xfId="68" applyNumberFormat="1" applyFont="1"/>
    <xf numFmtId="0" fontId="3" fillId="0" borderId="0" xfId="68" applyFont="1" applyAlignment="1">
      <alignment vertical="center"/>
    </xf>
    <xf numFmtId="200" fontId="0" fillId="0" borderId="0" xfId="0" applyNumberFormat="1"/>
    <xf numFmtId="3" fontId="3" fillId="0" borderId="19" xfId="0" applyNumberFormat="1" applyFont="1" applyFill="1" applyBorder="1"/>
    <xf numFmtId="0" fontId="11" fillId="26" borderId="19" xfId="68" applyFont="1" applyFill="1" applyBorder="1" applyAlignment="1">
      <alignment horizontal="right" vertical="top"/>
    </xf>
    <xf numFmtId="174" fontId="3" fillId="0" borderId="0" xfId="67" applyNumberFormat="1" applyFont="1" applyFill="1" applyBorder="1"/>
    <xf numFmtId="0" fontId="17" fillId="0" borderId="0" xfId="0" applyFont="1" applyFill="1"/>
    <xf numFmtId="174" fontId="3" fillId="0" borderId="26" xfId="0" applyNumberFormat="1" applyFont="1" applyFill="1" applyBorder="1"/>
    <xf numFmtId="3" fontId="3" fillId="0" borderId="20" xfId="0" applyNumberFormat="1" applyFont="1" applyFill="1" applyBorder="1"/>
    <xf numFmtId="174" fontId="3" fillId="0" borderId="27" xfId="0" applyNumberFormat="1" applyFont="1" applyFill="1" applyBorder="1"/>
    <xf numFmtId="0" fontId="14" fillId="0" borderId="0" xfId="68" applyFont="1" applyAlignment="1">
      <alignment horizontal="left"/>
    </xf>
    <xf numFmtId="43" fontId="3" fillId="0" borderId="0" xfId="67" applyNumberFormat="1" applyFont="1" applyFill="1" applyBorder="1" applyAlignment="1"/>
    <xf numFmtId="2" fontId="3" fillId="0" borderId="0" xfId="67" applyNumberFormat="1" applyFont="1" applyFill="1" applyBorder="1" applyAlignment="1">
      <alignment horizontal="center"/>
    </xf>
    <xf numFmtId="0" fontId="3" fillId="0" borderId="12" xfId="67" quotePrefix="1" applyFont="1" applyFill="1" applyBorder="1" applyAlignment="1">
      <alignment horizontal="left"/>
    </xf>
    <xf numFmtId="0" fontId="3" fillId="0" borderId="17" xfId="67" applyFont="1" applyFill="1" applyBorder="1" applyAlignment="1">
      <alignment horizontal="left"/>
    </xf>
    <xf numFmtId="0" fontId="3" fillId="0" borderId="3" xfId="67" applyFont="1" applyFill="1" applyBorder="1" applyAlignment="1">
      <alignment horizontal="center" vertical="center" wrapText="1"/>
    </xf>
    <xf numFmtId="2" fontId="3" fillId="0" borderId="17" xfId="67" applyNumberFormat="1" applyFont="1" applyFill="1" applyBorder="1" applyAlignment="1">
      <alignment horizontal="center"/>
    </xf>
    <xf numFmtId="2" fontId="3" fillId="0" borderId="10" xfId="67" applyNumberFormat="1" applyFont="1" applyFill="1" applyBorder="1" applyAlignment="1">
      <alignment horizontal="center"/>
    </xf>
    <xf numFmtId="2" fontId="3" fillId="0" borderId="12" xfId="67" applyNumberFormat="1" applyFont="1" applyFill="1" applyBorder="1" applyAlignment="1">
      <alignment horizontal="center"/>
    </xf>
    <xf numFmtId="2" fontId="3" fillId="0" borderId="18" xfId="67" applyNumberFormat="1" applyFont="1" applyFill="1" applyBorder="1" applyAlignment="1">
      <alignment horizontal="center"/>
    </xf>
    <xf numFmtId="2" fontId="3" fillId="0" borderId="11" xfId="67" applyNumberFormat="1" applyFont="1" applyFill="1" applyBorder="1" applyAlignment="1">
      <alignment horizontal="center"/>
    </xf>
    <xf numFmtId="3" fontId="3" fillId="0" borderId="0" xfId="0" applyNumberFormat="1" applyFont="1" applyFill="1" applyBorder="1" applyAlignment="1">
      <alignment horizontal="left"/>
    </xf>
    <xf numFmtId="3" fontId="3" fillId="0" borderId="0" xfId="0" applyNumberFormat="1" applyFont="1" applyFill="1"/>
    <xf numFmtId="0" fontId="3" fillId="0" borderId="0" xfId="0" applyFont="1" applyFill="1" applyBorder="1" applyAlignment="1">
      <alignment horizontal="left"/>
    </xf>
    <xf numFmtId="0" fontId="3" fillId="0" borderId="0" xfId="0" applyFont="1" applyFill="1"/>
    <xf numFmtId="0" fontId="0" fillId="0" borderId="0" xfId="0" applyFill="1" applyAlignment="1"/>
    <xf numFmtId="0" fontId="3" fillId="0" borderId="0" xfId="0" applyFont="1" applyFill="1" applyAlignment="1">
      <alignment horizontal="right"/>
    </xf>
    <xf numFmtId="2" fontId="3" fillId="0" borderId="21" xfId="67" applyNumberFormat="1" applyFont="1" applyFill="1" applyBorder="1" applyAlignment="1">
      <alignment horizontal="center"/>
    </xf>
    <xf numFmtId="0" fontId="7" fillId="0" borderId="22" xfId="0" applyFont="1" applyFill="1" applyBorder="1" applyAlignment="1">
      <alignment horizontal="right"/>
    </xf>
    <xf numFmtId="174" fontId="7" fillId="0" borderId="22" xfId="0" applyNumberFormat="1" applyFont="1" applyFill="1" applyBorder="1" applyAlignment="1">
      <alignment horizontal="right"/>
    </xf>
    <xf numFmtId="0" fontId="3" fillId="0" borderId="0" xfId="0" quotePrefix="1" applyFont="1" applyFill="1" applyAlignment="1">
      <alignment vertical="center" wrapText="1"/>
    </xf>
    <xf numFmtId="0" fontId="16" fillId="0" borderId="0" xfId="0" applyFont="1" applyFill="1" applyAlignment="1"/>
    <xf numFmtId="200" fontId="0" fillId="0" borderId="0" xfId="0" applyNumberFormat="1" applyBorder="1"/>
    <xf numFmtId="0" fontId="3" fillId="0" borderId="28" xfId="68" applyFont="1" applyBorder="1" applyAlignment="1">
      <alignment horizontal="left"/>
    </xf>
    <xf numFmtId="3" fontId="3" fillId="0" borderId="29" xfId="68" applyNumberFormat="1" applyFont="1" applyBorder="1"/>
    <xf numFmtId="0" fontId="7" fillId="0" borderId="28" xfId="68" applyFont="1" applyBorder="1" applyAlignment="1">
      <alignment horizontal="right"/>
    </xf>
    <xf numFmtId="3" fontId="7" fillId="0" borderId="29" xfId="68" applyNumberFormat="1" applyFont="1" applyBorder="1"/>
    <xf numFmtId="3" fontId="7" fillId="0" borderId="19" xfId="68" applyNumberFormat="1" applyFont="1" applyBorder="1"/>
    <xf numFmtId="0" fontId="0" fillId="0" borderId="0" xfId="0" applyBorder="1"/>
    <xf numFmtId="0" fontId="0" fillId="0" borderId="0" xfId="0" applyFill="1" applyBorder="1"/>
    <xf numFmtId="0" fontId="2" fillId="0" borderId="23" xfId="68" applyFont="1" applyBorder="1" applyAlignment="1"/>
    <xf numFmtId="174" fontId="3" fillId="0" borderId="0" xfId="0" applyNumberFormat="1" applyFont="1" applyFill="1" applyBorder="1"/>
    <xf numFmtId="0" fontId="2" fillId="0" borderId="0" xfId="68" applyFont="1" applyBorder="1" applyAlignment="1"/>
    <xf numFmtId="0" fontId="14" fillId="0" borderId="0" xfId="0" quotePrefix="1" applyFont="1" applyAlignment="1"/>
    <xf numFmtId="0" fontId="12" fillId="26" borderId="20" xfId="0" applyFont="1" applyFill="1" applyBorder="1" applyAlignment="1">
      <alignment horizontal="center" vertical="center"/>
    </xf>
    <xf numFmtId="0" fontId="11" fillId="26" borderId="19" xfId="0" applyFont="1" applyFill="1" applyBorder="1" applyAlignment="1">
      <alignment horizontal="right" vertical="top"/>
    </xf>
    <xf numFmtId="0" fontId="11" fillId="26" borderId="24" xfId="0" applyFont="1" applyFill="1" applyBorder="1" applyAlignment="1">
      <alignment horizontal="right" vertical="top"/>
    </xf>
    <xf numFmtId="174" fontId="3" fillId="0" borderId="20" xfId="0" applyNumberFormat="1" applyFont="1" applyFill="1" applyBorder="1"/>
    <xf numFmtId="0" fontId="3" fillId="0" borderId="24" xfId="0" applyFont="1" applyFill="1" applyBorder="1" applyAlignment="1">
      <alignment horizontal="right"/>
    </xf>
    <xf numFmtId="174" fontId="3" fillId="0" borderId="24" xfId="0" applyNumberFormat="1" applyFont="1" applyFill="1" applyBorder="1" applyAlignment="1">
      <alignment horizontal="right"/>
    </xf>
    <xf numFmtId="0" fontId="3" fillId="0" borderId="30" xfId="0" applyFont="1" applyFill="1" applyBorder="1" applyAlignment="1">
      <alignment horizontal="left"/>
    </xf>
    <xf numFmtId="3" fontId="1" fillId="0" borderId="0" xfId="0" applyNumberFormat="1" applyFont="1" applyFill="1"/>
    <xf numFmtId="40" fontId="3" fillId="0" borderId="0" xfId="55" applyFont="1"/>
    <xf numFmtId="187" fontId="3" fillId="0" borderId="0" xfId="73" applyNumberFormat="1" applyFont="1"/>
    <xf numFmtId="174" fontId="0" fillId="0" borderId="0" xfId="0" applyNumberFormat="1" applyFill="1" applyAlignment="1"/>
    <xf numFmtId="187" fontId="9" fillId="0" borderId="0" xfId="73" applyNumberFormat="1" applyFont="1" applyFill="1"/>
    <xf numFmtId="0" fontId="13" fillId="0" borderId="0" xfId="0" applyFont="1" applyAlignment="1"/>
    <xf numFmtId="0" fontId="13" fillId="0" borderId="0" xfId="0" applyFont="1"/>
    <xf numFmtId="0" fontId="57" fillId="0" borderId="0" xfId="0" applyFont="1"/>
    <xf numFmtId="49" fontId="58" fillId="0" borderId="0" xfId="59" applyNumberFormat="1" applyFont="1" applyFill="1" applyAlignment="1">
      <alignment wrapText="1"/>
    </xf>
    <xf numFmtId="49" fontId="58" fillId="0" borderId="0" xfId="59" applyNumberFormat="1" applyFont="1" applyFill="1" applyAlignment="1">
      <alignment vertical="center"/>
    </xf>
    <xf numFmtId="49" fontId="53" fillId="0" borderId="0" xfId="62" applyNumberFormat="1" applyFont="1" applyFill="1"/>
    <xf numFmtId="49" fontId="6" fillId="0" borderId="0" xfId="59" applyNumberFormat="1" applyFill="1"/>
    <xf numFmtId="49" fontId="24" fillId="0" borderId="0" xfId="62" applyNumberFormat="1" applyFill="1"/>
    <xf numFmtId="49" fontId="6" fillId="0" borderId="0" xfId="62" applyNumberFormat="1" applyFont="1" applyFill="1" applyAlignment="1">
      <alignment horizontal="center" wrapText="1"/>
    </xf>
    <xf numFmtId="49" fontId="24" fillId="0" borderId="0" xfId="62" applyNumberFormat="1" applyFill="1" applyAlignment="1">
      <alignment wrapText="1"/>
    </xf>
    <xf numFmtId="49" fontId="6" fillId="0" borderId="0" xfId="59" applyNumberFormat="1" applyFont="1" applyFill="1" applyAlignment="1">
      <alignment horizontal="center" wrapText="1"/>
    </xf>
    <xf numFmtId="49" fontId="56" fillId="0" borderId="0" xfId="52" applyNumberFormat="1" applyFill="1"/>
    <xf numFmtId="49" fontId="59" fillId="0" borderId="0" xfId="59" applyNumberFormat="1" applyFont="1" applyFill="1" applyAlignment="1">
      <alignment vertical="center" wrapText="1"/>
    </xf>
    <xf numFmtId="49" fontId="53" fillId="0" borderId="0" xfId="59" applyNumberFormat="1" applyFont="1" applyFill="1"/>
    <xf numFmtId="49" fontId="6" fillId="0" borderId="0" xfId="59" applyNumberFormat="1" applyFont="1" applyFill="1" applyAlignment="1">
      <alignment wrapText="1"/>
    </xf>
    <xf numFmtId="49" fontId="6" fillId="0" borderId="0" xfId="59" applyNumberFormat="1" applyFont="1" applyFill="1"/>
    <xf numFmtId="49" fontId="6" fillId="0" borderId="0" xfId="59" applyNumberFormat="1" applyFill="1" applyAlignment="1">
      <alignment wrapText="1"/>
    </xf>
    <xf numFmtId="49" fontId="14" fillId="0" borderId="0" xfId="68" applyNumberFormat="1" applyFont="1" applyFill="1" applyAlignment="1">
      <alignment wrapText="1"/>
    </xf>
    <xf numFmtId="49" fontId="14" fillId="0" borderId="0" xfId="0" quotePrefix="1" applyNumberFormat="1" applyFont="1" applyFill="1" applyAlignment="1">
      <alignment wrapText="1"/>
    </xf>
    <xf numFmtId="49" fontId="14" fillId="0" borderId="0" xfId="59" applyNumberFormat="1" applyFont="1" applyFill="1" applyAlignment="1">
      <alignment wrapText="1"/>
    </xf>
    <xf numFmtId="49" fontId="60" fillId="0" borderId="0" xfId="59" applyNumberFormat="1" applyFont="1" applyFill="1" applyAlignment="1">
      <alignment horizontal="justify" vertical="center" wrapText="1"/>
    </xf>
    <xf numFmtId="49" fontId="61" fillId="0" borderId="0" xfId="59" applyNumberFormat="1" applyFont="1" applyFill="1" applyAlignment="1">
      <alignment horizontal="justify" vertical="center" wrapText="1"/>
    </xf>
    <xf numFmtId="49" fontId="58" fillId="0" borderId="0" xfId="59" applyNumberFormat="1" applyFont="1" applyFill="1" applyAlignment="1">
      <alignment horizontal="justify" vertical="center" wrapText="1"/>
    </xf>
    <xf numFmtId="49" fontId="62" fillId="0" borderId="0" xfId="59" applyNumberFormat="1" applyFont="1" applyFill="1" applyAlignment="1">
      <alignment vertical="center" wrapText="1"/>
    </xf>
    <xf numFmtId="49" fontId="58" fillId="0" borderId="0" xfId="59" applyNumberFormat="1" applyFont="1" applyFill="1" applyAlignment="1">
      <alignment vertical="center" wrapText="1"/>
    </xf>
    <xf numFmtId="49" fontId="63" fillId="0" borderId="0" xfId="59" applyNumberFormat="1" applyFont="1" applyFill="1" applyAlignment="1">
      <alignment vertical="center" wrapText="1"/>
    </xf>
    <xf numFmtId="49" fontId="3" fillId="0" borderId="0" xfId="59" applyNumberFormat="1" applyFont="1" applyFill="1" applyAlignment="1">
      <alignment wrapText="1"/>
    </xf>
    <xf numFmtId="49" fontId="3" fillId="0" borderId="0" xfId="59" applyNumberFormat="1" applyFont="1" applyFill="1"/>
    <xf numFmtId="0" fontId="3" fillId="0" borderId="17" xfId="67" applyFont="1" applyFill="1" applyBorder="1" applyAlignment="1">
      <alignment horizontal="center" vertical="center" wrapText="1"/>
    </xf>
    <xf numFmtId="0" fontId="3" fillId="0" borderId="10" xfId="67" applyFont="1" applyFill="1" applyBorder="1" applyAlignment="1">
      <alignment horizontal="center" vertical="center" wrapText="1"/>
    </xf>
    <xf numFmtId="0" fontId="3" fillId="0" borderId="12" xfId="67" applyFont="1" applyFill="1" applyBorder="1" applyAlignment="1">
      <alignment horizontal="center" vertical="center" wrapText="1"/>
    </xf>
    <xf numFmtId="0" fontId="3" fillId="0" borderId="17" xfId="67" applyFont="1" applyFill="1" applyBorder="1" applyAlignment="1">
      <alignment horizontal="center" vertical="center"/>
    </xf>
    <xf numFmtId="0" fontId="3" fillId="0" borderId="10" xfId="67" applyFont="1" applyFill="1" applyBorder="1" applyAlignment="1">
      <alignment horizontal="center" vertical="center"/>
    </xf>
    <xf numFmtId="0" fontId="3" fillId="0" borderId="12" xfId="67" applyFont="1" applyFill="1" applyBorder="1" applyAlignment="1">
      <alignment horizontal="center" vertical="center"/>
    </xf>
    <xf numFmtId="0" fontId="3" fillId="0" borderId="0" xfId="0" quotePrefix="1" applyFont="1" applyFill="1" applyAlignment="1">
      <alignment vertical="center" wrapText="1"/>
    </xf>
    <xf numFmtId="0" fontId="2" fillId="0" borderId="0" xfId="67" applyFont="1" applyFill="1" applyBorder="1" applyAlignment="1">
      <alignment wrapText="1"/>
    </xf>
    <xf numFmtId="0" fontId="3" fillId="0" borderId="0" xfId="67" applyFont="1" applyFill="1" applyBorder="1" applyAlignment="1">
      <alignment wrapText="1"/>
    </xf>
    <xf numFmtId="0" fontId="14" fillId="0" borderId="0" xfId="68" applyFont="1" applyAlignment="1">
      <alignment horizontal="left"/>
    </xf>
    <xf numFmtId="0" fontId="11" fillId="26" borderId="20" xfId="68" applyFont="1" applyFill="1" applyBorder="1" applyAlignment="1">
      <alignment horizontal="center" vertical="center"/>
    </xf>
    <xf numFmtId="0" fontId="11" fillId="26" borderId="25" xfId="68" applyFont="1" applyFill="1" applyBorder="1" applyAlignment="1">
      <alignment horizontal="center" vertical="top"/>
    </xf>
    <xf numFmtId="0" fontId="3" fillId="0" borderId="0" xfId="0" applyFont="1" applyAlignment="1">
      <alignment wrapText="1"/>
    </xf>
    <xf numFmtId="0" fontId="13" fillId="0" borderId="0" xfId="0" applyFont="1" applyAlignment="1"/>
    <xf numFmtId="0" fontId="3" fillId="0" borderId="0" xfId="0" applyFont="1" applyFill="1" applyAlignment="1">
      <alignment horizontal="center"/>
    </xf>
    <xf numFmtId="0" fontId="3" fillId="0" borderId="0" xfId="0" quotePrefix="1" applyFont="1" applyFill="1" applyAlignment="1">
      <alignment wrapText="1"/>
    </xf>
  </cellXfs>
  <cellStyles count="9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Milliers 2" xfId="56"/>
    <cellStyle name="Neutral" xfId="57"/>
    <cellStyle name="Normaali_Y8_Fin02" xfId="58"/>
    <cellStyle name="Normal" xfId="0" builtinId="0"/>
    <cellStyle name="Normal 2" xfId="59"/>
    <cellStyle name="Normal 2 2" xfId="60"/>
    <cellStyle name="Normal 2 3" xfId="61"/>
    <cellStyle name="Normal 2 4" xfId="62"/>
    <cellStyle name="Normal 2_TC_A1" xfId="63"/>
    <cellStyle name="Normal 3" xfId="64"/>
    <cellStyle name="Normal 3 2" xfId="65"/>
    <cellStyle name="Normal 4" xfId="66"/>
    <cellStyle name="Normal_03_04_3" xfId="67"/>
    <cellStyle name="Normal_Classeur1" xfId="68"/>
    <cellStyle name="Note" xfId="69"/>
    <cellStyle name="Output" xfId="70"/>
    <cellStyle name="Percent 2" xfId="71"/>
    <cellStyle name="Percent_1 SubOverv.USd" xfId="72"/>
    <cellStyle name="Pourcentage" xfId="73" builtinId="5"/>
    <cellStyle name="Pourcentage 2" xfId="74"/>
    <cellStyle name="Pourcentage 2 2" xfId="75"/>
    <cellStyle name="Pourcentage 2 3" xfId="76"/>
    <cellStyle name="Pourcentage 3" xfId="77"/>
    <cellStyle name="Pourcentage 4" xfId="78"/>
    <cellStyle name="Prozent_SubCatperStud" xfId="79"/>
    <cellStyle name="row" xfId="80"/>
    <cellStyle name="RowCodes" xfId="81"/>
    <cellStyle name="Row-Col Headings" xfId="82"/>
    <cellStyle name="RowTitles_CENTRAL_GOVT" xfId="83"/>
    <cellStyle name="RowTitles-Col2" xfId="84"/>
    <cellStyle name="RowTitles-Detail" xfId="85"/>
    <cellStyle name="Standard_Info" xfId="86"/>
    <cellStyle name="temp" xfId="87"/>
    <cellStyle name="Title" xfId="88"/>
    <cellStyle name="title1" xfId="89"/>
    <cellStyle name="Warning Text" xfId="9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63918229733468E-2"/>
          <c:y val="4.8930426723365811E-2"/>
          <c:w val="0.91272999196680105"/>
          <c:h val="0.890687165587981"/>
        </c:manualLayout>
      </c:layout>
      <c:scatterChart>
        <c:scatterStyle val="smoothMarker"/>
        <c:varyColors val="0"/>
        <c:ser>
          <c:idx val="1"/>
          <c:order val="0"/>
          <c:spPr>
            <a:ln w="19050">
              <a:solidFill>
                <a:srgbClr val="339933"/>
              </a:solidFill>
              <a:prstDash val="solid"/>
            </a:ln>
          </c:spPr>
          <c:marker>
            <c:symbol val="none"/>
          </c:marker>
          <c:dPt>
            <c:idx val="25"/>
            <c:bubble3D val="0"/>
            <c:spPr>
              <a:ln w="19050">
                <a:noFill/>
                <a:prstDash val="solid"/>
              </a:ln>
            </c:spPr>
          </c:dPt>
          <c:dPt>
            <c:idx val="40"/>
            <c:bubble3D val="0"/>
            <c:spPr>
              <a:ln w="19050">
                <a:noFill/>
                <a:prstDash val="solid"/>
              </a:ln>
            </c:spPr>
          </c:dPt>
          <c:dLbls>
            <c:dLbl>
              <c:idx val="46"/>
              <c:layout>
                <c:manualLayout>
                  <c:x val="1.0958904109589175E-2"/>
                  <c:y val="9.8484848484848481E-2"/>
                </c:manualLayout>
              </c:layout>
              <c:tx>
                <c:rich>
                  <a:bodyPr/>
                  <a:lstStyle/>
                  <a:p>
                    <a:pPr>
                      <a:defRPr sz="800" b="0" i="0" u="none" strike="noStrike" baseline="0">
                        <a:solidFill>
                          <a:srgbClr val="000000"/>
                        </a:solidFill>
                        <a:latin typeface="Arial"/>
                        <a:ea typeface="Arial"/>
                        <a:cs typeface="Arial"/>
                      </a:defRPr>
                    </a:pPr>
                    <a:r>
                      <a:t>2,33</a:t>
                    </a:r>
                  </a:p>
                </c:rich>
              </c:tx>
              <c:spPr/>
              <c:dLblPos val="r"/>
              <c:showLegendKey val="0"/>
              <c:showVal val="0"/>
              <c:showCatName val="0"/>
              <c:showSerName val="0"/>
              <c:showPercent val="0"/>
              <c:showBubbleSize val="0"/>
            </c:dLbl>
            <c:showLegendKey val="0"/>
            <c:showVal val="0"/>
            <c:showCatName val="0"/>
            <c:showSerName val="0"/>
            <c:showPercent val="0"/>
            <c:showBubbleSize val="0"/>
          </c:dLbls>
          <c:xVal>
            <c:numRef>
              <c:f>'3.4 Graphique 1'!$L$5:$L$52</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2013</c:v>
                </c:pt>
                <c:pt idx="41">
                  <c:v>2014</c:v>
                </c:pt>
                <c:pt idx="42">
                  <c:v>2015</c:v>
                </c:pt>
                <c:pt idx="43">
                  <c:v>2016</c:v>
                </c:pt>
                <c:pt idx="44">
                  <c:v>2017</c:v>
                </c:pt>
                <c:pt idx="45">
                  <c:v>2018</c:v>
                </c:pt>
                <c:pt idx="46">
                  <c:v>2019</c:v>
                </c:pt>
                <c:pt idx="47">
                  <c:v>2020</c:v>
                </c:pt>
              </c:numCache>
            </c:numRef>
          </c:xVal>
          <c:yVal>
            <c:numRef>
              <c:f>'3.4 Graphique 1'!$M$5:$M$52</c:f>
              <c:numCache>
                <c:formatCode>0.00</c:formatCode>
                <c:ptCount val="48"/>
                <c:pt idx="0">
                  <c:v>2.57</c:v>
                </c:pt>
                <c:pt idx="1">
                  <c:v>2.57</c:v>
                </c:pt>
                <c:pt idx="2">
                  <c:v>2.4900000000000002</c:v>
                </c:pt>
                <c:pt idx="3">
                  <c:v>2.36</c:v>
                </c:pt>
                <c:pt idx="4">
                  <c:v>2.2200000000000002</c:v>
                </c:pt>
                <c:pt idx="5">
                  <c:v>2.17</c:v>
                </c:pt>
                <c:pt idx="6">
                  <c:v>2.16</c:v>
                </c:pt>
                <c:pt idx="7">
                  <c:v>2.2000000000000002</c:v>
                </c:pt>
                <c:pt idx="8">
                  <c:v>2.25</c:v>
                </c:pt>
                <c:pt idx="9">
                  <c:v>2.3199999999999998</c:v>
                </c:pt>
                <c:pt idx="10">
                  <c:v>2.36</c:v>
                </c:pt>
                <c:pt idx="11">
                  <c:v>2.31</c:v>
                </c:pt>
                <c:pt idx="12">
                  <c:v>2.2599999999999998</c:v>
                </c:pt>
                <c:pt idx="13">
                  <c:v>2.2400000000000002</c:v>
                </c:pt>
                <c:pt idx="14">
                  <c:v>2.27</c:v>
                </c:pt>
                <c:pt idx="15">
                  <c:v>2.29</c:v>
                </c:pt>
                <c:pt idx="16">
                  <c:v>2.29</c:v>
                </c:pt>
                <c:pt idx="17">
                  <c:v>2.27</c:v>
                </c:pt>
                <c:pt idx="18">
                  <c:v>2.2599999999999998</c:v>
                </c:pt>
                <c:pt idx="19">
                  <c:v>2.25</c:v>
                </c:pt>
                <c:pt idx="20">
                  <c:v>2.2200000000000002</c:v>
                </c:pt>
                <c:pt idx="21">
                  <c:v>2.17</c:v>
                </c:pt>
                <c:pt idx="22">
                  <c:v>2.12</c:v>
                </c:pt>
                <c:pt idx="23">
                  <c:v>2.11</c:v>
                </c:pt>
                <c:pt idx="24">
                  <c:v>2.14</c:v>
                </c:pt>
                <c:pt idx="25">
                  <c:v>2.2309559999999999</c:v>
                </c:pt>
                <c:pt idx="26">
                  <c:v>2.2540480000000001</c:v>
                </c:pt>
                <c:pt idx="27">
                  <c:v>2.2758509999999998</c:v>
                </c:pt>
                <c:pt idx="28">
                  <c:v>2.2930890000000002</c:v>
                </c:pt>
                <c:pt idx="29">
                  <c:v>2.3496100000000002</c:v>
                </c:pt>
                <c:pt idx="30">
                  <c:v>2.382952</c:v>
                </c:pt>
                <c:pt idx="31">
                  <c:v>2.4074800000000001</c:v>
                </c:pt>
                <c:pt idx="32">
                  <c:v>2.3927</c:v>
                </c:pt>
                <c:pt idx="33">
                  <c:v>2.3847209999999999</c:v>
                </c:pt>
                <c:pt idx="34">
                  <c:v>2.3923610000000002</c:v>
                </c:pt>
                <c:pt idx="35">
                  <c:v>2.4219349999999999</c:v>
                </c:pt>
                <c:pt idx="36">
                  <c:v>2.4529420000000002</c:v>
                </c:pt>
                <c:pt idx="37">
                  <c:v>2.4825910000000002</c:v>
                </c:pt>
                <c:pt idx="38">
                  <c:v>2.478612</c:v>
                </c:pt>
                <c:pt idx="39">
                  <c:v>2.4925809999999999</c:v>
                </c:pt>
                <c:pt idx="40">
                  <c:v>2.5136440000000002</c:v>
                </c:pt>
                <c:pt idx="41">
                  <c:v>2.5124249999999999</c:v>
                </c:pt>
                <c:pt idx="42">
                  <c:v>2.4976419999999999</c:v>
                </c:pt>
                <c:pt idx="43">
                  <c:v>2.4656940000000001</c:v>
                </c:pt>
                <c:pt idx="44">
                  <c:v>2.4596879999999999</c:v>
                </c:pt>
                <c:pt idx="45">
                  <c:v>2.4292150000000001</c:v>
                </c:pt>
                <c:pt idx="46">
                  <c:v>2.3937179999999998</c:v>
                </c:pt>
                <c:pt idx="47">
                  <c:v>2.329377</c:v>
                </c:pt>
              </c:numCache>
            </c:numRef>
          </c:yVal>
          <c:smooth val="1"/>
        </c:ser>
        <c:ser>
          <c:idx val="2"/>
          <c:order val="1"/>
          <c:spPr>
            <a:ln w="19050">
              <a:solidFill>
                <a:srgbClr val="0000FF"/>
              </a:solidFill>
              <a:prstDash val="solid"/>
            </a:ln>
          </c:spPr>
          <c:marker>
            <c:symbol val="none"/>
          </c:marker>
          <c:dPt>
            <c:idx val="25"/>
            <c:bubble3D val="0"/>
            <c:spPr>
              <a:ln w="19050">
                <a:noFill/>
                <a:prstDash val="solid"/>
              </a:ln>
            </c:spPr>
          </c:dPt>
          <c:dPt>
            <c:idx val="40"/>
            <c:bubble3D val="0"/>
            <c:spPr>
              <a:ln w="19050">
                <a:noFill/>
                <a:prstDash val="solid"/>
              </a:ln>
            </c:spPr>
          </c:dPt>
          <c:dLbls>
            <c:dLbl>
              <c:idx val="46"/>
              <c:layout>
                <c:manualLayout>
                  <c:x val="1.0958904109589175E-2"/>
                  <c:y val="0.10227272727272721"/>
                </c:manualLayout>
              </c:layout>
              <c:tx>
                <c:rich>
                  <a:bodyPr/>
                  <a:lstStyle/>
                  <a:p>
                    <a:pPr>
                      <a:defRPr sz="800" b="0" i="0" u="none" strike="noStrike" baseline="0">
                        <a:solidFill>
                          <a:srgbClr val="000000"/>
                        </a:solidFill>
                        <a:latin typeface="Arial"/>
                        <a:ea typeface="Arial"/>
                        <a:cs typeface="Arial"/>
                      </a:defRPr>
                    </a:pPr>
                    <a:r>
                      <a:t>2,40</a:t>
                    </a:r>
                  </a:p>
                </c:rich>
              </c:tx>
              <c:spPr/>
              <c:dLblPos val="r"/>
              <c:showLegendKey val="0"/>
              <c:showVal val="0"/>
              <c:showCatName val="0"/>
              <c:showSerName val="0"/>
              <c:showPercent val="0"/>
              <c:showBubbleSize val="0"/>
            </c:dLbl>
            <c:showLegendKey val="0"/>
            <c:showVal val="0"/>
            <c:showCatName val="0"/>
            <c:showSerName val="0"/>
            <c:showPercent val="0"/>
            <c:showBubbleSize val="0"/>
          </c:dLbls>
          <c:xVal>
            <c:numRef>
              <c:f>'3.4 Graphique 1'!$L$5:$L$52</c:f>
              <c:numCache>
                <c:formatCode>General</c:formatCode>
                <c:ptCount val="48"/>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2013</c:v>
                </c:pt>
                <c:pt idx="41">
                  <c:v>2014</c:v>
                </c:pt>
                <c:pt idx="42">
                  <c:v>2015</c:v>
                </c:pt>
                <c:pt idx="43">
                  <c:v>2016</c:v>
                </c:pt>
                <c:pt idx="44">
                  <c:v>2017</c:v>
                </c:pt>
                <c:pt idx="45">
                  <c:v>2018</c:v>
                </c:pt>
                <c:pt idx="46">
                  <c:v>2019</c:v>
                </c:pt>
                <c:pt idx="47">
                  <c:v>2020</c:v>
                </c:pt>
              </c:numCache>
            </c:numRef>
          </c:xVal>
          <c:yVal>
            <c:numRef>
              <c:f>'3.4 Graphique 1'!$N$5:$N$52</c:f>
              <c:numCache>
                <c:formatCode>0.00</c:formatCode>
                <c:ptCount val="48"/>
                <c:pt idx="0">
                  <c:v>2.5911419999999996</c:v>
                </c:pt>
                <c:pt idx="1">
                  <c:v>2.5986689999999997</c:v>
                </c:pt>
                <c:pt idx="2">
                  <c:v>2.5759720000000002</c:v>
                </c:pt>
                <c:pt idx="3">
                  <c:v>2.5028429999999999</c:v>
                </c:pt>
                <c:pt idx="4">
                  <c:v>2.4127109999999998</c:v>
                </c:pt>
                <c:pt idx="5">
                  <c:v>2.3834650000000002</c:v>
                </c:pt>
                <c:pt idx="6">
                  <c:v>2.3740000000000001</c:v>
                </c:pt>
                <c:pt idx="7">
                  <c:v>2.4064000000000001</c:v>
                </c:pt>
                <c:pt idx="8">
                  <c:v>2.4614000000000003</c:v>
                </c:pt>
                <c:pt idx="9">
                  <c:v>2.5255999999999998</c:v>
                </c:pt>
                <c:pt idx="10">
                  <c:v>2.5634999999999999</c:v>
                </c:pt>
                <c:pt idx="11">
                  <c:v>2.5399000000000003</c:v>
                </c:pt>
                <c:pt idx="12">
                  <c:v>2.5185999999999997</c:v>
                </c:pt>
                <c:pt idx="13">
                  <c:v>2.5042</c:v>
                </c:pt>
                <c:pt idx="14">
                  <c:v>2.5359000000000003</c:v>
                </c:pt>
                <c:pt idx="15">
                  <c:v>2.5556999999999999</c:v>
                </c:pt>
                <c:pt idx="16">
                  <c:v>2.5588000000000002</c:v>
                </c:pt>
                <c:pt idx="17">
                  <c:v>2.5495999999999999</c:v>
                </c:pt>
                <c:pt idx="18">
                  <c:v>2.5485000000000002</c:v>
                </c:pt>
                <c:pt idx="19">
                  <c:v>2.5308000000000002</c:v>
                </c:pt>
                <c:pt idx="20">
                  <c:v>2.484109882975472</c:v>
                </c:pt>
                <c:pt idx="21">
                  <c:v>2.4485000928593261</c:v>
                </c:pt>
                <c:pt idx="22">
                  <c:v>2.403</c:v>
                </c:pt>
                <c:pt idx="23">
                  <c:v>2.3931</c:v>
                </c:pt>
                <c:pt idx="24">
                  <c:v>2.4061590000000002</c:v>
                </c:pt>
                <c:pt idx="25">
                  <c:v>2.5129999999999999</c:v>
                </c:pt>
                <c:pt idx="26">
                  <c:v>2.5403379999999998</c:v>
                </c:pt>
                <c:pt idx="27">
                  <c:v>2.5544000000000002</c:v>
                </c:pt>
                <c:pt idx="28">
                  <c:v>2.5659999999999998</c:v>
                </c:pt>
                <c:pt idx="29">
                  <c:v>2.5987</c:v>
                </c:pt>
                <c:pt idx="30">
                  <c:v>2.6095000000000002</c:v>
                </c:pt>
                <c:pt idx="31">
                  <c:v>2.6120999999999999</c:v>
                </c:pt>
                <c:pt idx="32">
                  <c:v>2.5784000000000002</c:v>
                </c:pt>
                <c:pt idx="33">
                  <c:v>2.5510000000000002</c:v>
                </c:pt>
                <c:pt idx="34">
                  <c:v>2.5354000000000001</c:v>
                </c:pt>
                <c:pt idx="35">
                  <c:v>2.5328359999999996</c:v>
                </c:pt>
                <c:pt idx="36">
                  <c:v>2.5391340000000002</c:v>
                </c:pt>
                <c:pt idx="37">
                  <c:v>2.5450309999999998</c:v>
                </c:pt>
                <c:pt idx="38">
                  <c:v>2.5396540000000001</c:v>
                </c:pt>
                <c:pt idx="39">
                  <c:v>2.563021</c:v>
                </c:pt>
                <c:pt idx="40">
                  <c:v>2.5693199999999998</c:v>
                </c:pt>
                <c:pt idx="41">
                  <c:v>2.5631059999999999</c:v>
                </c:pt>
                <c:pt idx="42">
                  <c:v>2.5531380000000001</c:v>
                </c:pt>
                <c:pt idx="43">
                  <c:v>2.5287000000000002</c:v>
                </c:pt>
                <c:pt idx="44">
                  <c:v>2.5110009999999998</c:v>
                </c:pt>
                <c:pt idx="45">
                  <c:v>2.4807999999999999</c:v>
                </c:pt>
                <c:pt idx="46">
                  <c:v>2.4634399999999999</c:v>
                </c:pt>
                <c:pt idx="47">
                  <c:v>2.396906</c:v>
                </c:pt>
              </c:numCache>
            </c:numRef>
          </c:yVal>
          <c:smooth val="1"/>
        </c:ser>
        <c:dLbls>
          <c:showLegendKey val="0"/>
          <c:showVal val="0"/>
          <c:showCatName val="0"/>
          <c:showSerName val="0"/>
          <c:showPercent val="0"/>
          <c:showBubbleSize val="0"/>
        </c:dLbls>
        <c:axId val="129348736"/>
        <c:axId val="129350272"/>
      </c:scatterChart>
      <c:valAx>
        <c:axId val="129348736"/>
        <c:scaling>
          <c:orientation val="minMax"/>
          <c:max val="2020"/>
          <c:min val="1975"/>
        </c:scaling>
        <c:delete val="0"/>
        <c:axPos val="b"/>
        <c:majorGridlines>
          <c:spPr>
            <a:ln w="12700">
              <a:solidFill>
                <a:srgbClr val="FFFFFF"/>
              </a:solidFill>
              <a:prstDash val="solid"/>
            </a:ln>
          </c:spPr>
        </c:majorGridlines>
        <c:numFmt formatCode="General" sourceLinked="1"/>
        <c:majorTickMark val="out"/>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350272"/>
        <c:crosses val="autoZero"/>
        <c:crossBetween val="midCat"/>
        <c:majorUnit val="5"/>
        <c:minorUnit val="1"/>
      </c:valAx>
      <c:valAx>
        <c:axId val="129350272"/>
        <c:scaling>
          <c:orientation val="minMax"/>
          <c:max val="2.7"/>
          <c:min val="2"/>
        </c:scaling>
        <c:delete val="0"/>
        <c:axPos val="l"/>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34873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123825</xdr:rowOff>
    </xdr:from>
    <xdr:to>
      <xdr:col>9</xdr:col>
      <xdr:colOff>276225</xdr:colOff>
      <xdr:row>25</xdr:row>
      <xdr:rowOff>47625</xdr:rowOff>
    </xdr:to>
    <xdr:graphicFrame macro="">
      <xdr:nvGraphicFramePr>
        <xdr:cNvPr id="226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0.0725</cdr:x>
      <cdr:y>0.04373</cdr:y>
    </cdr:to>
    <cdr:sp macro="" textlink="">
      <cdr:nvSpPr>
        <cdr:cNvPr id="38913"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0.30611</cdr:x>
      <cdr:y>0.64427</cdr:y>
    </cdr:from>
    <cdr:to>
      <cdr:x>0.47011</cdr:x>
      <cdr:y>0.70731</cdr:y>
    </cdr:to>
    <cdr:sp macro="" textlink="">
      <cdr:nvSpPr>
        <cdr:cNvPr id="38915" name="Text Box 2051"/>
        <cdr:cNvSpPr txBox="1">
          <a:spLocks xmlns:a="http://schemas.openxmlformats.org/drawingml/2006/main" noChangeArrowheads="1"/>
        </cdr:cNvSpPr>
      </cdr:nvSpPr>
      <cdr:spPr bwMode="auto">
        <a:xfrm xmlns:a="http://schemas.openxmlformats.org/drawingml/2006/main">
          <a:off x="2128448" y="2160107"/>
          <a:ext cx="1140333" cy="21136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Population 3-5 ans</a:t>
          </a:r>
        </a:p>
      </cdr:txBody>
    </cdr:sp>
  </cdr:relSizeAnchor>
  <cdr:relSizeAnchor xmlns:cdr="http://schemas.openxmlformats.org/drawingml/2006/chartDrawing">
    <cdr:from>
      <cdr:x>0.33454</cdr:x>
      <cdr:y>0.16261</cdr:y>
    </cdr:from>
    <cdr:to>
      <cdr:x>0.46303</cdr:x>
      <cdr:y>0.2254</cdr:y>
    </cdr:to>
    <cdr:sp macro="" textlink="">
      <cdr:nvSpPr>
        <cdr:cNvPr id="38916" name="Text Box 2052"/>
        <cdr:cNvSpPr txBox="1">
          <a:spLocks xmlns:a="http://schemas.openxmlformats.org/drawingml/2006/main" noChangeArrowheads="1"/>
        </cdr:cNvSpPr>
      </cdr:nvSpPr>
      <cdr:spPr bwMode="auto">
        <a:xfrm xmlns:a="http://schemas.openxmlformats.org/drawingml/2006/main">
          <a:off x="2326121" y="545198"/>
          <a:ext cx="893423" cy="21052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Préélémentaire</a:t>
          </a:r>
        </a:p>
      </cdr:txBody>
    </cdr:sp>
  </cdr:relSizeAnchor>
  <cdr:relSizeAnchor xmlns:cdr="http://schemas.openxmlformats.org/drawingml/2006/chartDrawing">
    <cdr:from>
      <cdr:x>0</cdr:x>
      <cdr:y>0</cdr:y>
    </cdr:from>
    <cdr:to>
      <cdr:x>0.0725</cdr:x>
      <cdr:y>0.04373</cdr:y>
    </cdr:to>
    <cdr:sp macro="" textlink="">
      <cdr:nvSpPr>
        <cdr:cNvPr id="2"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cdr:x>
      <cdr:y>0</cdr:y>
    </cdr:from>
    <cdr:to>
      <cdr:x>0.0725</cdr:x>
      <cdr:y>0.04373</cdr:y>
    </cdr:to>
    <cdr:sp macro="" textlink="">
      <cdr:nvSpPr>
        <cdr:cNvPr id="6"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0.81468</cdr:x>
      <cdr:y>0.02424</cdr:y>
    </cdr:from>
    <cdr:to>
      <cdr:x>0.81529</cdr:x>
      <cdr:y>0.939</cdr:y>
    </cdr:to>
    <cdr:sp macro="" textlink="">
      <cdr:nvSpPr>
        <cdr:cNvPr id="21" name="Line 2053"/>
        <cdr:cNvSpPr>
          <a:spLocks xmlns:a="http://schemas.openxmlformats.org/drawingml/2006/main" noChangeShapeType="1"/>
        </cdr:cNvSpPr>
      </cdr:nvSpPr>
      <cdr:spPr bwMode="auto">
        <a:xfrm xmlns:a="http://schemas.openxmlformats.org/drawingml/2006/main" flipV="1">
          <a:off x="5664685" y="81272"/>
          <a:ext cx="4242" cy="30670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0.53136</cdr:x>
      <cdr:y>0.02188</cdr:y>
    </cdr:from>
    <cdr:to>
      <cdr:x>0.53197</cdr:x>
      <cdr:y>0.93664</cdr:y>
    </cdr:to>
    <cdr:sp macro="" textlink="">
      <cdr:nvSpPr>
        <cdr:cNvPr id="26" name="Line 2053"/>
        <cdr:cNvSpPr>
          <a:spLocks xmlns:a="http://schemas.openxmlformats.org/drawingml/2006/main" noChangeShapeType="1"/>
        </cdr:cNvSpPr>
      </cdr:nvSpPr>
      <cdr:spPr bwMode="auto">
        <a:xfrm xmlns:a="http://schemas.openxmlformats.org/drawingml/2006/main" flipV="1">
          <a:off x="3694686" y="73356"/>
          <a:ext cx="4241" cy="30670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cavan\Downloads\Macro_Notice_ch_03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3.1 Notice"/>
      <sheetName val="3.2 Notice"/>
      <sheetName val="3.3 Notice"/>
      <sheetName val="3.4 Notice"/>
      <sheetName val="3.5 Notice"/>
      <sheetName val="3.6 Notice"/>
      <sheetName val="3.7 Notice"/>
      <sheetName val="3.8 Notice"/>
      <sheetName val="3.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C100"/>
  <sheetViews>
    <sheetView tabSelected="1" zoomScaleNormal="100" zoomScaleSheetLayoutView="110" workbookViewId="0"/>
  </sheetViews>
  <sheetFormatPr baseColWidth="10" defaultRowHeight="12.75" x14ac:dyDescent="0.2"/>
  <cols>
    <col min="1" max="1" width="90.7109375" style="97" customWidth="1"/>
    <col min="2" max="16384" width="11.42578125" style="97"/>
  </cols>
  <sheetData>
    <row r="1" spans="1:3" x14ac:dyDescent="0.2">
      <c r="A1" s="96" t="s">
        <v>58</v>
      </c>
    </row>
    <row r="2" spans="1:3" x14ac:dyDescent="0.2">
      <c r="A2" s="98"/>
    </row>
    <row r="3" spans="1:3" ht="27.75" x14ac:dyDescent="0.2">
      <c r="A3" s="99" t="s">
        <v>57</v>
      </c>
    </row>
    <row r="4" spans="1:3" x14ac:dyDescent="0.2">
      <c r="A4" s="100"/>
    </row>
    <row r="5" spans="1:3" x14ac:dyDescent="0.2">
      <c r="A5" s="98"/>
    </row>
    <row r="6" spans="1:3" ht="102" customHeight="1" x14ac:dyDescent="0.2">
      <c r="A6" s="101" t="s">
        <v>56</v>
      </c>
    </row>
    <row r="8" spans="1:3" x14ac:dyDescent="0.2">
      <c r="A8" s="102" t="s">
        <v>55</v>
      </c>
    </row>
    <row r="10" spans="1:3" ht="15.75" x14ac:dyDescent="0.2">
      <c r="A10" s="103" t="s">
        <v>54</v>
      </c>
    </row>
    <row r="11" spans="1:3" x14ac:dyDescent="0.2">
      <c r="A11" s="104"/>
    </row>
    <row r="12" spans="1:3" x14ac:dyDescent="0.2">
      <c r="A12" s="104"/>
    </row>
    <row r="13" spans="1:3" x14ac:dyDescent="0.2">
      <c r="A13" s="104"/>
    </row>
    <row r="14" spans="1:3" s="106" customFormat="1" x14ac:dyDescent="0.2">
      <c r="A14" s="105"/>
      <c r="B14" s="105"/>
      <c r="C14" s="105"/>
    </row>
    <row r="15" spans="1:3" ht="35.1" customHeight="1" x14ac:dyDescent="0.2">
      <c r="A15" s="94" t="s">
        <v>53</v>
      </c>
      <c r="B15" s="107"/>
      <c r="C15" s="107"/>
    </row>
    <row r="16" spans="1:3" ht="24" x14ac:dyDescent="0.2">
      <c r="A16" s="108" t="s">
        <v>60</v>
      </c>
      <c r="B16" s="107"/>
      <c r="C16" s="107"/>
    </row>
    <row r="17" spans="1:3" x14ac:dyDescent="0.2">
      <c r="A17" s="108" t="s">
        <v>22</v>
      </c>
      <c r="B17" s="108"/>
      <c r="C17" s="108"/>
    </row>
    <row r="18" spans="1:3" x14ac:dyDescent="0.2">
      <c r="A18" s="109" t="s">
        <v>21</v>
      </c>
      <c r="B18" s="107"/>
      <c r="C18" s="107"/>
    </row>
    <row r="19" spans="1:3" x14ac:dyDescent="0.2">
      <c r="A19" s="110"/>
      <c r="B19" s="107"/>
      <c r="C19" s="107"/>
    </row>
    <row r="20" spans="1:3" x14ac:dyDescent="0.2">
      <c r="A20" s="110"/>
      <c r="B20" s="107"/>
      <c r="C20" s="107"/>
    </row>
    <row r="21" spans="1:3" x14ac:dyDescent="0.2">
      <c r="A21" s="110"/>
      <c r="B21" s="107"/>
      <c r="C21" s="107"/>
    </row>
    <row r="22" spans="1:3" x14ac:dyDescent="0.2">
      <c r="A22" s="110"/>
      <c r="B22" s="107"/>
      <c r="C22" s="107"/>
    </row>
    <row r="23" spans="1:3" x14ac:dyDescent="0.2">
      <c r="A23" s="110"/>
    </row>
    <row r="24" spans="1:3" x14ac:dyDescent="0.2">
      <c r="A24" s="110"/>
    </row>
    <row r="25" spans="1:3" ht="35.1" customHeight="1" x14ac:dyDescent="0.2">
      <c r="A25" s="95" t="s">
        <v>52</v>
      </c>
    </row>
    <row r="26" spans="1:3" ht="45" x14ac:dyDescent="0.2">
      <c r="A26" s="111" t="s">
        <v>51</v>
      </c>
    </row>
    <row r="27" spans="1:3" x14ac:dyDescent="0.2">
      <c r="A27" s="112" t="s">
        <v>50</v>
      </c>
    </row>
    <row r="28" spans="1:3" ht="35.1" customHeight="1" x14ac:dyDescent="0.2">
      <c r="A28" s="113" t="s">
        <v>49</v>
      </c>
    </row>
    <row r="29" spans="1:3" x14ac:dyDescent="0.2">
      <c r="A29" s="114" t="s">
        <v>48</v>
      </c>
    </row>
    <row r="30" spans="1:3" ht="35.1" customHeight="1" x14ac:dyDescent="0.2">
      <c r="A30" s="115" t="s">
        <v>47</v>
      </c>
    </row>
    <row r="31" spans="1:3" ht="22.5" x14ac:dyDescent="0.2">
      <c r="A31" s="116" t="s">
        <v>59</v>
      </c>
    </row>
    <row r="32" spans="1:3" x14ac:dyDescent="0.2">
      <c r="A32" s="106"/>
    </row>
    <row r="33" spans="1:1" ht="22.5" x14ac:dyDescent="0.2">
      <c r="A33" s="117" t="s">
        <v>46</v>
      </c>
    </row>
    <row r="34" spans="1:1" x14ac:dyDescent="0.2">
      <c r="A34" s="118"/>
    </row>
    <row r="35" spans="1:1" x14ac:dyDescent="0.2">
      <c r="A35" s="95" t="s">
        <v>45</v>
      </c>
    </row>
    <row r="36" spans="1:1" x14ac:dyDescent="0.2">
      <c r="A36" s="118"/>
    </row>
    <row r="37" spans="1:1" x14ac:dyDescent="0.2">
      <c r="A37" s="118" t="s">
        <v>44</v>
      </c>
    </row>
    <row r="38" spans="1:1" x14ac:dyDescent="0.2">
      <c r="A38" s="118" t="s">
        <v>43</v>
      </c>
    </row>
    <row r="39" spans="1:1" x14ac:dyDescent="0.2">
      <c r="A39" s="118" t="s">
        <v>42</v>
      </c>
    </row>
    <row r="40" spans="1:1" x14ac:dyDescent="0.2">
      <c r="A40" s="118" t="s">
        <v>41</v>
      </c>
    </row>
    <row r="41" spans="1:1" x14ac:dyDescent="0.2">
      <c r="A41" s="106"/>
    </row>
    <row r="42" spans="1:1" x14ac:dyDescent="0.2">
      <c r="A42" s="106"/>
    </row>
    <row r="43" spans="1:1" x14ac:dyDescent="0.2">
      <c r="A43" s="106"/>
    </row>
    <row r="44" spans="1:1" x14ac:dyDescent="0.2">
      <c r="A44" s="106"/>
    </row>
    <row r="45" spans="1:1" x14ac:dyDescent="0.2">
      <c r="A45" s="106"/>
    </row>
    <row r="46" spans="1:1" x14ac:dyDescent="0.2">
      <c r="A46" s="106"/>
    </row>
    <row r="47" spans="1:1" x14ac:dyDescent="0.2">
      <c r="A47" s="106"/>
    </row>
    <row r="48" spans="1:1" x14ac:dyDescent="0.2">
      <c r="A48" s="106"/>
    </row>
    <row r="49" spans="1:1" x14ac:dyDescent="0.2">
      <c r="A49" s="106"/>
    </row>
    <row r="50" spans="1:1" x14ac:dyDescent="0.2">
      <c r="A50" s="106"/>
    </row>
    <row r="51" spans="1:1" x14ac:dyDescent="0.2">
      <c r="A51" s="106"/>
    </row>
    <row r="52" spans="1:1" x14ac:dyDescent="0.2">
      <c r="A52" s="106"/>
    </row>
    <row r="53" spans="1:1" x14ac:dyDescent="0.2">
      <c r="A53" s="106"/>
    </row>
    <row r="54" spans="1:1" x14ac:dyDescent="0.2">
      <c r="A54" s="106"/>
    </row>
    <row r="55" spans="1:1" x14ac:dyDescent="0.2">
      <c r="A55" s="106"/>
    </row>
    <row r="56" spans="1:1" x14ac:dyDescent="0.2">
      <c r="A56" s="106"/>
    </row>
    <row r="57" spans="1:1" x14ac:dyDescent="0.2">
      <c r="A57" s="106"/>
    </row>
    <row r="58" spans="1:1" x14ac:dyDescent="0.2">
      <c r="A58" s="106"/>
    </row>
    <row r="59" spans="1:1" x14ac:dyDescent="0.2">
      <c r="A59" s="106"/>
    </row>
    <row r="60" spans="1:1" x14ac:dyDescent="0.2">
      <c r="A60" s="106"/>
    </row>
    <row r="61" spans="1:1" x14ac:dyDescent="0.2">
      <c r="A61" s="106"/>
    </row>
    <row r="62" spans="1:1" x14ac:dyDescent="0.2">
      <c r="A62" s="106"/>
    </row>
    <row r="63" spans="1:1" x14ac:dyDescent="0.2">
      <c r="A63" s="106"/>
    </row>
    <row r="64" spans="1:1" x14ac:dyDescent="0.2">
      <c r="A64" s="106"/>
    </row>
    <row r="65" spans="1:1" x14ac:dyDescent="0.2">
      <c r="A65" s="106"/>
    </row>
    <row r="66" spans="1:1" x14ac:dyDescent="0.2">
      <c r="A66" s="106"/>
    </row>
    <row r="67" spans="1:1" x14ac:dyDescent="0.2">
      <c r="A67" s="106"/>
    </row>
    <row r="68" spans="1:1" x14ac:dyDescent="0.2">
      <c r="A68" s="106"/>
    </row>
    <row r="69" spans="1:1" x14ac:dyDescent="0.2">
      <c r="A69" s="106"/>
    </row>
    <row r="70" spans="1:1" x14ac:dyDescent="0.2">
      <c r="A70" s="106"/>
    </row>
    <row r="71" spans="1:1" x14ac:dyDescent="0.2">
      <c r="A71" s="106"/>
    </row>
    <row r="72" spans="1:1" x14ac:dyDescent="0.2">
      <c r="A72" s="106"/>
    </row>
    <row r="73" spans="1:1" x14ac:dyDescent="0.2">
      <c r="A73" s="106"/>
    </row>
    <row r="74" spans="1:1" x14ac:dyDescent="0.2">
      <c r="A74" s="106"/>
    </row>
    <row r="75" spans="1:1" x14ac:dyDescent="0.2">
      <c r="A75" s="106"/>
    </row>
    <row r="76" spans="1:1" x14ac:dyDescent="0.2">
      <c r="A76" s="106"/>
    </row>
    <row r="77" spans="1:1" x14ac:dyDescent="0.2">
      <c r="A77" s="106"/>
    </row>
    <row r="78" spans="1:1" x14ac:dyDescent="0.2">
      <c r="A78" s="106"/>
    </row>
    <row r="79" spans="1:1" x14ac:dyDescent="0.2">
      <c r="A79" s="106"/>
    </row>
    <row r="80" spans="1:1" x14ac:dyDescent="0.2">
      <c r="A80" s="106"/>
    </row>
    <row r="81" spans="1:1" x14ac:dyDescent="0.2">
      <c r="A81" s="106"/>
    </row>
    <row r="82" spans="1:1" x14ac:dyDescent="0.2">
      <c r="A82" s="106"/>
    </row>
    <row r="83" spans="1:1" x14ac:dyDescent="0.2">
      <c r="A83" s="106"/>
    </row>
    <row r="84" spans="1:1" x14ac:dyDescent="0.2">
      <c r="A84" s="106"/>
    </row>
    <row r="85" spans="1:1" x14ac:dyDescent="0.2">
      <c r="A85" s="106"/>
    </row>
    <row r="86" spans="1:1" x14ac:dyDescent="0.2">
      <c r="A86" s="106"/>
    </row>
    <row r="87" spans="1:1" x14ac:dyDescent="0.2">
      <c r="A87" s="106"/>
    </row>
    <row r="88" spans="1:1" x14ac:dyDescent="0.2">
      <c r="A88" s="106"/>
    </row>
    <row r="89" spans="1:1" x14ac:dyDescent="0.2">
      <c r="A89" s="106"/>
    </row>
    <row r="90" spans="1:1" x14ac:dyDescent="0.2">
      <c r="A90" s="106"/>
    </row>
    <row r="91" spans="1:1" x14ac:dyDescent="0.2">
      <c r="A91" s="106"/>
    </row>
    <row r="92" spans="1:1" x14ac:dyDescent="0.2">
      <c r="A92" s="106"/>
    </row>
    <row r="93" spans="1:1" x14ac:dyDescent="0.2">
      <c r="A93" s="106"/>
    </row>
    <row r="94" spans="1:1" x14ac:dyDescent="0.2">
      <c r="A94" s="106"/>
    </row>
    <row r="95" spans="1:1" x14ac:dyDescent="0.2">
      <c r="A95" s="106"/>
    </row>
    <row r="96" spans="1:1" x14ac:dyDescent="0.2">
      <c r="A96" s="106"/>
    </row>
    <row r="97" spans="1:1" x14ac:dyDescent="0.2">
      <c r="A97" s="106"/>
    </row>
    <row r="98" spans="1:1" x14ac:dyDescent="0.2">
      <c r="A98" s="106"/>
    </row>
    <row r="99" spans="1:1" x14ac:dyDescent="0.2">
      <c r="A99" s="106"/>
    </row>
    <row r="100" spans="1:1" x14ac:dyDescent="0.2">
      <c r="A100" s="106"/>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P54"/>
  <sheetViews>
    <sheetView workbookViewId="0"/>
  </sheetViews>
  <sheetFormatPr baseColWidth="10" defaultColWidth="0" defaultRowHeight="11.25" zeroHeight="1" x14ac:dyDescent="0.2"/>
  <cols>
    <col min="1" max="12" width="11.28515625" style="3" customWidth="1"/>
    <col min="13" max="13" width="10.85546875" style="3" customWidth="1"/>
    <col min="14" max="14" width="11.28515625" style="3" customWidth="1"/>
    <col min="15" max="42" width="11.28515625" style="3" hidden="1" customWidth="1"/>
    <col min="43" max="16384" width="0" style="3" hidden="1"/>
  </cols>
  <sheetData>
    <row r="1" spans="1:14" ht="15" x14ac:dyDescent="0.25">
      <c r="A1" s="91" t="s">
        <v>37</v>
      </c>
      <c r="B1" s="91"/>
      <c r="C1" s="91"/>
      <c r="D1" s="91"/>
    </row>
    <row r="2" spans="1:14" x14ac:dyDescent="0.2"/>
    <row r="3" spans="1:14" ht="12" customHeight="1" x14ac:dyDescent="0.2">
      <c r="A3" s="45" t="s">
        <v>23</v>
      </c>
      <c r="B3" s="45"/>
      <c r="C3" s="45"/>
      <c r="D3" s="45"/>
      <c r="E3" s="45"/>
      <c r="F3" s="45"/>
      <c r="G3" s="45"/>
      <c r="H3" s="45"/>
      <c r="I3" s="45"/>
      <c r="J3" s="45"/>
    </row>
    <row r="4" spans="1:14" ht="33.75" x14ac:dyDescent="0.2">
      <c r="E4" s="28"/>
      <c r="F4" s="28"/>
      <c r="H4" s="28"/>
      <c r="L4" s="2"/>
      <c r="M4" s="50" t="s">
        <v>15</v>
      </c>
      <c r="N4" s="50" t="s">
        <v>16</v>
      </c>
    </row>
    <row r="5" spans="1:14" x14ac:dyDescent="0.2">
      <c r="E5" s="28"/>
      <c r="F5" s="28"/>
      <c r="H5" s="28"/>
      <c r="K5" s="122" t="s">
        <v>7</v>
      </c>
      <c r="L5" s="9">
        <v>1975</v>
      </c>
      <c r="M5" s="51">
        <v>2.57</v>
      </c>
      <c r="N5" s="51">
        <v>2.5911419999999996</v>
      </c>
    </row>
    <row r="6" spans="1:14" x14ac:dyDescent="0.2">
      <c r="E6" s="28"/>
      <c r="F6" s="28"/>
      <c r="H6" s="28"/>
      <c r="K6" s="123"/>
      <c r="L6" s="4">
        <v>1976</v>
      </c>
      <c r="M6" s="52">
        <v>2.57</v>
      </c>
      <c r="N6" s="52">
        <v>2.5986689999999997</v>
      </c>
    </row>
    <row r="7" spans="1:14" x14ac:dyDescent="0.2">
      <c r="E7" s="28"/>
      <c r="F7" s="28"/>
      <c r="H7" s="28"/>
      <c r="K7" s="123"/>
      <c r="L7" s="4">
        <v>1977</v>
      </c>
      <c r="M7" s="52">
        <v>2.4900000000000002</v>
      </c>
      <c r="N7" s="52">
        <v>2.5759720000000002</v>
      </c>
    </row>
    <row r="8" spans="1:14" x14ac:dyDescent="0.2">
      <c r="E8" s="28"/>
      <c r="F8" s="28"/>
      <c r="H8" s="28"/>
      <c r="K8" s="123"/>
      <c r="L8" s="4">
        <v>1978</v>
      </c>
      <c r="M8" s="52">
        <v>2.36</v>
      </c>
      <c r="N8" s="52">
        <v>2.5028429999999999</v>
      </c>
    </row>
    <row r="9" spans="1:14" x14ac:dyDescent="0.2">
      <c r="E9" s="28"/>
      <c r="F9" s="28"/>
      <c r="H9" s="28"/>
      <c r="K9" s="123"/>
      <c r="L9" s="4">
        <v>1979</v>
      </c>
      <c r="M9" s="52">
        <v>2.2200000000000002</v>
      </c>
      <c r="N9" s="52">
        <v>2.4127109999999998</v>
      </c>
    </row>
    <row r="10" spans="1:14" x14ac:dyDescent="0.2">
      <c r="E10" s="28"/>
      <c r="F10" s="28"/>
      <c r="H10" s="28"/>
      <c r="K10" s="123"/>
      <c r="L10" s="4">
        <v>1980</v>
      </c>
      <c r="M10" s="52">
        <v>2.17</v>
      </c>
      <c r="N10" s="52">
        <v>2.3834650000000002</v>
      </c>
    </row>
    <row r="11" spans="1:14" x14ac:dyDescent="0.2">
      <c r="E11" s="28"/>
      <c r="F11" s="28"/>
      <c r="H11" s="28"/>
      <c r="K11" s="123"/>
      <c r="L11" s="4">
        <v>1981</v>
      </c>
      <c r="M11" s="52">
        <v>2.16</v>
      </c>
      <c r="N11" s="52">
        <v>2.3740000000000001</v>
      </c>
    </row>
    <row r="12" spans="1:14" x14ac:dyDescent="0.2">
      <c r="E12" s="28"/>
      <c r="F12" s="28"/>
      <c r="H12" s="28"/>
      <c r="K12" s="123"/>
      <c r="L12" s="4">
        <v>1982</v>
      </c>
      <c r="M12" s="52">
        <v>2.2000000000000002</v>
      </c>
      <c r="N12" s="52">
        <v>2.4064000000000001</v>
      </c>
    </row>
    <row r="13" spans="1:14" x14ac:dyDescent="0.2">
      <c r="E13" s="28"/>
      <c r="F13" s="28"/>
      <c r="H13" s="28"/>
      <c r="K13" s="123"/>
      <c r="L13" s="4">
        <v>1983</v>
      </c>
      <c r="M13" s="52">
        <v>2.25</v>
      </c>
      <c r="N13" s="52">
        <v>2.4614000000000003</v>
      </c>
    </row>
    <row r="14" spans="1:14" x14ac:dyDescent="0.2">
      <c r="E14" s="28"/>
      <c r="F14" s="28"/>
      <c r="H14" s="28"/>
      <c r="K14" s="123"/>
      <c r="L14" s="4">
        <v>1984</v>
      </c>
      <c r="M14" s="52">
        <v>2.3199999999999998</v>
      </c>
      <c r="N14" s="52">
        <v>2.5255999999999998</v>
      </c>
    </row>
    <row r="15" spans="1:14" x14ac:dyDescent="0.2">
      <c r="E15" s="28"/>
      <c r="F15" s="28"/>
      <c r="H15" s="28"/>
      <c r="K15" s="123"/>
      <c r="L15" s="4">
        <v>1985</v>
      </c>
      <c r="M15" s="52">
        <v>2.36</v>
      </c>
      <c r="N15" s="52">
        <v>2.5634999999999999</v>
      </c>
    </row>
    <row r="16" spans="1:14" x14ac:dyDescent="0.2">
      <c r="E16" s="28"/>
      <c r="F16" s="28"/>
      <c r="H16" s="28"/>
      <c r="K16" s="123"/>
      <c r="L16" s="4">
        <v>1986</v>
      </c>
      <c r="M16" s="52">
        <v>2.31</v>
      </c>
      <c r="N16" s="52">
        <v>2.5399000000000003</v>
      </c>
    </row>
    <row r="17" spans="1:14" x14ac:dyDescent="0.2">
      <c r="E17" s="28"/>
      <c r="F17" s="28"/>
      <c r="H17" s="28"/>
      <c r="I17" s="29"/>
      <c r="K17" s="123"/>
      <c r="L17" s="4">
        <v>1987</v>
      </c>
      <c r="M17" s="52">
        <v>2.2599999999999998</v>
      </c>
      <c r="N17" s="52">
        <v>2.5185999999999997</v>
      </c>
    </row>
    <row r="18" spans="1:14" x14ac:dyDescent="0.2">
      <c r="E18" s="28"/>
      <c r="F18" s="28"/>
      <c r="H18" s="28"/>
      <c r="I18" s="29"/>
      <c r="K18" s="123"/>
      <c r="L18" s="4">
        <v>1988</v>
      </c>
      <c r="M18" s="52">
        <v>2.2400000000000002</v>
      </c>
      <c r="N18" s="52">
        <v>2.5042</v>
      </c>
    </row>
    <row r="19" spans="1:14" x14ac:dyDescent="0.2">
      <c r="E19" s="28"/>
      <c r="F19" s="28"/>
      <c r="H19" s="28"/>
      <c r="I19" s="29"/>
      <c r="K19" s="123"/>
      <c r="L19" s="4">
        <v>1989</v>
      </c>
      <c r="M19" s="52">
        <v>2.27</v>
      </c>
      <c r="N19" s="52">
        <v>2.5359000000000003</v>
      </c>
    </row>
    <row r="20" spans="1:14" x14ac:dyDescent="0.2">
      <c r="E20" s="28"/>
      <c r="F20" s="28"/>
      <c r="H20" s="28"/>
      <c r="I20" s="29"/>
      <c r="K20" s="123"/>
      <c r="L20" s="4">
        <v>1990</v>
      </c>
      <c r="M20" s="52">
        <v>2.29</v>
      </c>
      <c r="N20" s="52">
        <v>2.5556999999999999</v>
      </c>
    </row>
    <row r="21" spans="1:14" x14ac:dyDescent="0.2">
      <c r="E21" s="28"/>
      <c r="F21" s="28"/>
      <c r="H21" s="28"/>
      <c r="I21" s="29"/>
      <c r="K21" s="123"/>
      <c r="L21" s="4">
        <v>1991</v>
      </c>
      <c r="M21" s="52">
        <v>2.29</v>
      </c>
      <c r="N21" s="52">
        <v>2.5588000000000002</v>
      </c>
    </row>
    <row r="22" spans="1:14" x14ac:dyDescent="0.2">
      <c r="E22" s="28"/>
      <c r="F22" s="28"/>
      <c r="H22" s="28"/>
      <c r="I22" s="29"/>
      <c r="K22" s="123"/>
      <c r="L22" s="4">
        <v>1992</v>
      </c>
      <c r="M22" s="52">
        <v>2.27</v>
      </c>
      <c r="N22" s="52">
        <v>2.5495999999999999</v>
      </c>
    </row>
    <row r="23" spans="1:14" x14ac:dyDescent="0.2">
      <c r="E23" s="28"/>
      <c r="F23" s="28"/>
      <c r="H23" s="28"/>
      <c r="I23" s="29"/>
      <c r="K23" s="123"/>
      <c r="L23" s="4">
        <v>1993</v>
      </c>
      <c r="M23" s="52">
        <v>2.2599999999999998</v>
      </c>
      <c r="N23" s="52">
        <v>2.5485000000000002</v>
      </c>
    </row>
    <row r="24" spans="1:14" x14ac:dyDescent="0.2">
      <c r="E24" s="28"/>
      <c r="F24" s="28"/>
      <c r="H24" s="28"/>
      <c r="I24" s="29"/>
      <c r="K24" s="123"/>
      <c r="L24" s="4">
        <v>1994</v>
      </c>
      <c r="M24" s="52">
        <v>2.25</v>
      </c>
      <c r="N24" s="52">
        <v>2.5308000000000002</v>
      </c>
    </row>
    <row r="25" spans="1:14" x14ac:dyDescent="0.2">
      <c r="E25" s="28"/>
      <c r="F25" s="28"/>
      <c r="H25" s="28"/>
      <c r="I25" s="29"/>
      <c r="K25" s="123"/>
      <c r="L25" s="4">
        <v>1995</v>
      </c>
      <c r="M25" s="52">
        <v>2.2200000000000002</v>
      </c>
      <c r="N25" s="52">
        <v>2.484109882975472</v>
      </c>
    </row>
    <row r="26" spans="1:14" x14ac:dyDescent="0.2">
      <c r="E26" s="28"/>
      <c r="F26" s="28"/>
      <c r="H26" s="28"/>
      <c r="I26" s="29"/>
      <c r="K26" s="123"/>
      <c r="L26" s="4">
        <v>1996</v>
      </c>
      <c r="M26" s="52">
        <v>2.17</v>
      </c>
      <c r="N26" s="52">
        <v>2.4485000928593261</v>
      </c>
    </row>
    <row r="27" spans="1:14" x14ac:dyDescent="0.2">
      <c r="E27" s="28"/>
      <c r="F27" s="28"/>
      <c r="H27" s="28"/>
      <c r="I27" s="61" t="s">
        <v>9</v>
      </c>
      <c r="K27" s="123"/>
      <c r="L27" s="4">
        <v>1997</v>
      </c>
      <c r="M27" s="52">
        <v>2.12</v>
      </c>
      <c r="N27" s="52">
        <v>2.403</v>
      </c>
    </row>
    <row r="28" spans="1:14" ht="22.5" customHeight="1" x14ac:dyDescent="0.2">
      <c r="A28" s="126" t="s">
        <v>25</v>
      </c>
      <c r="B28" s="126"/>
      <c r="C28" s="126"/>
      <c r="D28" s="126"/>
      <c r="E28" s="126"/>
      <c r="F28" s="126"/>
      <c r="G28" s="126"/>
      <c r="H28" s="126"/>
      <c r="I28" s="126"/>
      <c r="J28" s="46"/>
      <c r="K28" s="123"/>
      <c r="L28" s="4">
        <v>1998</v>
      </c>
      <c r="M28" s="52">
        <v>2.11</v>
      </c>
      <c r="N28" s="52">
        <v>2.3931</v>
      </c>
    </row>
    <row r="29" spans="1:14" ht="24" customHeight="1" x14ac:dyDescent="0.2">
      <c r="A29" s="127" t="s">
        <v>40</v>
      </c>
      <c r="B29" s="127"/>
      <c r="C29" s="127"/>
      <c r="D29" s="127"/>
      <c r="E29" s="127"/>
      <c r="F29" s="127"/>
      <c r="G29" s="127"/>
      <c r="H29" s="127"/>
      <c r="I29" s="127"/>
      <c r="J29" s="46"/>
      <c r="K29" s="124"/>
      <c r="L29" s="48">
        <v>1999</v>
      </c>
      <c r="M29" s="53">
        <v>2.14</v>
      </c>
      <c r="N29" s="53">
        <v>2.4061590000000002</v>
      </c>
    </row>
    <row r="30" spans="1:14" ht="24" customHeight="1" x14ac:dyDescent="0.2">
      <c r="A30" s="125" t="s">
        <v>38</v>
      </c>
      <c r="B30" s="125"/>
      <c r="C30" s="125"/>
      <c r="D30" s="125"/>
      <c r="E30" s="125"/>
      <c r="F30" s="125"/>
      <c r="G30" s="125"/>
      <c r="H30" s="125"/>
      <c r="I30" s="125"/>
      <c r="K30" s="119" t="s">
        <v>10</v>
      </c>
      <c r="L30" s="9">
        <v>1999</v>
      </c>
      <c r="M30" s="51">
        <v>2.2309559999999999</v>
      </c>
      <c r="N30" s="51">
        <v>2.5129999999999999</v>
      </c>
    </row>
    <row r="31" spans="1:14" x14ac:dyDescent="0.2">
      <c r="A31" s="65"/>
      <c r="B31" s="65"/>
      <c r="C31" s="65"/>
      <c r="D31" s="65"/>
      <c r="E31" s="65"/>
      <c r="F31" s="65"/>
      <c r="G31" s="65"/>
      <c r="H31" s="65"/>
      <c r="I31" s="65"/>
      <c r="K31" s="120"/>
      <c r="L31" s="5">
        <v>2000</v>
      </c>
      <c r="M31" s="52">
        <v>2.2540480000000001</v>
      </c>
      <c r="N31" s="52">
        <v>2.5403379999999998</v>
      </c>
    </row>
    <row r="32" spans="1:14" x14ac:dyDescent="0.2">
      <c r="K32" s="120"/>
      <c r="L32" s="5">
        <v>2001</v>
      </c>
      <c r="M32" s="52">
        <v>2.2758509999999998</v>
      </c>
      <c r="N32" s="52">
        <v>2.5544000000000002</v>
      </c>
    </row>
    <row r="33" spans="2:14" x14ac:dyDescent="0.2">
      <c r="E33" s="15"/>
      <c r="F33" s="15"/>
      <c r="H33" s="28"/>
      <c r="I33" s="29"/>
      <c r="K33" s="120"/>
      <c r="L33" s="5">
        <v>2002</v>
      </c>
      <c r="M33" s="52">
        <v>2.2930890000000002</v>
      </c>
      <c r="N33" s="52">
        <v>2.5659999999999998</v>
      </c>
    </row>
    <row r="34" spans="2:14" x14ac:dyDescent="0.2">
      <c r="E34" s="15"/>
      <c r="F34" s="15"/>
      <c r="H34" s="28"/>
      <c r="I34" s="29"/>
      <c r="K34" s="120"/>
      <c r="L34" s="5">
        <v>2003</v>
      </c>
      <c r="M34" s="52">
        <v>2.3496100000000002</v>
      </c>
      <c r="N34" s="52">
        <v>2.5987</v>
      </c>
    </row>
    <row r="35" spans="2:14" x14ac:dyDescent="0.2">
      <c r="E35" s="15"/>
      <c r="K35" s="120"/>
      <c r="L35" s="10">
        <v>2004</v>
      </c>
      <c r="M35" s="54">
        <v>2.382952</v>
      </c>
      <c r="N35" s="52">
        <v>2.6095000000000002</v>
      </c>
    </row>
    <row r="36" spans="2:14" x14ac:dyDescent="0.2">
      <c r="E36" s="15"/>
      <c r="F36" s="15"/>
      <c r="H36" s="28"/>
      <c r="I36" s="29"/>
      <c r="K36" s="120"/>
      <c r="L36" s="5">
        <v>2005</v>
      </c>
      <c r="M36" s="47">
        <v>2.4074800000000001</v>
      </c>
      <c r="N36" s="52">
        <v>2.6120999999999999</v>
      </c>
    </row>
    <row r="37" spans="2:14" x14ac:dyDescent="0.2">
      <c r="E37" s="15"/>
      <c r="F37" s="15"/>
      <c r="H37" s="28"/>
      <c r="I37" s="29"/>
      <c r="K37" s="120"/>
      <c r="L37" s="5">
        <v>2006</v>
      </c>
      <c r="M37" s="47">
        <v>2.3927</v>
      </c>
      <c r="N37" s="52">
        <v>2.5784000000000002</v>
      </c>
    </row>
    <row r="38" spans="2:14" x14ac:dyDescent="0.2">
      <c r="H38" s="28"/>
      <c r="I38" s="29"/>
      <c r="K38" s="120"/>
      <c r="L38" s="5">
        <v>2007</v>
      </c>
      <c r="M38" s="47">
        <v>2.3847209999999999</v>
      </c>
      <c r="N38" s="52">
        <v>2.5510000000000002</v>
      </c>
    </row>
    <row r="39" spans="2:14" x14ac:dyDescent="0.2">
      <c r="E39" s="15"/>
      <c r="F39" s="15"/>
      <c r="H39" s="28"/>
      <c r="I39" s="29"/>
      <c r="K39" s="120"/>
      <c r="L39" s="5">
        <v>2008</v>
      </c>
      <c r="M39" s="47">
        <v>2.3923610000000002</v>
      </c>
      <c r="N39" s="52">
        <v>2.5354000000000001</v>
      </c>
    </row>
    <row r="40" spans="2:14" ht="12.75" x14ac:dyDescent="0.2">
      <c r="E40" s="37"/>
      <c r="H40" s="28"/>
      <c r="I40" s="29"/>
      <c r="K40" s="120"/>
      <c r="L40" s="5">
        <v>2009</v>
      </c>
      <c r="M40" s="47">
        <v>2.4219349999999999</v>
      </c>
      <c r="N40" s="52">
        <v>2.5328359999999996</v>
      </c>
    </row>
    <row r="41" spans="2:14" ht="12.75" x14ac:dyDescent="0.2">
      <c r="E41" s="37"/>
      <c r="K41" s="120"/>
      <c r="L41" s="5">
        <v>2010</v>
      </c>
      <c r="M41" s="47">
        <v>2.4529420000000002</v>
      </c>
      <c r="N41" s="52">
        <v>2.5391340000000002</v>
      </c>
    </row>
    <row r="42" spans="2:14" ht="12.75" x14ac:dyDescent="0.2">
      <c r="E42" s="37"/>
      <c r="F42" s="40"/>
      <c r="G42" s="15"/>
      <c r="K42" s="120"/>
      <c r="L42" s="5">
        <v>2011</v>
      </c>
      <c r="M42" s="47">
        <v>2.4825910000000002</v>
      </c>
      <c r="N42" s="52">
        <v>2.5450309999999998</v>
      </c>
    </row>
    <row r="43" spans="2:14" ht="12.75" x14ac:dyDescent="0.2">
      <c r="E43" s="37"/>
      <c r="F43" s="40"/>
      <c r="G43" s="15"/>
      <c r="K43" s="120"/>
      <c r="L43" s="5">
        <v>2012</v>
      </c>
      <c r="M43" s="47">
        <v>2.478612</v>
      </c>
      <c r="N43" s="52">
        <v>2.5396540000000001</v>
      </c>
    </row>
    <row r="44" spans="2:14" ht="12.75" x14ac:dyDescent="0.2">
      <c r="E44" s="37"/>
      <c r="F44" s="40"/>
      <c r="G44" s="15"/>
      <c r="K44" s="121"/>
      <c r="L44" s="11">
        <v>2013</v>
      </c>
      <c r="M44" s="55">
        <v>2.4925809999999999</v>
      </c>
      <c r="N44" s="53">
        <v>2.563021</v>
      </c>
    </row>
    <row r="45" spans="2:14" ht="12.75" customHeight="1" x14ac:dyDescent="0.2">
      <c r="E45" s="67"/>
      <c r="F45" s="40"/>
      <c r="G45" s="15"/>
      <c r="K45" s="119" t="s">
        <v>11</v>
      </c>
      <c r="L45" s="49">
        <v>2013</v>
      </c>
      <c r="M45" s="62">
        <v>2.5136440000000002</v>
      </c>
      <c r="N45" s="51">
        <v>2.5693199999999998</v>
      </c>
    </row>
    <row r="46" spans="2:14" x14ac:dyDescent="0.2">
      <c r="B46" s="47"/>
      <c r="C46" s="47"/>
      <c r="D46" s="47"/>
      <c r="E46" s="47"/>
      <c r="F46" s="47"/>
      <c r="G46" s="47"/>
      <c r="H46" s="47"/>
      <c r="I46" s="47"/>
      <c r="K46" s="120"/>
      <c r="L46" s="5">
        <v>2014</v>
      </c>
      <c r="M46" s="47">
        <v>2.5124249999999999</v>
      </c>
      <c r="N46" s="52">
        <v>2.5631059999999999</v>
      </c>
    </row>
    <row r="47" spans="2:14" ht="12.75" x14ac:dyDescent="0.2">
      <c r="E47" s="12"/>
      <c r="K47" s="120"/>
      <c r="L47" s="5">
        <v>2015</v>
      </c>
      <c r="M47" s="47">
        <v>2.4976419999999999</v>
      </c>
      <c r="N47" s="52">
        <v>2.5531380000000001</v>
      </c>
    </row>
    <row r="48" spans="2:14" ht="12.75" x14ac:dyDescent="0.2">
      <c r="E48" s="12"/>
      <c r="K48" s="120"/>
      <c r="L48" s="5">
        <v>2016</v>
      </c>
      <c r="M48" s="47">
        <v>2.4656940000000001</v>
      </c>
      <c r="N48" s="52">
        <v>2.5287000000000002</v>
      </c>
    </row>
    <row r="49" spans="5:14" ht="12.75" x14ac:dyDescent="0.2">
      <c r="E49" s="12"/>
      <c r="K49" s="120"/>
      <c r="L49" s="5">
        <v>2017</v>
      </c>
      <c r="M49" s="47">
        <v>2.4596879999999999</v>
      </c>
      <c r="N49" s="52">
        <v>2.5110009999999998</v>
      </c>
    </row>
    <row r="50" spans="5:14" ht="12.75" x14ac:dyDescent="0.2">
      <c r="E50" s="12"/>
      <c r="K50" s="120"/>
      <c r="L50" s="5">
        <v>2018</v>
      </c>
      <c r="M50" s="47">
        <v>2.4292150000000001</v>
      </c>
      <c r="N50" s="52">
        <v>2.4807999999999999</v>
      </c>
    </row>
    <row r="51" spans="5:14" ht="12.75" x14ac:dyDescent="0.2">
      <c r="E51" s="12"/>
      <c r="K51" s="120"/>
      <c r="L51" s="5">
        <v>2019</v>
      </c>
      <c r="M51" s="47">
        <v>2.3937179999999998</v>
      </c>
      <c r="N51" s="52">
        <v>2.4634399999999999</v>
      </c>
    </row>
    <row r="52" spans="5:14" ht="12.75" x14ac:dyDescent="0.2">
      <c r="E52" s="12"/>
      <c r="K52" s="121"/>
      <c r="L52" s="11">
        <v>2020</v>
      </c>
      <c r="M52" s="55">
        <v>2.329377</v>
      </c>
      <c r="N52" s="53">
        <v>2.396906</v>
      </c>
    </row>
    <row r="53" spans="5:14" hidden="1" x14ac:dyDescent="0.2"/>
    <row r="54" spans="5:14" hidden="1" x14ac:dyDescent="0.2"/>
  </sheetData>
  <mergeCells count="6">
    <mergeCell ref="K45:K52"/>
    <mergeCell ref="K30:K44"/>
    <mergeCell ref="K5:K29"/>
    <mergeCell ref="A30:I30"/>
    <mergeCell ref="A28:I28"/>
    <mergeCell ref="A29:I29"/>
  </mergeCells>
  <phoneticPr fontId="6" type="noConversion"/>
  <printOptions horizontalCentered="1"/>
  <pageMargins left="0" right="0" top="0.59055118110236227" bottom="0.19685039370078741" header="0.31496062992125984" footer="0.31496062992125984"/>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35"/>
  <sheetViews>
    <sheetView workbookViewId="0"/>
  </sheetViews>
  <sheetFormatPr baseColWidth="10" defaultColWidth="0" defaultRowHeight="12.75" zeroHeight="1" x14ac:dyDescent="0.2"/>
  <cols>
    <col min="1" max="1" width="22.42578125" style="6" customWidth="1"/>
    <col min="2" max="7" width="9.140625" style="6" customWidth="1"/>
    <col min="8" max="8" width="7.42578125" style="6" customWidth="1"/>
    <col min="9" max="10" width="11.42578125" style="6" customWidth="1"/>
    <col min="11" max="16384" width="0" style="6" hidden="1"/>
  </cols>
  <sheetData>
    <row r="1" spans="1:10" s="20" customFormat="1" ht="15" x14ac:dyDescent="0.25">
      <c r="A1" s="132" t="s">
        <v>37</v>
      </c>
      <c r="B1" s="132"/>
      <c r="C1" s="132"/>
      <c r="D1" s="92"/>
      <c r="E1" s="92"/>
    </row>
    <row r="2" spans="1:10" s="20" customFormat="1" x14ac:dyDescent="0.2"/>
    <row r="3" spans="1:10" s="20" customFormat="1" x14ac:dyDescent="0.2">
      <c r="A3" s="128" t="s">
        <v>22</v>
      </c>
      <c r="B3" s="128"/>
      <c r="C3" s="128"/>
    </row>
    <row r="4" spans="1:10" x14ac:dyDescent="0.2">
      <c r="A4" s="16"/>
    </row>
    <row r="5" spans="1:10" s="36" customFormat="1" ht="16.5" customHeight="1" x14ac:dyDescent="0.2">
      <c r="A5" s="129"/>
      <c r="B5" s="130" t="s">
        <v>34</v>
      </c>
      <c r="C5" s="130"/>
      <c r="D5" s="130"/>
      <c r="E5" s="130" t="s">
        <v>35</v>
      </c>
      <c r="F5" s="130"/>
      <c r="G5" s="130"/>
    </row>
    <row r="6" spans="1:10" s="7" customFormat="1" ht="16.5" customHeight="1" x14ac:dyDescent="0.2">
      <c r="A6" s="129"/>
      <c r="B6" s="39" t="s">
        <v>0</v>
      </c>
      <c r="C6" s="39" t="s">
        <v>1</v>
      </c>
      <c r="D6" s="39" t="s">
        <v>2</v>
      </c>
      <c r="E6" s="39" t="s">
        <v>0</v>
      </c>
      <c r="F6" s="39" t="s">
        <v>1</v>
      </c>
      <c r="G6" s="39" t="s">
        <v>2</v>
      </c>
    </row>
    <row r="7" spans="1:10" s="7" customFormat="1" ht="16.5" customHeight="1" x14ac:dyDescent="0.2">
      <c r="A7" s="68" t="s">
        <v>3</v>
      </c>
      <c r="B7" s="69">
        <v>53959</v>
      </c>
      <c r="C7" s="69">
        <v>17444</v>
      </c>
      <c r="D7" s="69">
        <f t="shared" ref="D7:D12" si="0">B7+C7</f>
        <v>71403</v>
      </c>
      <c r="E7" s="69">
        <v>64097</v>
      </c>
      <c r="F7" s="69">
        <v>18832</v>
      </c>
      <c r="G7" s="69">
        <v>82929</v>
      </c>
      <c r="H7" s="21"/>
      <c r="I7" s="35"/>
      <c r="J7" s="34"/>
    </row>
    <row r="8" spans="1:10" s="7" customFormat="1" ht="16.5" customHeight="1" x14ac:dyDescent="0.2">
      <c r="A8" s="68" t="s">
        <v>4</v>
      </c>
      <c r="B8" s="69">
        <v>648382</v>
      </c>
      <c r="C8" s="69">
        <v>94094</v>
      </c>
      <c r="D8" s="69">
        <f t="shared" si="0"/>
        <v>742476</v>
      </c>
      <c r="E8" s="69">
        <v>664704</v>
      </c>
      <c r="F8" s="69">
        <v>96422</v>
      </c>
      <c r="G8" s="69">
        <v>761126</v>
      </c>
      <c r="H8" s="21"/>
      <c r="I8" s="35"/>
      <c r="J8" s="34"/>
    </row>
    <row r="9" spans="1:10" s="7" customFormat="1" ht="16.5" customHeight="1" x14ac:dyDescent="0.2">
      <c r="A9" s="22" t="s">
        <v>5</v>
      </c>
      <c r="B9" s="24">
        <v>677131</v>
      </c>
      <c r="C9" s="24">
        <v>98788</v>
      </c>
      <c r="D9" s="24">
        <f t="shared" si="0"/>
        <v>775919</v>
      </c>
      <c r="E9" s="24">
        <v>692626</v>
      </c>
      <c r="F9" s="24">
        <v>101099</v>
      </c>
      <c r="G9" s="24">
        <v>793725</v>
      </c>
      <c r="H9" s="21"/>
      <c r="I9" s="35"/>
      <c r="J9" s="34"/>
    </row>
    <row r="10" spans="1:10" s="7" customFormat="1" ht="16.5" customHeight="1" x14ac:dyDescent="0.2">
      <c r="A10" s="70" t="s">
        <v>19</v>
      </c>
      <c r="B10" s="71">
        <v>39</v>
      </c>
      <c r="C10" s="71">
        <v>10</v>
      </c>
      <c r="D10" s="71">
        <f t="shared" si="0"/>
        <v>49</v>
      </c>
      <c r="E10" s="71">
        <v>52</v>
      </c>
      <c r="F10" s="71">
        <v>9</v>
      </c>
      <c r="G10" s="71">
        <v>61</v>
      </c>
      <c r="H10" s="21"/>
      <c r="I10" s="35"/>
      <c r="J10" s="34"/>
    </row>
    <row r="11" spans="1:10" s="7" customFormat="1" ht="16.5" customHeight="1" x14ac:dyDescent="0.2">
      <c r="A11" s="22" t="s">
        <v>6</v>
      </c>
      <c r="B11" s="24">
        <v>696210</v>
      </c>
      <c r="C11" s="24">
        <v>102341</v>
      </c>
      <c r="D11" s="24">
        <f t="shared" si="0"/>
        <v>798551</v>
      </c>
      <c r="E11" s="24">
        <v>713745</v>
      </c>
      <c r="F11" s="24">
        <v>104708</v>
      </c>
      <c r="G11" s="24">
        <v>818453</v>
      </c>
      <c r="H11" s="21"/>
      <c r="I11" s="35"/>
      <c r="J11" s="34"/>
    </row>
    <row r="12" spans="1:10" s="7" customFormat="1" ht="16.5" customHeight="1" x14ac:dyDescent="0.2">
      <c r="A12" s="70" t="s">
        <v>19</v>
      </c>
      <c r="B12" s="72">
        <v>3513</v>
      </c>
      <c r="C12" s="72">
        <v>853</v>
      </c>
      <c r="D12" s="72">
        <f t="shared" si="0"/>
        <v>4366</v>
      </c>
      <c r="E12" s="72">
        <v>3983</v>
      </c>
      <c r="F12" s="72">
        <v>834</v>
      </c>
      <c r="G12" s="72">
        <v>4817</v>
      </c>
      <c r="H12" s="21"/>
      <c r="I12" s="88"/>
      <c r="J12" s="34"/>
    </row>
    <row r="13" spans="1:10" s="7" customFormat="1" ht="16.5" customHeight="1" thickBot="1" x14ac:dyDescent="0.25">
      <c r="A13" s="23" t="s">
        <v>2</v>
      </c>
      <c r="B13" s="25">
        <f>B7+B8+B9+B11</f>
        <v>2075682</v>
      </c>
      <c r="C13" s="25">
        <f>C7+C8+C9+C11</f>
        <v>312667</v>
      </c>
      <c r="D13" s="25">
        <f>D7+D8+D9+D11</f>
        <v>2388349</v>
      </c>
      <c r="E13" s="25">
        <v>2135172</v>
      </c>
      <c r="F13" s="25">
        <v>321061</v>
      </c>
      <c r="G13" s="25">
        <v>2456233</v>
      </c>
      <c r="H13" s="21"/>
      <c r="I13" s="87"/>
      <c r="J13" s="34"/>
    </row>
    <row r="14" spans="1:10" x14ac:dyDescent="0.2">
      <c r="A14" s="75" t="s">
        <v>26</v>
      </c>
      <c r="B14" s="8"/>
      <c r="C14" s="8"/>
      <c r="D14" s="8"/>
      <c r="G14" s="61" t="s">
        <v>9</v>
      </c>
    </row>
    <row r="15" spans="1:10" x14ac:dyDescent="0.2">
      <c r="A15" s="131" t="s">
        <v>39</v>
      </c>
      <c r="B15" s="131"/>
      <c r="C15" s="131"/>
      <c r="D15" s="131"/>
      <c r="E15" s="131"/>
      <c r="F15" s="131"/>
      <c r="G15" s="131"/>
    </row>
    <row r="16" spans="1:10" ht="12.75" hidden="1" customHeight="1" x14ac:dyDescent="0.2">
      <c r="A16" s="131"/>
      <c r="B16" s="131"/>
      <c r="C16" s="131"/>
      <c r="D16" s="131"/>
      <c r="E16" s="131"/>
      <c r="F16" s="131"/>
      <c r="G16" s="131"/>
    </row>
    <row r="17" spans="1:7" ht="12.75" hidden="1" customHeight="1" x14ac:dyDescent="0.2">
      <c r="A17" s="131"/>
      <c r="B17" s="131"/>
      <c r="C17" s="131"/>
      <c r="D17" s="131"/>
      <c r="E17" s="131"/>
      <c r="F17" s="131"/>
      <c r="G17" s="131"/>
    </row>
    <row r="18" spans="1:7" ht="12.75" hidden="1" customHeight="1" x14ac:dyDescent="0.2">
      <c r="A18" s="131"/>
      <c r="B18" s="131"/>
      <c r="C18" s="131"/>
      <c r="D18" s="131"/>
      <c r="E18" s="131"/>
      <c r="F18" s="131"/>
      <c r="G18" s="131"/>
    </row>
    <row r="19" spans="1:7" ht="12.75" hidden="1" customHeight="1" x14ac:dyDescent="0.2">
      <c r="A19" s="131"/>
      <c r="B19" s="131"/>
      <c r="C19" s="131"/>
      <c r="D19" s="131"/>
      <c r="E19" s="131"/>
      <c r="F19" s="131"/>
      <c r="G19" s="131"/>
    </row>
    <row r="20" spans="1:7" ht="12.75" hidden="1" customHeight="1" x14ac:dyDescent="0.2">
      <c r="A20" s="131"/>
      <c r="B20" s="131"/>
      <c r="C20" s="131"/>
      <c r="D20" s="131"/>
      <c r="E20" s="131"/>
      <c r="F20" s="131"/>
      <c r="G20" s="131"/>
    </row>
    <row r="21" spans="1:7" ht="12.75" hidden="1" customHeight="1" x14ac:dyDescent="0.2">
      <c r="A21" s="131"/>
      <c r="B21" s="131"/>
      <c r="C21" s="131"/>
      <c r="D21" s="131"/>
      <c r="E21" s="131"/>
      <c r="F21" s="131"/>
      <c r="G21" s="131"/>
    </row>
    <row r="22" spans="1:7" ht="12.75" hidden="1" customHeight="1" x14ac:dyDescent="0.2">
      <c r="A22" s="131"/>
      <c r="B22" s="131"/>
      <c r="C22" s="131"/>
      <c r="D22" s="131"/>
      <c r="E22" s="131"/>
      <c r="F22" s="131"/>
      <c r="G22" s="131"/>
    </row>
    <row r="23" spans="1:7" ht="12.75" hidden="1" customHeight="1" x14ac:dyDescent="0.2">
      <c r="A23" s="131"/>
      <c r="B23" s="131"/>
      <c r="C23" s="131"/>
      <c r="D23" s="131"/>
      <c r="E23" s="131"/>
      <c r="F23" s="131"/>
      <c r="G23" s="131"/>
    </row>
    <row r="24" spans="1:7" ht="12.75" hidden="1" customHeight="1" x14ac:dyDescent="0.2">
      <c r="A24" s="131"/>
      <c r="B24" s="131"/>
      <c r="C24" s="131"/>
      <c r="D24" s="131"/>
      <c r="E24" s="131"/>
      <c r="F24" s="131"/>
      <c r="G24" s="131"/>
    </row>
    <row r="25" spans="1:7" ht="12.75" hidden="1" customHeight="1" x14ac:dyDescent="0.2">
      <c r="A25" s="131"/>
      <c r="B25" s="131"/>
      <c r="C25" s="131"/>
      <c r="D25" s="131"/>
      <c r="E25" s="131"/>
      <c r="F25" s="131"/>
      <c r="G25" s="131"/>
    </row>
    <row r="26" spans="1:7" ht="12.75" hidden="1" customHeight="1" x14ac:dyDescent="0.2">
      <c r="A26" s="131"/>
      <c r="B26" s="131"/>
      <c r="C26" s="131"/>
      <c r="D26" s="131"/>
      <c r="E26" s="131"/>
      <c r="F26" s="131"/>
      <c r="G26" s="131"/>
    </row>
    <row r="27" spans="1:7" ht="12.75" hidden="1" customHeight="1" x14ac:dyDescent="0.2">
      <c r="A27" s="131"/>
      <c r="B27" s="131"/>
      <c r="C27" s="131"/>
      <c r="D27" s="131"/>
      <c r="E27" s="131"/>
      <c r="F27" s="131"/>
      <c r="G27" s="131"/>
    </row>
    <row r="28" spans="1:7" ht="12.75" hidden="1" customHeight="1" x14ac:dyDescent="0.2">
      <c r="A28" s="131"/>
      <c r="B28" s="131"/>
      <c r="C28" s="131"/>
      <c r="D28" s="131"/>
      <c r="E28" s="131"/>
      <c r="F28" s="131"/>
      <c r="G28" s="131"/>
    </row>
    <row r="29" spans="1:7" ht="12.75" hidden="1" customHeight="1" x14ac:dyDescent="0.2">
      <c r="A29" s="131"/>
      <c r="B29" s="131"/>
      <c r="C29" s="131"/>
      <c r="D29" s="131"/>
      <c r="E29" s="131"/>
      <c r="F29" s="131"/>
      <c r="G29" s="131"/>
    </row>
    <row r="30" spans="1:7" x14ac:dyDescent="0.2">
      <c r="A30" s="131"/>
      <c r="B30" s="131"/>
      <c r="C30" s="131"/>
      <c r="D30" s="131"/>
      <c r="E30" s="131"/>
      <c r="F30" s="131"/>
      <c r="G30" s="131"/>
    </row>
    <row r="31" spans="1:7" x14ac:dyDescent="0.2"/>
    <row r="32" spans="1:7" x14ac:dyDescent="0.2"/>
    <row r="33" x14ac:dyDescent="0.2"/>
    <row r="34" x14ac:dyDescent="0.2"/>
    <row r="35" x14ac:dyDescent="0.2"/>
  </sheetData>
  <mergeCells count="6">
    <mergeCell ref="A3:C3"/>
    <mergeCell ref="A5:A6"/>
    <mergeCell ref="E5:G5"/>
    <mergeCell ref="B5:D5"/>
    <mergeCell ref="A15:G30"/>
    <mergeCell ref="A1:C1"/>
  </mergeCells>
  <phoneticPr fontId="0" type="noConversion"/>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26"/>
  <sheetViews>
    <sheetView zoomScaleNormal="100" workbookViewId="0"/>
  </sheetViews>
  <sheetFormatPr baseColWidth="10" defaultColWidth="0" defaultRowHeight="12.75" zeroHeight="1" x14ac:dyDescent="0.2"/>
  <cols>
    <col min="1" max="1" width="27.5703125" customWidth="1"/>
    <col min="2" max="4" width="10.28515625" style="73" customWidth="1"/>
    <col min="5" max="6" width="10.7109375" style="73" customWidth="1"/>
    <col min="7" max="11" width="10.7109375" style="74" customWidth="1"/>
    <col min="12" max="12" width="11.42578125" style="73" customWidth="1"/>
  </cols>
  <sheetData>
    <row r="1" spans="1:12" ht="15" x14ac:dyDescent="0.25">
      <c r="A1" s="132" t="s">
        <v>37</v>
      </c>
      <c r="B1" s="132"/>
      <c r="C1" s="132"/>
      <c r="D1"/>
      <c r="E1" s="93"/>
      <c r="F1"/>
      <c r="G1" s="13"/>
      <c r="H1" s="13"/>
      <c r="I1" s="13"/>
      <c r="J1" s="13"/>
      <c r="K1" s="13"/>
      <c r="L1"/>
    </row>
    <row r="2" spans="1:12" x14ac:dyDescent="0.2">
      <c r="A2" s="18"/>
      <c r="B2"/>
      <c r="C2"/>
      <c r="D2"/>
      <c r="E2"/>
      <c r="F2"/>
      <c r="G2" s="13"/>
      <c r="H2" s="13"/>
      <c r="I2" s="13"/>
      <c r="J2" s="13"/>
      <c r="K2" s="13"/>
      <c r="L2"/>
    </row>
    <row r="3" spans="1:12" x14ac:dyDescent="0.2">
      <c r="A3" s="78" t="s">
        <v>21</v>
      </c>
      <c r="B3" s="27"/>
      <c r="C3" s="27"/>
      <c r="D3" s="1"/>
      <c r="E3" s="1"/>
      <c r="F3" s="1"/>
      <c r="G3" s="13"/>
      <c r="H3" s="13"/>
      <c r="I3" s="13"/>
      <c r="J3" s="13"/>
      <c r="K3" s="13"/>
      <c r="L3"/>
    </row>
    <row r="4" spans="1:12" s="31" customFormat="1" x14ac:dyDescent="0.2">
      <c r="A4" s="30"/>
      <c r="D4" s="32"/>
      <c r="E4" s="32"/>
      <c r="F4" s="32"/>
      <c r="G4" s="33"/>
      <c r="H4" s="33"/>
      <c r="I4" s="33"/>
      <c r="J4" s="33"/>
      <c r="K4" s="33"/>
    </row>
    <row r="5" spans="1:12" s="19" customFormat="1" ht="16.5" customHeight="1" x14ac:dyDescent="0.2">
      <c r="A5" s="79"/>
      <c r="B5" s="80">
        <v>1999</v>
      </c>
      <c r="C5" s="80">
        <v>2010</v>
      </c>
      <c r="D5" s="81">
        <v>2012</v>
      </c>
      <c r="E5" s="81">
        <v>2013</v>
      </c>
      <c r="F5" s="81">
        <v>2014</v>
      </c>
      <c r="G5" s="81">
        <v>2015</v>
      </c>
      <c r="H5" s="81">
        <v>2016</v>
      </c>
      <c r="I5" s="81">
        <v>2017</v>
      </c>
      <c r="J5" s="81" t="s">
        <v>20</v>
      </c>
      <c r="K5" s="81" t="s">
        <v>24</v>
      </c>
      <c r="L5" s="81" t="s">
        <v>36</v>
      </c>
    </row>
    <row r="6" spans="1:12" s="57" customFormat="1" ht="16.5" customHeight="1" x14ac:dyDescent="0.2">
      <c r="A6" s="56" t="s">
        <v>13</v>
      </c>
      <c r="B6" s="38">
        <v>256089</v>
      </c>
      <c r="C6" s="38">
        <v>111660</v>
      </c>
      <c r="D6" s="38">
        <v>90971</v>
      </c>
      <c r="E6" s="43">
        <v>97181</v>
      </c>
      <c r="F6" s="38">
        <v>96400</v>
      </c>
      <c r="G6" s="38">
        <v>93625</v>
      </c>
      <c r="H6" s="38">
        <v>96558</v>
      </c>
      <c r="I6" s="38">
        <v>92929</v>
      </c>
      <c r="J6" s="38">
        <v>89141</v>
      </c>
      <c r="K6" s="38">
        <v>82929</v>
      </c>
      <c r="L6" s="38">
        <v>71403</v>
      </c>
    </row>
    <row r="7" spans="1:12" s="59" customFormat="1" ht="16.5" customHeight="1" x14ac:dyDescent="0.2">
      <c r="A7" s="58" t="s">
        <v>17</v>
      </c>
      <c r="B7" s="26">
        <v>34.6</v>
      </c>
      <c r="C7" s="26">
        <v>13.5</v>
      </c>
      <c r="D7" s="26">
        <v>10.9</v>
      </c>
      <c r="E7" s="82">
        <v>11.7</v>
      </c>
      <c r="F7" s="26">
        <v>11.6</v>
      </c>
      <c r="G7" s="26">
        <v>11.4</v>
      </c>
      <c r="H7" s="26">
        <v>11.8</v>
      </c>
      <c r="I7" s="26">
        <v>11.6</v>
      </c>
      <c r="J7" s="26">
        <v>11.414992367037899</v>
      </c>
      <c r="K7" s="26">
        <v>10.805372451200409</v>
      </c>
      <c r="L7" s="26">
        <v>9.429170617553293</v>
      </c>
    </row>
    <row r="8" spans="1:12" s="41" customFormat="1" ht="16.5" customHeight="1" x14ac:dyDescent="0.2">
      <c r="A8" s="63" t="s">
        <v>14</v>
      </c>
      <c r="B8" s="63">
        <v>32.799999999999997</v>
      </c>
      <c r="C8" s="64">
        <v>20.3</v>
      </c>
      <c r="D8" s="64">
        <v>17.399999999999999</v>
      </c>
      <c r="E8" s="64">
        <v>20</v>
      </c>
      <c r="F8" s="63">
        <v>20.3</v>
      </c>
      <c r="G8" s="63">
        <v>18.899999999999999</v>
      </c>
      <c r="H8" s="63">
        <v>20.5</v>
      </c>
      <c r="I8" s="64">
        <v>20.442110925913582</v>
      </c>
      <c r="J8" s="64">
        <v>20.269653607494796</v>
      </c>
      <c r="K8" s="64">
        <v>18.901934433347375</v>
      </c>
      <c r="L8" s="64">
        <v>16.627162182780214</v>
      </c>
    </row>
    <row r="9" spans="1:12" s="41" customFormat="1" ht="16.5" customHeight="1" x14ac:dyDescent="0.2">
      <c r="A9" s="58" t="s">
        <v>28</v>
      </c>
      <c r="B9" s="38">
        <v>753773</v>
      </c>
      <c r="C9" s="43">
        <v>797288</v>
      </c>
      <c r="D9" s="43">
        <v>803538</v>
      </c>
      <c r="E9" s="43">
        <v>818798</v>
      </c>
      <c r="F9" s="38">
        <v>804704</v>
      </c>
      <c r="G9" s="38">
        <v>799872</v>
      </c>
      <c r="H9" s="38">
        <v>788322</v>
      </c>
      <c r="I9" s="38">
        <v>788127</v>
      </c>
      <c r="J9" s="38">
        <v>769808</v>
      </c>
      <c r="K9" s="38">
        <v>761126</v>
      </c>
      <c r="L9" s="38">
        <v>742476</v>
      </c>
    </row>
    <row r="10" spans="1:12" s="41" customFormat="1" ht="16.5" customHeight="1" x14ac:dyDescent="0.2">
      <c r="A10" s="58" t="s">
        <v>29</v>
      </c>
      <c r="B10" s="83">
        <v>100</v>
      </c>
      <c r="C10" s="84">
        <v>97.404145938602582</v>
      </c>
      <c r="D10" s="26">
        <v>97.33047311153291</v>
      </c>
      <c r="E10" s="82">
        <v>97.189128749796737</v>
      </c>
      <c r="F10" s="26">
        <v>96.673682591855766</v>
      </c>
      <c r="G10" s="26">
        <v>96.534811195968061</v>
      </c>
      <c r="H10" s="26">
        <v>96.341496202909113</v>
      </c>
      <c r="I10" s="26">
        <v>96.570108035715378</v>
      </c>
      <c r="J10" s="26">
        <v>96.898597389127275</v>
      </c>
      <c r="K10" s="26">
        <v>97.720949520912797</v>
      </c>
      <c r="L10" s="26">
        <v>96.994979220531505</v>
      </c>
    </row>
    <row r="11" spans="1:12" s="41" customFormat="1" ht="16.5" customHeight="1" x14ac:dyDescent="0.2">
      <c r="A11" s="58" t="s">
        <v>30</v>
      </c>
      <c r="B11" s="38">
        <v>759396</v>
      </c>
      <c r="C11" s="43">
        <v>822205</v>
      </c>
      <c r="D11" s="43">
        <v>823213</v>
      </c>
      <c r="E11" s="43">
        <v>826039</v>
      </c>
      <c r="F11" s="38">
        <v>837264</v>
      </c>
      <c r="G11" s="38">
        <v>823400</v>
      </c>
      <c r="H11" s="38">
        <v>820036</v>
      </c>
      <c r="I11" s="38">
        <v>809365</v>
      </c>
      <c r="J11" s="38">
        <v>810705</v>
      </c>
      <c r="K11" s="38">
        <v>793725</v>
      </c>
      <c r="L11" s="38">
        <v>775919</v>
      </c>
    </row>
    <row r="12" spans="1:12" s="41" customFormat="1" ht="16.5" customHeight="1" x14ac:dyDescent="0.2">
      <c r="A12" s="58" t="s">
        <v>31</v>
      </c>
      <c r="B12" s="84">
        <v>100</v>
      </c>
      <c r="C12" s="84">
        <v>99.270267757642927</v>
      </c>
      <c r="D12" s="26">
        <v>99.433988928601195</v>
      </c>
      <c r="E12" s="82">
        <v>99.15303776880188</v>
      </c>
      <c r="F12" s="26">
        <v>98.91113917500806</v>
      </c>
      <c r="G12" s="26">
        <v>100</v>
      </c>
      <c r="H12" s="26">
        <v>99.39468867798746</v>
      </c>
      <c r="I12" s="26">
        <v>99.144240651386468</v>
      </c>
      <c r="J12" s="26">
        <v>99.970651451458366</v>
      </c>
      <c r="K12" s="26">
        <v>100</v>
      </c>
      <c r="L12" s="26">
        <v>100</v>
      </c>
    </row>
    <row r="13" spans="1:12" s="41" customFormat="1" ht="16.5" customHeight="1" x14ac:dyDescent="0.2">
      <c r="A13" s="58" t="s">
        <v>32</v>
      </c>
      <c r="B13" s="38">
        <v>743562</v>
      </c>
      <c r="C13" s="43">
        <v>805753</v>
      </c>
      <c r="D13" s="43">
        <v>816787</v>
      </c>
      <c r="E13" s="43">
        <v>834240</v>
      </c>
      <c r="F13" s="38">
        <v>831236</v>
      </c>
      <c r="G13" s="38">
        <v>842543</v>
      </c>
      <c r="H13" s="38">
        <v>829638</v>
      </c>
      <c r="I13" s="38">
        <v>826374</v>
      </c>
      <c r="J13" s="38">
        <v>816443</v>
      </c>
      <c r="K13" s="38">
        <v>818453</v>
      </c>
      <c r="L13" s="38">
        <v>798551</v>
      </c>
    </row>
    <row r="14" spans="1:12" s="41" customFormat="1" ht="16.5" customHeight="1" x14ac:dyDescent="0.2">
      <c r="A14" s="58" t="s">
        <v>33</v>
      </c>
      <c r="B14" s="84">
        <v>100</v>
      </c>
      <c r="C14" s="84">
        <v>99.949885692241097</v>
      </c>
      <c r="D14" s="26">
        <v>98.988166799170074</v>
      </c>
      <c r="E14" s="82">
        <v>99.542997601632322</v>
      </c>
      <c r="F14" s="26">
        <v>99.722152907077188</v>
      </c>
      <c r="G14" s="26">
        <v>99.471206178824161</v>
      </c>
      <c r="H14" s="26">
        <v>100</v>
      </c>
      <c r="I14" s="26">
        <v>100</v>
      </c>
      <c r="J14" s="26">
        <v>99.940875917769787</v>
      </c>
      <c r="K14" s="26">
        <v>100</v>
      </c>
      <c r="L14" s="26">
        <v>100</v>
      </c>
    </row>
    <row r="15" spans="1:12" s="41" customFormat="1" ht="16.5" customHeight="1" x14ac:dyDescent="0.2">
      <c r="A15" s="58" t="s">
        <v>12</v>
      </c>
      <c r="B15" s="38">
        <v>2256731</v>
      </c>
      <c r="C15" s="38">
        <v>2425246</v>
      </c>
      <c r="D15" s="38">
        <v>2443538</v>
      </c>
      <c r="E15" s="43">
        <v>2479077</v>
      </c>
      <c r="F15" s="38">
        <v>2473204</v>
      </c>
      <c r="G15" s="38">
        <v>2465815</v>
      </c>
      <c r="H15" s="38">
        <v>2437996</v>
      </c>
      <c r="I15" s="38">
        <v>2423866</v>
      </c>
      <c r="J15" s="38">
        <v>2396956</v>
      </c>
      <c r="K15" s="38">
        <v>2373304</v>
      </c>
      <c r="L15" s="38">
        <v>2316946</v>
      </c>
    </row>
    <row r="16" spans="1:12" s="59" customFormat="1" ht="16.5" customHeight="1" thickBot="1" x14ac:dyDescent="0.25">
      <c r="A16" s="85" t="s">
        <v>18</v>
      </c>
      <c r="B16" s="42">
        <v>100</v>
      </c>
      <c r="C16" s="42">
        <v>98.9</v>
      </c>
      <c r="D16" s="42">
        <v>98.6</v>
      </c>
      <c r="E16" s="44">
        <v>98.6</v>
      </c>
      <c r="F16" s="42">
        <v>98.4</v>
      </c>
      <c r="G16" s="42">
        <v>98.7</v>
      </c>
      <c r="H16" s="42">
        <v>98.9</v>
      </c>
      <c r="I16" s="42">
        <v>98.600679747708242</v>
      </c>
      <c r="J16" s="42">
        <v>98.953068055530323</v>
      </c>
      <c r="K16" s="42">
        <v>99.725988255438949</v>
      </c>
      <c r="L16" s="42">
        <v>99.833861156867272</v>
      </c>
    </row>
    <row r="17" spans="1:12" s="59" customFormat="1" ht="11.25" x14ac:dyDescent="0.2">
      <c r="A17" s="77" t="s">
        <v>27</v>
      </c>
      <c r="B17" s="76"/>
      <c r="C17" s="76"/>
      <c r="D17" s="76"/>
      <c r="E17" s="76"/>
      <c r="F17" s="76"/>
      <c r="G17" s="76"/>
      <c r="H17" s="76"/>
      <c r="I17" s="76"/>
      <c r="J17" s="76"/>
      <c r="K17" s="76"/>
      <c r="L17" s="61" t="s">
        <v>9</v>
      </c>
    </row>
    <row r="18" spans="1:12" s="17" customFormat="1" ht="11.25" x14ac:dyDescent="0.2">
      <c r="A18" s="133" t="s">
        <v>8</v>
      </c>
      <c r="B18" s="133"/>
      <c r="C18" s="133"/>
      <c r="D18" s="133"/>
      <c r="E18" s="133"/>
      <c r="F18" s="133"/>
    </row>
    <row r="19" spans="1:12" s="17" customFormat="1" ht="10.5" x14ac:dyDescent="0.15"/>
    <row r="20" spans="1:12" s="13" customFormat="1" x14ac:dyDescent="0.2">
      <c r="F20" s="14"/>
      <c r="G20" s="14"/>
      <c r="H20" s="14"/>
      <c r="I20" s="14"/>
      <c r="J20" s="14"/>
      <c r="K20" s="86"/>
      <c r="L20" s="86"/>
    </row>
    <row r="21" spans="1:12" s="17" customFormat="1" ht="29.25" customHeight="1" x14ac:dyDescent="0.2">
      <c r="A21" s="134" t="s">
        <v>38</v>
      </c>
      <c r="B21" s="134"/>
      <c r="C21" s="134"/>
      <c r="D21" s="134"/>
      <c r="E21" s="134"/>
      <c r="F21" s="134"/>
      <c r="G21" s="134"/>
      <c r="H21" s="134"/>
      <c r="I21" s="60"/>
      <c r="J21" s="60"/>
      <c r="K21" s="89"/>
      <c r="L21" s="90"/>
    </row>
    <row r="22" spans="1:12" s="13" customFormat="1" ht="12.75" customHeight="1" x14ac:dyDescent="0.2">
      <c r="A22" s="66"/>
      <c r="B22" s="66"/>
      <c r="C22" s="66"/>
      <c r="D22" s="66"/>
      <c r="E22" s="66"/>
      <c r="F22" s="66"/>
      <c r="G22" s="66"/>
      <c r="H22" s="14"/>
      <c r="I22" s="14"/>
      <c r="J22" s="14"/>
      <c r="K22" s="14"/>
      <c r="L22" s="90"/>
    </row>
    <row r="23" spans="1:12" x14ac:dyDescent="0.2">
      <c r="L23" s="90"/>
    </row>
    <row r="24" spans="1:12" x14ac:dyDescent="0.2">
      <c r="L24" s="90"/>
    </row>
    <row r="25" spans="1:12" x14ac:dyDescent="0.2">
      <c r="L25" s="17"/>
    </row>
    <row r="26" spans="1:12" x14ac:dyDescent="0.2">
      <c r="L26" s="17"/>
    </row>
  </sheetData>
  <mergeCells count="3">
    <mergeCell ref="A1:C1"/>
    <mergeCell ref="A18:F18"/>
    <mergeCell ref="A21:H21"/>
  </mergeCells>
  <phoneticPr fontId="0" type="noConversion"/>
  <pageMargins left="0.78740157480314965" right="0.78740157480314965" top="0.6692913385826772" bottom="0.98425196850393704"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3.4 Notice</vt:lpstr>
      <vt:lpstr>3.4 Graphique 1</vt:lpstr>
      <vt:lpstr>3.4 Tableau 2</vt:lpstr>
      <vt:lpstr>3.4 Tableau 3</vt:lpstr>
      <vt:lpstr>'3.4 Graphique 1'!Zone_d_impression</vt:lpstr>
      <vt:lpstr>'3.4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03-04</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2019-05-28T17:45:30Z</cp:lastPrinted>
  <dcterms:created xsi:type="dcterms:W3CDTF">2006-01-13T09:00:22Z</dcterms:created>
  <dcterms:modified xsi:type="dcterms:W3CDTF">2021-08-09T13:36:07Z</dcterms:modified>
  <cp:contentStatus>publié</cp:contentStatus>
</cp:coreProperties>
</file>