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9165" yWindow="-30" windowWidth="20730" windowHeight="11760" tabRatio="992"/>
  </bookViews>
  <sheets>
    <sheet name="7.34 Notice" sheetId="7" r:id="rId1"/>
    <sheet name="7.34 Graphique 1" sheetId="6" r:id="rId2"/>
    <sheet name="7.34 Tableau 2" sheetId="2" r:id="rId3"/>
    <sheet name="7.34 Tableau 3" sheetId="3" r:id="rId4"/>
  </sheets>
  <calcPr calcId="145621"/>
</workbook>
</file>

<file path=xl/calcChain.xml><?xml version="1.0" encoding="utf-8"?>
<calcChain xmlns="http://schemas.openxmlformats.org/spreadsheetml/2006/main">
  <c r="D16" i="6" l="1"/>
  <c r="D15" i="6"/>
  <c r="D18" i="6"/>
  <c r="D17" i="6"/>
</calcChain>
</file>

<file path=xl/sharedStrings.xml><?xml version="1.0" encoding="utf-8"?>
<sst xmlns="http://schemas.openxmlformats.org/spreadsheetml/2006/main" count="106" uniqueCount="85">
  <si>
    <t>Total</t>
  </si>
  <si>
    <t>Nombre de diplômes nationaux délivrés en FC</t>
  </si>
  <si>
    <t>Ensemble des diplômes délivrés en FC</t>
  </si>
  <si>
    <t>Part des diplômes nationaux délivrés en FC ( %)</t>
  </si>
  <si>
    <t>Ensemble des diplômes délivrés en FC (%)</t>
  </si>
  <si>
    <t>DAEU A (littéraire)</t>
  </si>
  <si>
    <t>DELF-DALF</t>
  </si>
  <si>
    <t>DEUST (et DEUG)</t>
  </si>
  <si>
    <t>DUT (et DNTS)</t>
  </si>
  <si>
    <t>Licences professionnelles</t>
  </si>
  <si>
    <t>HDR</t>
  </si>
  <si>
    <t>Capacité médecine</t>
  </si>
  <si>
    <t>Universités (IUT inclus) INP et UT (1)</t>
  </si>
  <si>
    <t>Écoles d'ingénieurs et autres établissements (1)</t>
  </si>
  <si>
    <t>Mastères, MBA</t>
  </si>
  <si>
    <t>Diplômes d'établissement</t>
  </si>
  <si>
    <t>Maitrises-Masters 1</t>
  </si>
  <si>
    <r>
      <t xml:space="preserve">1. </t>
    </r>
    <r>
      <rPr>
        <sz val="8"/>
        <rFont val="Arial"/>
        <family val="2"/>
      </rPr>
      <t>Voir « Établissements concernés » dans la rubrique « Précisions ».</t>
    </r>
  </si>
  <si>
    <r>
      <t xml:space="preserve">1. </t>
    </r>
    <r>
      <rPr>
        <sz val="8"/>
        <rFont val="Arial"/>
        <family val="2"/>
      </rPr>
      <t>Voir « Établissements concernés » dans la rubrique « Précisions ».</t>
    </r>
  </si>
  <si>
    <t>© SIES</t>
  </si>
  <si>
    <t>Cnam (1) (2)</t>
  </si>
  <si>
    <t>2014 (1)</t>
  </si>
  <si>
    <r>
      <rPr>
        <b/>
        <sz val="8"/>
        <rFont val="Arial"/>
        <family val="2"/>
      </rPr>
      <t xml:space="preserve">1. </t>
    </r>
    <r>
      <rPr>
        <sz val="8"/>
        <rFont val="Arial"/>
        <family val="2"/>
      </rPr>
      <t xml:space="preserve">Révision des chiffres par le Cnam à partir de 2014. </t>
    </r>
  </si>
  <si>
    <t>► Champ : France métropolitaine + DROM, Public.</t>
  </si>
  <si>
    <t>► Champ : France métropolitaine + DROM, Public (Mayotte à partir de 2015).</t>
  </si>
  <si>
    <t>Nombre de diplômes d'établissement (y.c. DU) délivrés en FC</t>
  </si>
  <si>
    <t>Part des diplômes d'établissement (y.c. DU)  délivrés en FC (%)</t>
  </si>
  <si>
    <t>Doctorats</t>
  </si>
  <si>
    <t xml:space="preserve">[2] Diplômes délivrés en formation continue (FC) en 2018 et 2019 selon le type d'établissement  </t>
  </si>
  <si>
    <t xml:space="preserve">[3] Diplômes nationaux délivrés en formation continue en 2018 et 2019 selon le niveau et le type d'établissement  </t>
  </si>
  <si>
    <r>
      <t>[1] Évolution du nombre de diplômes délivrés en formation continue (FC) entre 2007 et 2019</t>
    </r>
    <r>
      <rPr>
        <sz val="9"/>
        <rFont val="Arial"/>
        <family val="2"/>
      </rPr>
      <t>, en milliers</t>
    </r>
  </si>
  <si>
    <t xml:space="preserve">Source : SIES-MESRI, Enquête sur le « Bilan des actions de formation continue réalisées par les établissements publics d’enseignement supérieur ». </t>
  </si>
  <si>
    <t>Total niveau 4</t>
  </si>
  <si>
    <t>Titres RNCP niveau 5</t>
  </si>
  <si>
    <t>Diplômes paramédicaux niveau 5</t>
  </si>
  <si>
    <t>Total niveau 5</t>
  </si>
  <si>
    <t>Total niveau 6</t>
  </si>
  <si>
    <t xml:space="preserve">Licences générales </t>
  </si>
  <si>
    <t>Titres RNCP niveau 6</t>
  </si>
  <si>
    <t xml:space="preserve">DAEU B (scientifique) </t>
  </si>
  <si>
    <t xml:space="preserve">DAEU </t>
  </si>
  <si>
    <t xml:space="preserve">DEUG </t>
  </si>
  <si>
    <t xml:space="preserve">DEUST </t>
  </si>
  <si>
    <t>DCG</t>
  </si>
  <si>
    <t>DECF-DCG</t>
  </si>
  <si>
    <t xml:space="preserve">DESCF-DSCG </t>
  </si>
  <si>
    <t>DRT</t>
  </si>
  <si>
    <t xml:space="preserve">Total niveaux 7 et 8 </t>
  </si>
  <si>
    <t>Capacité en droit</t>
  </si>
  <si>
    <t>Ensemble des diplômes (3)</t>
  </si>
  <si>
    <t xml:space="preserve">Masters </t>
  </si>
  <si>
    <t>2019(p)</t>
  </si>
  <si>
    <r>
      <t>Diplômes d'</t>
    </r>
    <r>
      <rPr>
        <sz val="8"/>
        <rFont val="Calibri"/>
        <family val="2"/>
      </rPr>
      <t>É</t>
    </r>
    <r>
      <rPr>
        <sz val="7.2"/>
        <rFont val="Arial"/>
        <family val="2"/>
      </rPr>
      <t xml:space="preserve">tat </t>
    </r>
  </si>
  <si>
    <t>+</t>
  </si>
  <si>
    <t>Titres RNCP niveaux 7 et 8</t>
  </si>
  <si>
    <r>
      <rPr>
        <b/>
        <sz val="8"/>
        <rFont val="Arial"/>
        <family val="2"/>
      </rPr>
      <t xml:space="preserve">3. </t>
    </r>
    <r>
      <rPr>
        <sz val="8"/>
        <rFont val="Arial"/>
        <family val="2"/>
      </rPr>
      <t xml:space="preserve">La nomenclature des diplômes n'est pas identique pour 2018 et 2019.  </t>
    </r>
  </si>
  <si>
    <t>Diplômes d'ingénieurs (dont ingénieurs Cnam)</t>
  </si>
  <si>
    <t>2019 (p)</t>
  </si>
  <si>
    <r>
      <rPr>
        <b/>
        <sz val="8"/>
        <rFont val="Arial"/>
        <family val="2"/>
      </rPr>
      <t xml:space="preserve">2. </t>
    </r>
    <r>
      <rPr>
        <sz val="8"/>
        <rFont val="Arial"/>
        <family val="2"/>
      </rPr>
      <t xml:space="preserve">La révision et la consolidation des chiffres du Cnam entrainent une rupture de série à compter de 2018 ; chiffres qui pourront encore être revus à la marge. Les chiffres 2019 sont provisoires.   </t>
    </r>
  </si>
  <si>
    <t xml:space="preserve">Diplômes nationaux </t>
  </si>
  <si>
    <t>RERS 7.34 - Les diplômes à l'issue de la formation continue dans l'enseignement supérieur</t>
  </si>
  <si>
    <r>
      <rPr>
        <b/>
        <sz val="8"/>
        <rFont val="Arial"/>
        <family val="2"/>
      </rPr>
      <t>Lecture</t>
    </r>
    <r>
      <rPr>
        <sz val="8"/>
        <rFont val="Arial"/>
        <family val="2"/>
      </rPr>
      <t xml:space="preserve">  : en 2019, 56 763 diplômes nationaux ont été délivrés par les universités, les INP et les UT dans le cadre de la formation continue. Ils représentent 60 % des 94 934 diplômes que ces entités délivrent par la formation continue. </t>
    </r>
  </si>
  <si>
    <t>SIES-MESRI, RERS 2021</t>
  </si>
  <si>
    <r>
      <rPr>
        <b/>
        <sz val="11"/>
        <rFont val="Arial"/>
        <family val="2"/>
      </rPr>
      <t>Repères et références statistiques</t>
    </r>
    <r>
      <rPr>
        <sz val="10"/>
        <rFont val="Arial"/>
        <family val="2"/>
      </rPr>
      <t xml:space="preserve">
sur les enseignements, la formation et la recherche</t>
    </r>
  </si>
  <si>
    <r>
      <t xml:space="preserve">Publication annuelle des ministères de l'Éducation nationale et de l'Enseignement supérieur [RERS 2021], coordonnée par la Direction de l'évaluation, de la prospective et de la performance (DEPP).
</t>
    </r>
    <r>
      <rPr>
        <b/>
        <sz val="10"/>
        <rFont val="Arial"/>
        <family val="2"/>
      </rPr>
      <t>Repères et références statistiques</t>
    </r>
    <r>
      <rPr>
        <sz val="10"/>
        <rFont val="Arial"/>
        <family val="2"/>
      </rPr>
      <t xml:space="preserve"> fournit toute l'information statistique disponible sur le fonctionnement et les résultats du système éducatif, déclinée en 183 fiches. Cette information constitue une référence pour toute réflexion sur l'évolution du système d'enseignement et de recherche français.
</t>
    </r>
  </si>
  <si>
    <t>https://www.education.gouv.fr/reperes-et-references-statistiques-2021-308228</t>
  </si>
  <si>
    <t>7.34 Les diplômes à l’issue de la formation continue dans l’enseignement supérieur</t>
  </si>
  <si>
    <t>Sommaire</t>
  </si>
  <si>
    <t>Précisions</t>
  </si>
  <si>
    <r>
      <t>Établissements concernés</t>
    </r>
    <r>
      <rPr>
        <sz val="8"/>
        <color indexed="8"/>
        <rFont val="Arial"/>
        <family val="2"/>
      </rPr>
      <t xml:space="preserve"> - Tous les établissements sous tutelle du ministère en charge de l’Enseignement supérieur. Ils se classent en trois catégories :</t>
    </r>
  </si>
  <si>
    <t>- universités : les universités et leurs composantes, les INP, les universités de technologie et Paris-Dauphine ;</t>
  </si>
  <si>
    <t>- écoles d’ingénieurs et autres établissements : les écoles d’ingénieurs publiques extérieures aux universités, l’Inalco, l’IEP de Paris, les écoles normales supérieures et quelques grands établissements ;</t>
  </si>
  <si>
    <t>- Cnam : la révision et la consolidation des chiffres du Cnam entraîne une rupture de série à compter de 2018 ; chiffres qui pourront encore être revus à la marge. Les chiffres 2019 sont provisoires.</t>
  </si>
  <si>
    <r>
      <t>Niveaux de diplômes</t>
    </r>
    <r>
      <rPr>
        <sz val="8"/>
        <color indexed="8"/>
        <rFont val="Arial"/>
        <family val="2"/>
      </rPr>
      <t xml:space="preserve"> - Voir détail tableau </t>
    </r>
    <r>
      <rPr>
        <b/>
        <sz val="8"/>
        <color indexed="8"/>
        <rFont val="Arial"/>
        <family val="2"/>
      </rPr>
      <t>3</t>
    </r>
    <r>
      <rPr>
        <sz val="8"/>
        <color indexed="8"/>
        <rFont val="Arial"/>
        <family val="2"/>
      </rPr>
      <t>.</t>
    </r>
  </si>
  <si>
    <t>Pour en savoir plus</t>
  </si>
  <si>
    <r>
      <t> </t>
    </r>
    <r>
      <rPr>
        <i/>
        <sz val="8"/>
        <color indexed="8"/>
        <rFont val="Arial"/>
        <family val="2"/>
      </rPr>
      <t>Note d’Information</t>
    </r>
    <r>
      <rPr>
        <sz val="8"/>
        <color indexed="8"/>
        <rFont val="Arial"/>
        <family val="2"/>
      </rPr>
      <t xml:space="preserve"> </t>
    </r>
    <r>
      <rPr>
        <i/>
        <sz val="8"/>
        <color indexed="8"/>
        <rFont val="Arial"/>
        <family val="2"/>
      </rPr>
      <t xml:space="preserve">du SIES </t>
    </r>
    <r>
      <rPr>
        <sz val="8"/>
        <color indexed="8"/>
        <rFont val="Arial"/>
        <family val="2"/>
      </rPr>
      <t>: 20.04.</t>
    </r>
  </si>
  <si>
    <t>Source</t>
  </si>
  <si>
    <t>SIES-MESRI, Enquête sur le « Bilan des actions de formation continue réalisées par les établissements publics d’enseignement supérieur ».</t>
  </si>
  <si>
    <t>En raison des arrondis, il arrive que dans certains tableaux et graphiques, la somme des pourcentages ne corresponde pas exactement à 100 %.</t>
  </si>
  <si>
    <t>Signes conventionnels utilisés</t>
  </si>
  <si>
    <r>
      <rPr>
        <b/>
        <sz val="8"/>
        <rFont val="Arial"/>
        <family val="2"/>
      </rPr>
      <t>0</t>
    </r>
    <r>
      <rPr>
        <sz val="8"/>
        <rFont val="Arial"/>
        <family val="2"/>
      </rPr>
      <t xml:space="preserve"> Résultat non significatif (n.s.)ou valeur inférieure à 0,05</t>
    </r>
  </si>
  <si>
    <r>
      <rPr>
        <b/>
        <sz val="8"/>
        <rFont val="Arial"/>
        <family val="2"/>
      </rPr>
      <t>(blanc)</t>
    </r>
    <r>
      <rPr>
        <sz val="8"/>
        <rFont val="Arial"/>
        <family val="2"/>
      </rPr>
      <t xml:space="preserve"> Absence d’effectif ou pas d’effectif possible</t>
    </r>
  </si>
  <si>
    <r>
      <rPr>
        <b/>
        <sz val="8"/>
        <rFont val="Arial"/>
        <family val="2"/>
      </rPr>
      <t xml:space="preserve">n.d. </t>
    </r>
    <r>
      <rPr>
        <sz val="8"/>
        <rFont val="Arial"/>
        <family val="2"/>
      </rPr>
      <t>Information non disponible</t>
    </r>
  </si>
  <si>
    <r>
      <rPr>
        <b/>
        <sz val="8"/>
        <rFont val="Arial"/>
        <family val="2"/>
      </rPr>
      <t>p</t>
    </r>
    <r>
      <rPr>
        <sz val="8"/>
        <rFont val="Arial"/>
        <family val="2"/>
      </rPr>
      <t xml:space="preserve"> Données provisoires</t>
    </r>
  </si>
  <si>
    <t>[1] Évolution du nombre de diplômes délivrés en formation continue (FC) entre 2007 et 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</si>
</sst>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6" formatCode="0.0"/>
    <numFmt numFmtId="167" formatCode="#,##0.0"/>
    <numFmt numFmtId="179" formatCode="#,##0.00000000"/>
    <numFmt numFmtId="181" formatCode="_(* #,##0_);_(* \(#,##0\);_(* &quot;-&quot;_);_(@_)"/>
    <numFmt numFmtId="182" formatCode="_(* #,##0.00_);_(* \(#,##0.00\);_(* &quot;-&quot;??_);_(@_)"/>
    <numFmt numFmtId="183" formatCode="_(&quot;$&quot;* #,##0_);_(&quot;$&quot;* \(#,##0\);_(&quot;$&quot;* &quot;-&quot;_);_(@_)"/>
    <numFmt numFmtId="184" formatCode="_(&quot;$&quot;* #,##0.00_);_(&quot;$&quot;* \(#,##0.00\);_(&quot;$&quot;* &quot;-&quot;??_);_(@_)"/>
  </numFmts>
  <fonts count="61" x14ac:knownFonts="1">
    <font>
      <sz val="8"/>
      <name val="Arial"/>
      <family val="2"/>
    </font>
    <font>
      <sz val="10"/>
      <name val="Arial"/>
    </font>
    <font>
      <u/>
      <sz val="11"/>
      <color indexed="12"/>
      <name val="Calibri"/>
      <family val="2"/>
    </font>
    <font>
      <sz val="11"/>
      <color indexed="8"/>
      <name val="Calibri"/>
      <family val="2"/>
    </font>
    <font>
      <sz val="10"/>
      <name val="Arial"/>
      <family val="2"/>
    </font>
    <font>
      <b/>
      <sz val="11"/>
      <name val="Arial"/>
      <family val="2"/>
    </font>
    <font>
      <b/>
      <sz val="10"/>
      <color indexed="9"/>
      <name val="Arial"/>
      <family val="2"/>
    </font>
    <font>
      <b/>
      <sz val="9"/>
      <name val="Arial"/>
      <family val="2"/>
    </font>
    <font>
      <sz val="8"/>
      <color indexed="8"/>
      <name val="Arial"/>
      <family val="2"/>
    </font>
    <font>
      <b/>
      <sz val="8"/>
      <name val="Arial"/>
      <family val="2"/>
    </font>
    <font>
      <b/>
      <sz val="8"/>
      <color indexed="9"/>
      <name val="Arial"/>
      <family val="2"/>
    </font>
    <font>
      <b/>
      <sz val="8"/>
      <color indexed="12"/>
      <name val="Arial"/>
      <family val="2"/>
    </font>
    <font>
      <b/>
      <sz val="8"/>
      <color indexed="8"/>
      <name val="Arial"/>
      <family val="2"/>
    </font>
    <font>
      <sz val="8"/>
      <name val="Arial"/>
      <family val="2"/>
    </font>
    <font>
      <b/>
      <sz val="10"/>
      <name val="Arial"/>
      <family val="2"/>
    </font>
    <font>
      <b/>
      <sz val="11"/>
      <color indexed="8"/>
      <name val="Arial"/>
      <family val="2"/>
    </font>
    <font>
      <sz val="9"/>
      <name val="Arial"/>
      <family val="2"/>
    </font>
    <font>
      <sz val="10"/>
      <color indexed="8"/>
      <name val="Arial"/>
      <family val="2"/>
    </font>
    <font>
      <sz val="10"/>
      <color indexed="9"/>
      <name val="Arial"/>
      <family val="2"/>
    </font>
    <font>
      <sz val="10"/>
      <color indexed="20"/>
      <name val="Arial"/>
      <family val="2"/>
    </font>
    <font>
      <b/>
      <sz val="10"/>
      <color indexed="52"/>
      <name val="Arial"/>
      <family val="2"/>
    </font>
    <font>
      <b/>
      <u/>
      <sz val="8.5"/>
      <color indexed="8"/>
      <name val="MS Sans Serif"/>
      <family val="2"/>
    </font>
    <font>
      <b/>
      <sz val="8.5"/>
      <color indexed="12"/>
      <name val="MS Sans Serif"/>
      <family val="2"/>
    </font>
    <font>
      <sz val="10"/>
      <name val="Times New Roman"/>
      <family val="1"/>
    </font>
    <font>
      <sz val="10"/>
      <color indexed="8"/>
      <name val="MS Sans Serif"/>
      <family val="2"/>
    </font>
    <font>
      <i/>
      <sz val="10"/>
      <color indexed="23"/>
      <name val="Arial"/>
      <family val="2"/>
    </font>
    <font>
      <sz val="10"/>
      <color indexed="8"/>
      <name val="Arial"/>
      <family val="2"/>
      <charset val="238"/>
    </font>
    <font>
      <sz val="10"/>
      <color indexed="17"/>
      <name val="Arial"/>
      <family val="2"/>
    </font>
    <font>
      <b/>
      <sz val="8"/>
      <color indexed="8"/>
      <name val="MS Sans Serif"/>
      <family val="2"/>
    </font>
    <font>
      <b/>
      <sz val="15"/>
      <color indexed="56"/>
      <name val="Arial"/>
      <family val="2"/>
    </font>
    <font>
      <b/>
      <sz val="13"/>
      <color indexed="56"/>
      <name val="Arial"/>
      <family val="2"/>
    </font>
    <font>
      <b/>
      <sz val="11"/>
      <color indexed="56"/>
      <name val="Arial"/>
      <family val="2"/>
    </font>
    <font>
      <u/>
      <sz val="10"/>
      <color indexed="12"/>
      <name val="MS Sans Serif"/>
      <family val="2"/>
    </font>
    <font>
      <sz val="10"/>
      <color indexed="62"/>
      <name val="Arial"/>
      <family val="2"/>
    </font>
    <font>
      <sz val="8"/>
      <name val="Arial"/>
      <family val="2"/>
      <charset val="238"/>
    </font>
    <font>
      <sz val="10"/>
      <color indexed="52"/>
      <name val="Arial"/>
      <family val="2"/>
    </font>
    <font>
      <sz val="10"/>
      <color indexed="60"/>
      <name val="Arial"/>
      <family val="2"/>
    </font>
    <font>
      <sz val="10"/>
      <name val="System"/>
      <family val="2"/>
    </font>
    <font>
      <b/>
      <sz val="10"/>
      <color indexed="63"/>
      <name val="Arial"/>
      <family val="2"/>
    </font>
    <font>
      <b/>
      <u/>
      <sz val="10"/>
      <color indexed="8"/>
      <name val="MS Sans Serif"/>
      <family val="2"/>
    </font>
    <font>
      <b/>
      <sz val="8.5"/>
      <color indexed="8"/>
      <name val="MS Sans Serif"/>
      <family val="2"/>
    </font>
    <font>
      <sz val="8"/>
      <color indexed="8"/>
      <name val="MS Sans Serif"/>
      <family val="2"/>
    </font>
    <font>
      <sz val="10"/>
      <name val="Courier"/>
      <family val="3"/>
    </font>
    <font>
      <b/>
      <sz val="18"/>
      <color indexed="56"/>
      <name val="Cambria"/>
      <family val="2"/>
    </font>
    <font>
      <sz val="10"/>
      <color indexed="10"/>
      <name val="Arial"/>
      <family val="2"/>
    </font>
    <font>
      <sz val="8"/>
      <name val="Calibri"/>
      <family val="2"/>
    </font>
    <font>
      <sz val="7.2"/>
      <name val="Arial"/>
      <family val="2"/>
    </font>
    <font>
      <i/>
      <sz val="10"/>
      <name val="Arial"/>
      <family val="2"/>
    </font>
    <font>
      <i/>
      <sz val="8"/>
      <color indexed="8"/>
      <name val="Arial"/>
      <family val="2"/>
    </font>
    <font>
      <sz val="11"/>
      <color theme="1"/>
      <name val="Calibri"/>
      <family val="2"/>
      <scheme val="minor"/>
    </font>
    <font>
      <u/>
      <sz val="10"/>
      <color theme="10"/>
      <name val="Arial"/>
      <family val="2"/>
    </font>
    <font>
      <b/>
      <sz val="8"/>
      <color rgb="FF000000"/>
      <name val="Arial"/>
      <family val="2"/>
    </font>
    <font>
      <sz val="8"/>
      <color rgb="FFFF0000"/>
      <name val="Arial"/>
      <family val="2"/>
    </font>
    <font>
      <b/>
      <sz val="8"/>
      <color theme="0"/>
      <name val="Arial"/>
      <family val="2"/>
    </font>
    <font>
      <b/>
      <sz val="8"/>
      <color rgb="FF0000FF"/>
      <name val="Arial"/>
      <family val="2"/>
    </font>
    <font>
      <sz val="8"/>
      <color rgb="FF000000"/>
      <name val="Arial"/>
      <family val="2"/>
    </font>
    <font>
      <sz val="10"/>
      <color rgb="FFFF0000"/>
      <name val="Arial"/>
      <family val="2"/>
    </font>
    <font>
      <b/>
      <sz val="10"/>
      <color rgb="FF0000FF"/>
      <name val="Arial"/>
      <family val="2"/>
    </font>
    <font>
      <b/>
      <sz val="12"/>
      <color rgb="FF000000"/>
      <name val="Arial"/>
      <family val="2"/>
    </font>
    <font>
      <b/>
      <sz val="8"/>
      <color rgb="FF000065"/>
      <name val="Arial"/>
      <family val="2"/>
    </font>
    <font>
      <sz val="8"/>
      <color rgb="FF000065"/>
      <name val="Arial"/>
      <family val="2"/>
    </font>
  </fonts>
  <fills count="28">
    <fill>
      <patternFill patternType="none"/>
    </fill>
    <fill>
      <patternFill patternType="gray125"/>
    </fill>
    <fill>
      <patternFill patternType="solid">
        <fgColor indexed="47"/>
      </patternFill>
    </fill>
    <fill>
      <patternFill patternType="solid">
        <fgColor indexed="26"/>
      </patternFill>
    </fill>
    <fill>
      <patternFill patternType="solid">
        <fgColor indexed="27"/>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2"/>
      </patternFill>
    </fill>
    <fill>
      <patternFill patternType="solid">
        <fgColor indexed="29"/>
      </patternFill>
    </fill>
    <fill>
      <patternFill patternType="solid">
        <fgColor indexed="43"/>
      </patternFill>
    </fill>
    <fill>
      <patternFill patternType="solid">
        <fgColor indexed="44"/>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36"/>
      </patternFill>
    </fill>
    <fill>
      <patternFill patternType="solid">
        <fgColor indexed="52"/>
      </patternFill>
    </fill>
    <fill>
      <patternFill patternType="solid">
        <fgColor indexed="31"/>
        <bgColor indexed="64"/>
      </patternFill>
    </fill>
    <fill>
      <patternFill patternType="solid">
        <fgColor indexed="55"/>
      </patternFill>
    </fill>
    <fill>
      <patternFill patternType="solid">
        <fgColor indexed="22"/>
        <bgColor indexed="64"/>
      </patternFill>
    </fill>
    <fill>
      <patternFill patternType="solid">
        <fgColor indexed="22"/>
        <bgColor indexed="10"/>
      </patternFill>
    </fill>
    <fill>
      <patternFill patternType="solid">
        <fgColor indexed="9"/>
        <bgColor indexed="64"/>
      </patternFill>
    </fill>
    <fill>
      <patternFill patternType="solid">
        <fgColor indexed="22"/>
        <bgColor indexed="8"/>
      </patternFill>
    </fill>
    <fill>
      <patternFill patternType="solid">
        <fgColor indexed="10"/>
        <bgColor indexed="64"/>
      </patternFill>
    </fill>
    <fill>
      <patternFill patternType="solid">
        <fgColor indexed="12"/>
        <bgColor indexed="39"/>
      </patternFill>
    </fill>
    <fill>
      <patternFill patternType="solid">
        <fgColor rgb="FF0000FF"/>
        <bgColor indexed="64"/>
      </patternFill>
    </fill>
  </fills>
  <borders count="35">
    <border>
      <left/>
      <right/>
      <top/>
      <bottom/>
      <diagonal/>
    </border>
    <border>
      <left style="double">
        <color indexed="64"/>
      </left>
      <right style="double">
        <color indexed="64"/>
      </right>
      <top style="double">
        <color indexed="64"/>
      </top>
      <bottom style="double">
        <color indexed="64"/>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3"/>
      </left>
      <right style="thin">
        <color indexed="63"/>
      </right>
      <top style="thin">
        <color indexed="63"/>
      </top>
      <bottom style="thin">
        <color indexed="63"/>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9"/>
      </left>
      <right style="thin">
        <color indexed="9"/>
      </right>
      <top style="thin">
        <color indexed="9"/>
      </top>
      <bottom/>
      <diagonal/>
    </border>
    <border>
      <left style="thin">
        <color indexed="9"/>
      </left>
      <right style="thin">
        <color indexed="9"/>
      </right>
      <top/>
      <bottom/>
      <diagonal/>
    </border>
    <border>
      <left/>
      <right/>
      <top/>
      <bottom style="thin">
        <color indexed="12"/>
      </bottom>
      <diagonal/>
    </border>
    <border>
      <left/>
      <right style="thin">
        <color indexed="9"/>
      </right>
      <top/>
      <bottom/>
      <diagonal/>
    </border>
    <border>
      <left style="thin">
        <color indexed="9"/>
      </left>
      <right/>
      <top/>
      <bottom/>
      <diagonal/>
    </border>
    <border>
      <left/>
      <right style="thin">
        <color indexed="9"/>
      </right>
      <top/>
      <bottom style="thin">
        <color indexed="48"/>
      </bottom>
      <diagonal/>
    </border>
    <border>
      <left style="thin">
        <color indexed="9"/>
      </left>
      <right style="thin">
        <color indexed="9"/>
      </right>
      <top/>
      <bottom style="thin">
        <color indexed="48"/>
      </bottom>
      <diagonal/>
    </border>
    <border>
      <left style="thin">
        <color indexed="9"/>
      </left>
      <right style="thin">
        <color indexed="9"/>
      </right>
      <top/>
      <bottom style="thin">
        <color indexed="12"/>
      </bottom>
      <diagonal/>
    </border>
    <border>
      <left style="thin">
        <color indexed="9"/>
      </left>
      <right/>
      <top/>
      <bottom style="thin">
        <color indexed="9"/>
      </bottom>
      <diagonal/>
    </border>
    <border>
      <left style="thin">
        <color indexed="9"/>
      </left>
      <right style="thin">
        <color indexed="9"/>
      </right>
      <top/>
      <bottom style="thin">
        <color indexed="9"/>
      </bottom>
      <diagonal/>
    </border>
    <border>
      <left/>
      <right style="thin">
        <color indexed="9"/>
      </right>
      <top/>
      <bottom style="thin">
        <color rgb="FF0000FF"/>
      </bottom>
      <diagonal/>
    </border>
    <border>
      <left style="thin">
        <color indexed="9"/>
      </left>
      <right style="thin">
        <color indexed="9"/>
      </right>
      <top/>
      <bottom style="thin">
        <color rgb="FF0000FF"/>
      </bottom>
      <diagonal/>
    </border>
    <border>
      <left/>
      <right style="hair">
        <color theme="0"/>
      </right>
      <top/>
      <bottom/>
      <diagonal/>
    </border>
    <border>
      <left style="hair">
        <color theme="0"/>
      </left>
      <right style="hair">
        <color theme="0"/>
      </right>
      <top/>
      <bottom/>
      <diagonal/>
    </border>
    <border>
      <left style="hair">
        <color theme="0"/>
      </left>
      <right/>
      <top/>
      <bottom/>
      <diagonal/>
    </border>
    <border>
      <left/>
      <right style="hair">
        <color theme="0"/>
      </right>
      <top/>
      <bottom style="medium">
        <color rgb="FF0000FF"/>
      </bottom>
      <diagonal/>
    </border>
    <border>
      <left style="hair">
        <color theme="0"/>
      </left>
      <right style="hair">
        <color theme="0"/>
      </right>
      <top/>
      <bottom style="medium">
        <color rgb="FF0000FF"/>
      </bottom>
      <diagonal/>
    </border>
    <border>
      <left style="hair">
        <color theme="0"/>
      </left>
      <right/>
      <top/>
      <bottom style="medium">
        <color rgb="FF0000FF"/>
      </bottom>
      <diagonal/>
    </border>
  </borders>
  <cellStyleXfs count="89">
    <xf numFmtId="0" fontId="0" fillId="0" borderId="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17" fillId="8" borderId="0" applyNumberFormat="0" applyBorder="0" applyAlignment="0" applyProtection="0"/>
    <xf numFmtId="0" fontId="17" fillId="4" borderId="0" applyNumberFormat="0" applyBorder="0" applyAlignment="0" applyProtection="0"/>
    <xf numFmtId="0" fontId="17" fillId="2" borderId="0" applyNumberFormat="0" applyBorder="0" applyAlignment="0" applyProtection="0"/>
    <xf numFmtId="0" fontId="17" fillId="12" borderId="0" applyNumberFormat="0" applyBorder="0" applyAlignment="0" applyProtection="0"/>
    <xf numFmtId="0" fontId="17" fillId="10" borderId="0" applyNumberFormat="0" applyBorder="0" applyAlignment="0" applyProtection="0"/>
    <xf numFmtId="0" fontId="17" fillId="13" borderId="0" applyNumberFormat="0" applyBorder="0" applyAlignment="0" applyProtection="0"/>
    <xf numFmtId="0" fontId="17" fillId="8" borderId="0" applyNumberFormat="0" applyBorder="0" applyAlignment="0" applyProtection="0"/>
    <xf numFmtId="0" fontId="17" fillId="12" borderId="0" applyNumberFormat="0" applyBorder="0" applyAlignment="0" applyProtection="0"/>
    <xf numFmtId="0" fontId="17" fillId="14" borderId="0" applyNumberFormat="0" applyBorder="0" applyAlignment="0" applyProtection="0"/>
    <xf numFmtId="0" fontId="18" fillId="16" borderId="0" applyNumberFormat="0" applyBorder="0" applyAlignment="0" applyProtection="0"/>
    <xf numFmtId="0" fontId="18" fillId="10" borderId="0" applyNumberFormat="0" applyBorder="0" applyAlignment="0" applyProtection="0"/>
    <xf numFmtId="0" fontId="18" fillId="13" borderId="0" applyNumberFormat="0" applyBorder="0" applyAlignment="0" applyProtection="0"/>
    <xf numFmtId="0" fontId="18" fillId="17" borderId="0" applyNumberFormat="0" applyBorder="0" applyAlignment="0" applyProtection="0"/>
    <xf numFmtId="0" fontId="18" fillId="15" borderId="0" applyNumberFormat="0" applyBorder="0" applyAlignment="0" applyProtection="0"/>
    <xf numFmtId="0" fontId="18" fillId="18" borderId="0" applyNumberFormat="0" applyBorder="0" applyAlignment="0" applyProtection="0"/>
    <xf numFmtId="0" fontId="19" fillId="6" borderId="0" applyNumberFormat="0" applyBorder="0" applyAlignment="0" applyProtection="0"/>
    <xf numFmtId="0" fontId="13" fillId="19" borderId="1"/>
    <xf numFmtId="0" fontId="20" fillId="9" borderId="2" applyNumberFormat="0" applyAlignment="0" applyProtection="0"/>
    <xf numFmtId="0" fontId="13" fillId="0" borderId="3"/>
    <xf numFmtId="0" fontId="6" fillId="20" borderId="5" applyNumberFormat="0" applyAlignment="0" applyProtection="0"/>
    <xf numFmtId="0" fontId="21" fillId="21" borderId="0">
      <alignment horizontal="center"/>
    </xf>
    <xf numFmtId="0" fontId="22" fillId="21" borderId="0">
      <alignment horizontal="center" vertical="center"/>
    </xf>
    <xf numFmtId="0" fontId="4" fillId="22" borderId="0">
      <alignment horizontal="center" wrapText="1"/>
    </xf>
    <xf numFmtId="0" fontId="11" fillId="21" borderId="0">
      <alignment horizontal="center"/>
    </xf>
    <xf numFmtId="181" fontId="23" fillId="0" borderId="0" applyFont="0" applyFill="0" applyBorder="0" applyAlignment="0" applyProtection="0"/>
    <xf numFmtId="182" fontId="4" fillId="0" borderId="0" applyFont="0" applyFill="0" applyBorder="0" applyAlignment="0" applyProtection="0"/>
    <xf numFmtId="182" fontId="23" fillId="0" borderId="0" applyFont="0" applyFill="0" applyBorder="0" applyAlignment="0" applyProtection="0"/>
    <xf numFmtId="183" fontId="23" fillId="0" borderId="0" applyFont="0" applyFill="0" applyBorder="0" applyAlignment="0" applyProtection="0"/>
    <xf numFmtId="184" fontId="23" fillId="0" borderId="0" applyFont="0" applyFill="0" applyBorder="0" applyAlignment="0" applyProtection="0"/>
    <xf numFmtId="0" fontId="24" fillId="23" borderId="1" applyBorder="0">
      <protection locked="0"/>
    </xf>
    <xf numFmtId="0" fontId="25" fillId="0" borderId="0" applyNumberFormat="0" applyFill="0" applyBorder="0" applyAlignment="0" applyProtection="0"/>
    <xf numFmtId="0" fontId="8" fillId="21" borderId="3">
      <alignment horizontal="left"/>
    </xf>
    <xf numFmtId="0" fontId="26" fillId="21" borderId="0">
      <alignment horizontal="left"/>
    </xf>
    <xf numFmtId="0" fontId="27" fillId="7" borderId="0" applyNumberFormat="0" applyBorder="0" applyAlignment="0" applyProtection="0"/>
    <xf numFmtId="0" fontId="28" fillId="24" borderId="0">
      <alignment horizontal="right" vertical="top" textRotation="90" wrapText="1"/>
    </xf>
    <xf numFmtId="0" fontId="29" fillId="0" borderId="7" applyNumberFormat="0" applyFill="0" applyAlignment="0" applyProtection="0"/>
    <xf numFmtId="0" fontId="30" fillId="0" borderId="8" applyNumberFormat="0" applyFill="0" applyAlignment="0" applyProtection="0"/>
    <xf numFmtId="0" fontId="31" fillId="0" borderId="9" applyNumberFormat="0" applyFill="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3" fillId="2" borderId="2" applyNumberFormat="0" applyAlignment="0" applyProtection="0"/>
    <xf numFmtId="0" fontId="14" fillId="22" borderId="0">
      <alignment horizontal="center"/>
    </xf>
    <xf numFmtId="0" fontId="13" fillId="21" borderId="10">
      <alignment wrapText="1"/>
    </xf>
    <xf numFmtId="0" fontId="34" fillId="21" borderId="11"/>
    <xf numFmtId="0" fontId="34" fillId="21" borderId="12"/>
    <xf numFmtId="0" fontId="13" fillId="21" borderId="13">
      <alignment horizontal="center" wrapText="1"/>
    </xf>
    <xf numFmtId="0" fontId="2"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35" fillId="0" borderId="4" applyNumberFormat="0" applyFill="0" applyAlignment="0" applyProtection="0"/>
    <xf numFmtId="0" fontId="4" fillId="0" borderId="0" applyFont="0" applyFill="0" applyBorder="0" applyAlignment="0" applyProtection="0"/>
    <xf numFmtId="0" fontId="36" fillId="11" borderId="0" applyNumberFormat="0" applyBorder="0" applyAlignment="0" applyProtection="0"/>
    <xf numFmtId="0" fontId="37" fillId="0" borderId="0"/>
    <xf numFmtId="0" fontId="3" fillId="0" borderId="0"/>
    <xf numFmtId="0" fontId="4" fillId="0" borderId="0"/>
    <xf numFmtId="0" fontId="17" fillId="0" borderId="0"/>
    <xf numFmtId="0" fontId="4" fillId="0" borderId="0"/>
    <xf numFmtId="0" fontId="4" fillId="0" borderId="0"/>
    <xf numFmtId="0" fontId="1" fillId="0" borderId="0"/>
    <xf numFmtId="0" fontId="17" fillId="0" borderId="0"/>
    <xf numFmtId="0" fontId="4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3" borderId="6" applyNumberFormat="0" applyFont="0" applyAlignment="0" applyProtection="0"/>
    <xf numFmtId="0" fontId="38" fillId="9" borderId="14" applyNumberFormat="0" applyAlignment="0" applyProtection="0"/>
    <xf numFmtId="9" fontId="4" fillId="0" borderId="0" applyFont="0" applyFill="0" applyBorder="0" applyAlignment="0" applyProtection="0"/>
    <xf numFmtId="9" fontId="4" fillId="0" borderId="0" applyNumberFormat="0" applyFont="0" applyFill="0" applyBorder="0" applyAlignment="0" applyProtection="0"/>
    <xf numFmtId="9" fontId="4" fillId="0" borderId="0" applyNumberFormat="0" applyFont="0" applyFill="0" applyBorder="0" applyAlignment="0" applyProtection="0"/>
    <xf numFmtId="0" fontId="13" fillId="21" borderId="3"/>
    <xf numFmtId="0" fontId="22" fillId="21" borderId="0">
      <alignment horizontal="right"/>
    </xf>
    <xf numFmtId="0" fontId="39" fillId="25" borderId="0">
      <alignment horizontal="center"/>
    </xf>
    <xf numFmtId="0" fontId="40" fillId="22" borderId="0"/>
    <xf numFmtId="0" fontId="41" fillId="24" borderId="15">
      <alignment horizontal="left" vertical="top" wrapText="1"/>
    </xf>
    <xf numFmtId="0" fontId="41" fillId="24" borderId="16">
      <alignment horizontal="left" vertical="top"/>
    </xf>
    <xf numFmtId="37" fontId="42" fillId="0" borderId="0"/>
    <xf numFmtId="0" fontId="21" fillId="21" borderId="0">
      <alignment horizontal="center"/>
    </xf>
    <xf numFmtId="0" fontId="43" fillId="0" borderId="0" applyNumberFormat="0" applyFill="0" applyBorder="0" applyAlignment="0" applyProtection="0"/>
    <xf numFmtId="0" fontId="9" fillId="21" borderId="0"/>
    <xf numFmtId="0" fontId="44" fillId="0" borderId="0" applyNumberFormat="0" applyFill="0" applyBorder="0" applyAlignment="0" applyProtection="0"/>
    <xf numFmtId="0" fontId="4" fillId="0" borderId="0"/>
  </cellStyleXfs>
  <cellXfs count="145">
    <xf numFmtId="0" fontId="0" fillId="0" borderId="0" xfId="0"/>
    <xf numFmtId="0" fontId="4" fillId="0" borderId="0" xfId="67"/>
    <xf numFmtId="0" fontId="7" fillId="0" borderId="0" xfId="69" applyFont="1" applyFill="1" applyBorder="1" applyAlignment="1">
      <alignment horizontal="left" wrapText="1"/>
    </xf>
    <xf numFmtId="0" fontId="4" fillId="0" borderId="0" xfId="67" applyFont="1" applyBorder="1"/>
    <xf numFmtId="0" fontId="10" fillId="26" borderId="17" xfId="69" applyFont="1" applyFill="1" applyBorder="1" applyAlignment="1">
      <alignment horizontal="right" vertical="center" wrapText="1"/>
    </xf>
    <xf numFmtId="0" fontId="0" fillId="0" borderId="0" xfId="69" applyFont="1" applyFill="1" applyBorder="1" applyAlignment="1">
      <alignment wrapText="1"/>
    </xf>
    <xf numFmtId="3" fontId="0" fillId="0" borderId="18" xfId="0" applyNumberFormat="1" applyFont="1" applyFill="1" applyBorder="1" applyAlignment="1"/>
    <xf numFmtId="0" fontId="10" fillId="26" borderId="0" xfId="69" applyFont="1" applyFill="1" applyBorder="1" applyAlignment="1"/>
    <xf numFmtId="3" fontId="10" fillId="26" borderId="18" xfId="69" applyNumberFormat="1" applyFont="1" applyFill="1" applyBorder="1" applyAlignment="1"/>
    <xf numFmtId="0" fontId="10" fillId="26" borderId="19" xfId="69" applyFont="1" applyFill="1" applyBorder="1" applyAlignment="1">
      <alignment wrapText="1"/>
    </xf>
    <xf numFmtId="0" fontId="9" fillId="0" borderId="0" xfId="57" applyFont="1" applyAlignment="1">
      <alignment horizontal="left"/>
    </xf>
    <xf numFmtId="0" fontId="4" fillId="0" borderId="0" xfId="67" applyFont="1"/>
    <xf numFmtId="0" fontId="0" fillId="0" borderId="0" xfId="67" applyFont="1" applyAlignment="1">
      <alignment horizontal="right"/>
    </xf>
    <xf numFmtId="0" fontId="7" fillId="0" borderId="0" xfId="69" applyFont="1" applyFill="1" applyBorder="1" applyAlignment="1"/>
    <xf numFmtId="0" fontId="0" fillId="0" borderId="0" xfId="0" applyBorder="1"/>
    <xf numFmtId="0" fontId="10" fillId="26" borderId="20" xfId="66" applyNumberFormat="1" applyFont="1" applyFill="1" applyBorder="1" applyAlignment="1" applyProtection="1">
      <alignment vertical="top" wrapText="1"/>
      <protection locked="0"/>
    </xf>
    <xf numFmtId="0" fontId="0" fillId="0" borderId="0" xfId="0" applyAlignment="1">
      <alignment vertical="top"/>
    </xf>
    <xf numFmtId="0" fontId="10" fillId="26" borderId="18" xfId="66" applyNumberFormat="1" applyFont="1" applyFill="1" applyBorder="1" applyAlignment="1" applyProtection="1">
      <alignment wrapText="1"/>
      <protection locked="0"/>
    </xf>
    <xf numFmtId="0" fontId="10" fillId="26" borderId="18" xfId="68" applyNumberFormat="1" applyFont="1" applyFill="1" applyBorder="1" applyAlignment="1" applyProtection="1">
      <alignment horizontal="center" wrapText="1"/>
      <protection locked="0"/>
    </xf>
    <xf numFmtId="0" fontId="0" fillId="0" borderId="20" xfId="68" applyFont="1" applyFill="1" applyBorder="1" applyAlignment="1">
      <alignment horizontal="left" wrapText="1"/>
    </xf>
    <xf numFmtId="3" fontId="0" fillId="0" borderId="18" xfId="0" applyNumberFormat="1" applyFont="1" applyFill="1" applyBorder="1"/>
    <xf numFmtId="3" fontId="0" fillId="0" borderId="18" xfId="68" applyNumberFormat="1" applyFont="1" applyFill="1" applyBorder="1"/>
    <xf numFmtId="3" fontId="0" fillId="0" borderId="21" xfId="0" applyNumberFormat="1" applyFont="1" applyFill="1" applyBorder="1"/>
    <xf numFmtId="0" fontId="11" fillId="0" borderId="22" xfId="68" applyNumberFormat="1" applyFont="1" applyFill="1" applyBorder="1" applyAlignment="1" applyProtection="1">
      <alignment wrapText="1"/>
      <protection locked="0"/>
    </xf>
    <xf numFmtId="166" fontId="0" fillId="0" borderId="0" xfId="0" applyNumberFormat="1"/>
    <xf numFmtId="0" fontId="8" fillId="0" borderId="20" xfId="68" applyNumberFormat="1" applyFont="1" applyFill="1" applyBorder="1" applyAlignment="1" applyProtection="1">
      <alignment wrapText="1"/>
      <protection locked="0"/>
    </xf>
    <xf numFmtId="3" fontId="0" fillId="0" borderId="18" xfId="0" applyNumberFormat="1" applyFill="1" applyBorder="1"/>
    <xf numFmtId="3" fontId="0" fillId="0" borderId="20" xfId="68" applyNumberFormat="1" applyFont="1" applyFill="1" applyBorder="1" applyAlignment="1">
      <alignment wrapText="1"/>
    </xf>
    <xf numFmtId="0" fontId="0" fillId="0" borderId="18" xfId="0" applyFill="1" applyBorder="1"/>
    <xf numFmtId="3" fontId="0" fillId="0" borderId="18" xfId="68" applyNumberFormat="1" applyFont="1" applyFill="1" applyBorder="1" applyAlignment="1">
      <alignment wrapText="1"/>
    </xf>
    <xf numFmtId="0" fontId="8" fillId="0" borderId="20" xfId="66" applyNumberFormat="1" applyFont="1" applyFill="1" applyBorder="1" applyAlignment="1" applyProtection="1">
      <alignment wrapText="1"/>
      <protection locked="0"/>
    </xf>
    <xf numFmtId="0" fontId="0" fillId="0" borderId="20" xfId="68" applyFont="1" applyFill="1" applyBorder="1" applyAlignment="1">
      <alignment wrapText="1"/>
    </xf>
    <xf numFmtId="3" fontId="11" fillId="0" borderId="23" xfId="68" applyNumberFormat="1" applyFont="1" applyFill="1" applyBorder="1" applyAlignment="1" applyProtection="1">
      <alignment wrapText="1"/>
      <protection locked="0"/>
    </xf>
    <xf numFmtId="0" fontId="0" fillId="0" borderId="20" xfId="68" applyNumberFormat="1" applyFont="1" applyFill="1" applyBorder="1" applyAlignment="1" applyProtection="1">
      <alignment wrapText="1"/>
      <protection locked="0"/>
    </xf>
    <xf numFmtId="3" fontId="0" fillId="0" borderId="18" xfId="68" applyNumberFormat="1" applyFont="1" applyFill="1" applyBorder="1" applyAlignment="1" applyProtection="1">
      <alignment wrapText="1"/>
      <protection locked="0"/>
    </xf>
    <xf numFmtId="0" fontId="11" fillId="0" borderId="20" xfId="68" applyNumberFormat="1" applyFont="1" applyFill="1" applyBorder="1" applyAlignment="1" applyProtection="1">
      <alignment wrapText="1"/>
      <protection locked="0"/>
    </xf>
    <xf numFmtId="0" fontId="10" fillId="26" borderId="18" xfId="68" applyFont="1" applyFill="1" applyBorder="1" applyAlignment="1">
      <alignment wrapText="1"/>
    </xf>
    <xf numFmtId="3" fontId="10" fillId="0" borderId="0" xfId="68" applyNumberFormat="1" applyFont="1" applyFill="1" applyBorder="1" applyAlignment="1">
      <alignment wrapText="1"/>
    </xf>
    <xf numFmtId="3" fontId="12" fillId="0" borderId="0" xfId="68" applyNumberFormat="1" applyFont="1" applyFill="1" applyBorder="1" applyAlignment="1">
      <alignment wrapText="1"/>
    </xf>
    <xf numFmtId="3" fontId="0" fillId="0" borderId="0" xfId="0" applyNumberFormat="1"/>
    <xf numFmtId="166" fontId="0" fillId="0" borderId="18" xfId="67" applyNumberFormat="1" applyFont="1" applyFill="1" applyBorder="1" applyAlignment="1"/>
    <xf numFmtId="3" fontId="51" fillId="0" borderId="0" xfId="68" applyNumberFormat="1" applyFont="1" applyFill="1" applyBorder="1" applyAlignment="1">
      <alignment wrapText="1"/>
    </xf>
    <xf numFmtId="0" fontId="15" fillId="0" borderId="0" xfId="0" applyFont="1" applyFill="1" applyBorder="1" applyAlignment="1">
      <alignment vertical="center"/>
    </xf>
    <xf numFmtId="0" fontId="7" fillId="0" borderId="0" xfId="70" applyFont="1" applyBorder="1" applyAlignment="1">
      <alignment horizontal="left" vertical="center" wrapText="1"/>
    </xf>
    <xf numFmtId="0" fontId="7" fillId="0" borderId="0" xfId="70" applyFont="1" applyBorder="1" applyAlignment="1">
      <alignment horizontal="left" vertical="center"/>
    </xf>
    <xf numFmtId="49" fontId="9" fillId="0" borderId="0" xfId="71" applyNumberFormat="1" applyFont="1" applyFill="1" applyBorder="1" applyAlignment="1"/>
    <xf numFmtId="0" fontId="13" fillId="0" borderId="0" xfId="69" applyFont="1" applyFill="1" applyBorder="1" applyAlignment="1">
      <alignment vertical="center"/>
    </xf>
    <xf numFmtId="3" fontId="4" fillId="0" borderId="0" xfId="67" applyNumberFormat="1"/>
    <xf numFmtId="3" fontId="52" fillId="0" borderId="18" xfId="68" applyNumberFormat="1" applyFont="1" applyFill="1" applyBorder="1"/>
    <xf numFmtId="0" fontId="52" fillId="0" borderId="0" xfId="0" applyFont="1"/>
    <xf numFmtId="0" fontId="11" fillId="0" borderId="27" xfId="68" applyNumberFormat="1" applyFont="1" applyFill="1" applyBorder="1" applyAlignment="1" applyProtection="1">
      <alignment wrapText="1"/>
      <protection locked="0"/>
    </xf>
    <xf numFmtId="3" fontId="11" fillId="0" borderId="28" xfId="68" applyNumberFormat="1" applyFont="1" applyFill="1" applyBorder="1" applyAlignment="1">
      <alignment wrapText="1"/>
    </xf>
    <xf numFmtId="3" fontId="11" fillId="0" borderId="28" xfId="0" applyNumberFormat="1" applyFont="1" applyFill="1" applyBorder="1"/>
    <xf numFmtId="166" fontId="52" fillId="0" borderId="0" xfId="0" applyNumberFormat="1" applyFont="1"/>
    <xf numFmtId="166" fontId="13" fillId="0" borderId="18" xfId="67" applyNumberFormat="1" applyFont="1" applyFill="1" applyBorder="1" applyAlignment="1"/>
    <xf numFmtId="3" fontId="53" fillId="26" borderId="18" xfId="69" applyNumberFormat="1" applyFont="1" applyFill="1" applyBorder="1" applyAlignment="1"/>
    <xf numFmtId="3" fontId="13" fillId="0" borderId="18" xfId="68" applyNumberFormat="1" applyFont="1" applyFill="1" applyBorder="1" applyAlignment="1">
      <alignment horizontal="right"/>
    </xf>
    <xf numFmtId="3" fontId="13" fillId="0" borderId="18" xfId="0" applyNumberFormat="1" applyFont="1" applyFill="1" applyBorder="1"/>
    <xf numFmtId="0" fontId="13" fillId="0" borderId="18" xfId="0" applyFont="1" applyFill="1" applyBorder="1"/>
    <xf numFmtId="0" fontId="0" fillId="0" borderId="18" xfId="0" applyFont="1" applyFill="1" applyBorder="1"/>
    <xf numFmtId="3" fontId="53" fillId="26" borderId="18" xfId="68" applyNumberFormat="1" applyFont="1" applyFill="1" applyBorder="1" applyAlignment="1">
      <alignment wrapText="1"/>
    </xf>
    <xf numFmtId="3" fontId="54" fillId="0" borderId="23" xfId="68" applyNumberFormat="1" applyFont="1" applyFill="1" applyBorder="1" applyAlignment="1" applyProtection="1">
      <alignment wrapText="1"/>
      <protection locked="0"/>
    </xf>
    <xf numFmtId="3" fontId="0" fillId="0" borderId="0" xfId="0" applyNumberFormat="1" applyBorder="1"/>
    <xf numFmtId="3" fontId="0" fillId="0" borderId="0" xfId="0" applyNumberFormat="1" applyFont="1" applyBorder="1"/>
    <xf numFmtId="0" fontId="0" fillId="0" borderId="0" xfId="0" applyBorder="1" applyAlignment="1">
      <alignment wrapText="1"/>
    </xf>
    <xf numFmtId="0" fontId="0" fillId="0" borderId="0" xfId="0" applyBorder="1" applyAlignment="1"/>
    <xf numFmtId="0" fontId="53" fillId="27" borderId="29" xfId="0" applyFont="1" applyFill="1" applyBorder="1"/>
    <xf numFmtId="0" fontId="53" fillId="27" borderId="30" xfId="0" applyFont="1" applyFill="1" applyBorder="1" applyAlignment="1">
      <alignment wrapText="1"/>
    </xf>
    <xf numFmtId="0" fontId="53" fillId="27" borderId="31" xfId="0" applyFont="1" applyFill="1" applyBorder="1" applyAlignment="1"/>
    <xf numFmtId="0" fontId="0" fillId="0" borderId="29" xfId="0" applyBorder="1"/>
    <xf numFmtId="167" fontId="0" fillId="0" borderId="30" xfId="0" applyNumberFormat="1" applyBorder="1"/>
    <xf numFmtId="167" fontId="0" fillId="0" borderId="31" xfId="0" applyNumberFormat="1" applyBorder="1"/>
    <xf numFmtId="179" fontId="0" fillId="0" borderId="0" xfId="0" applyNumberFormat="1" applyFont="1" applyFill="1" applyBorder="1"/>
    <xf numFmtId="3" fontId="0" fillId="0" borderId="0" xfId="68" applyNumberFormat="1" applyFont="1" applyFill="1" applyBorder="1" applyAlignment="1">
      <alignment wrapText="1"/>
    </xf>
    <xf numFmtId="3" fontId="0" fillId="0" borderId="0" xfId="68" applyNumberFormat="1" applyFont="1" applyFill="1" applyBorder="1"/>
    <xf numFmtId="0" fontId="0" fillId="0" borderId="0" xfId="0" applyFill="1" applyBorder="1"/>
    <xf numFmtId="3" fontId="0" fillId="0" borderId="0" xfId="0" applyNumberFormat="1" applyFill="1" applyBorder="1"/>
    <xf numFmtId="3" fontId="0" fillId="0" borderId="0" xfId="68" applyNumberFormat="1" applyFont="1" applyFill="1" applyBorder="1" applyAlignment="1">
      <alignment horizontal="right"/>
    </xf>
    <xf numFmtId="3" fontId="0" fillId="0" borderId="0" xfId="68" applyNumberFormat="1" applyFont="1" applyFill="1" applyBorder="1" applyAlignment="1">
      <alignment horizontal="right" wrapText="1"/>
    </xf>
    <xf numFmtId="3" fontId="55" fillId="0" borderId="0" xfId="0" applyNumberFormat="1" applyFont="1" applyFill="1" applyBorder="1"/>
    <xf numFmtId="3" fontId="0" fillId="0" borderId="0" xfId="0" applyNumberFormat="1" applyFont="1" applyFill="1" applyBorder="1"/>
    <xf numFmtId="0" fontId="0" fillId="0" borderId="18" xfId="0" quotePrefix="1" applyFill="1" applyBorder="1" applyAlignment="1">
      <alignment horizontal="right"/>
    </xf>
    <xf numFmtId="167" fontId="0" fillId="0" borderId="0" xfId="68" applyNumberFormat="1" applyFont="1" applyFill="1" applyBorder="1"/>
    <xf numFmtId="167" fontId="0" fillId="0" borderId="0" xfId="0" applyNumberFormat="1" applyBorder="1"/>
    <xf numFmtId="3" fontId="0" fillId="0" borderId="0" xfId="0" applyNumberFormat="1" applyFill="1"/>
    <xf numFmtId="0" fontId="0" fillId="0" borderId="0" xfId="0" applyFill="1"/>
    <xf numFmtId="3" fontId="13" fillId="0" borderId="18" xfId="68" applyNumberFormat="1" applyFont="1" applyFill="1" applyBorder="1" applyAlignment="1" applyProtection="1">
      <alignment wrapText="1"/>
      <protection locked="0"/>
    </xf>
    <xf numFmtId="0" fontId="0" fillId="0" borderId="0" xfId="69" applyFont="1" applyFill="1" applyBorder="1" applyAlignment="1">
      <alignment vertical="center"/>
    </xf>
    <xf numFmtId="3" fontId="13" fillId="0" borderId="18" xfId="68" applyNumberFormat="1" applyFont="1" applyFill="1" applyBorder="1"/>
    <xf numFmtId="0" fontId="52" fillId="0" borderId="0" xfId="0" applyFont="1" applyFill="1"/>
    <xf numFmtId="0" fontId="0" fillId="0" borderId="29" xfId="0" applyFont="1" applyFill="1" applyBorder="1" applyAlignment="1">
      <alignment horizontal="right"/>
    </xf>
    <xf numFmtId="167" fontId="0" fillId="0" borderId="30" xfId="0" applyNumberFormat="1" applyFont="1" applyFill="1" applyBorder="1"/>
    <xf numFmtId="167" fontId="0" fillId="0" borderId="31" xfId="0" applyNumberFormat="1" applyFont="1" applyFill="1" applyBorder="1"/>
    <xf numFmtId="0" fontId="0" fillId="0" borderId="29" xfId="0" applyFont="1" applyFill="1" applyBorder="1"/>
    <xf numFmtId="0" fontId="0" fillId="0" borderId="0" xfId="0" applyFont="1" applyFill="1" applyBorder="1" applyAlignment="1">
      <alignment horizontal="right"/>
    </xf>
    <xf numFmtId="167" fontId="0" fillId="0" borderId="0" xfId="0" applyNumberFormat="1" applyFont="1" applyFill="1" applyBorder="1"/>
    <xf numFmtId="0" fontId="0" fillId="0" borderId="32" xfId="0" applyFont="1" applyFill="1" applyBorder="1" applyAlignment="1">
      <alignment horizontal="right"/>
    </xf>
    <xf numFmtId="167" fontId="0" fillId="0" borderId="33" xfId="0" applyNumberFormat="1" applyFont="1" applyFill="1" applyBorder="1"/>
    <xf numFmtId="167" fontId="0" fillId="0" borderId="34" xfId="0" applyNumberFormat="1" applyFont="1" applyFill="1" applyBorder="1"/>
    <xf numFmtId="0" fontId="4" fillId="0" borderId="0" xfId="67" applyFill="1"/>
    <xf numFmtId="0" fontId="13" fillId="0" borderId="0" xfId="67" applyFont="1"/>
    <xf numFmtId="0" fontId="13" fillId="0" borderId="0" xfId="0" applyFont="1"/>
    <xf numFmtId="0" fontId="0" fillId="0" borderId="0" xfId="0" applyFont="1"/>
    <xf numFmtId="3" fontId="9" fillId="0" borderId="0" xfId="0" applyNumberFormat="1" applyFont="1" applyFill="1" applyBorder="1"/>
    <xf numFmtId="3" fontId="13" fillId="0" borderId="18" xfId="68" applyNumberFormat="1" applyFont="1" applyFill="1" applyBorder="1" applyAlignment="1">
      <alignment wrapText="1"/>
    </xf>
    <xf numFmtId="3" fontId="13" fillId="0" borderId="21" xfId="0" applyNumberFormat="1" applyFont="1" applyFill="1" applyBorder="1"/>
    <xf numFmtId="0" fontId="10" fillId="26" borderId="21" xfId="68" applyNumberFormat="1" applyFont="1" applyFill="1" applyBorder="1" applyAlignment="1" applyProtection="1">
      <alignment horizontal="center" wrapText="1"/>
      <protection locked="0"/>
    </xf>
    <xf numFmtId="3" fontId="53" fillId="26" borderId="21" xfId="68" applyNumberFormat="1" applyFont="1" applyFill="1" applyBorder="1" applyAlignment="1">
      <alignment wrapText="1"/>
    </xf>
    <xf numFmtId="0" fontId="0" fillId="0" borderId="0" xfId="0" applyFill="1" applyBorder="1" applyAlignment="1">
      <alignment vertical="top" wrapText="1"/>
    </xf>
    <xf numFmtId="166" fontId="10" fillId="26" borderId="24" xfId="67" applyNumberFormat="1" applyFont="1" applyFill="1" applyBorder="1" applyAlignment="1"/>
    <xf numFmtId="166" fontId="53" fillId="26" borderId="24" xfId="67" applyNumberFormat="1" applyFont="1" applyFill="1" applyBorder="1" applyAlignment="1"/>
    <xf numFmtId="0" fontId="0" fillId="0" borderId="0" xfId="0" applyFont="1" applyAlignment="1"/>
    <xf numFmtId="0" fontId="56" fillId="0" borderId="0" xfId="67" applyFont="1" applyAlignment="1"/>
    <xf numFmtId="0" fontId="4" fillId="0" borderId="0" xfId="67" applyAlignment="1"/>
    <xf numFmtId="0" fontId="0" fillId="0" borderId="0" xfId="67" applyFont="1" applyAlignment="1"/>
    <xf numFmtId="0" fontId="13" fillId="0" borderId="0" xfId="67" applyFont="1" applyAlignment="1"/>
    <xf numFmtId="3" fontId="4" fillId="0" borderId="0" xfId="67" applyNumberFormat="1" applyAlignment="1"/>
    <xf numFmtId="49" fontId="57" fillId="0" borderId="0" xfId="58" applyNumberFormat="1" applyFont="1" applyFill="1" applyAlignment="1">
      <alignment vertical="center"/>
    </xf>
    <xf numFmtId="49" fontId="47" fillId="0" borderId="0" xfId="58" applyNumberFormat="1" applyFont="1" applyFill="1"/>
    <xf numFmtId="49" fontId="4" fillId="0" borderId="0" xfId="58" applyNumberFormat="1" applyFill="1"/>
    <xf numFmtId="49" fontId="4" fillId="0" borderId="0" xfId="59" applyNumberFormat="1" applyFont="1" applyFill="1" applyAlignment="1">
      <alignment horizontal="center" wrapText="1"/>
    </xf>
    <xf numFmtId="49" fontId="4" fillId="0" borderId="0" xfId="58" applyNumberFormat="1" applyFill="1" applyAlignment="1">
      <alignment wrapText="1"/>
    </xf>
    <xf numFmtId="49" fontId="4" fillId="0" borderId="0" xfId="58" applyNumberFormat="1" applyFont="1" applyFill="1" applyAlignment="1">
      <alignment horizontal="center" wrapText="1"/>
    </xf>
    <xf numFmtId="49" fontId="50" fillId="0" borderId="0" xfId="51" applyNumberFormat="1" applyFill="1"/>
    <xf numFmtId="49" fontId="58" fillId="0" borderId="0" xfId="58" applyNumberFormat="1" applyFont="1" applyFill="1" applyAlignment="1">
      <alignment vertical="center" wrapText="1"/>
    </xf>
    <xf numFmtId="49" fontId="4" fillId="0" borderId="0" xfId="58" applyNumberFormat="1" applyFont="1" applyFill="1"/>
    <xf numFmtId="49" fontId="7" fillId="0" borderId="0" xfId="58" applyNumberFormat="1" applyFont="1" applyFill="1" applyAlignment="1">
      <alignment wrapText="1"/>
    </xf>
    <xf numFmtId="49" fontId="59" fillId="0" borderId="0" xfId="58" applyNumberFormat="1" applyFont="1" applyFill="1" applyAlignment="1">
      <alignment horizontal="justify" vertical="center" wrapText="1"/>
    </xf>
    <xf numFmtId="49" fontId="55" fillId="0" borderId="0" xfId="58" applyNumberFormat="1" applyFont="1" applyFill="1" applyAlignment="1">
      <alignment horizontal="justify" vertical="center" wrapText="1"/>
    </xf>
    <xf numFmtId="49" fontId="57" fillId="0" borderId="0" xfId="58" applyNumberFormat="1" applyFont="1" applyFill="1" applyAlignment="1">
      <alignment horizontal="justify" vertical="center" wrapText="1"/>
    </xf>
    <xf numFmtId="49" fontId="55" fillId="0" borderId="0" xfId="58" applyNumberFormat="1" applyFont="1" applyFill="1" applyAlignment="1">
      <alignment vertical="center" wrapText="1"/>
    </xf>
    <xf numFmtId="49" fontId="57" fillId="0" borderId="0" xfId="58" applyNumberFormat="1" applyFont="1" applyFill="1" applyAlignment="1">
      <alignment vertical="center" wrapText="1"/>
    </xf>
    <xf numFmtId="49" fontId="60" fillId="0" borderId="0" xfId="58" applyNumberFormat="1" applyFont="1" applyFill="1" applyAlignment="1">
      <alignment vertical="center" wrapText="1"/>
    </xf>
    <xf numFmtId="49" fontId="13" fillId="0" borderId="0" xfId="58" applyNumberFormat="1" applyFont="1" applyFill="1" applyAlignment="1">
      <alignment wrapText="1"/>
    </xf>
    <xf numFmtId="49" fontId="13" fillId="0" borderId="0" xfId="58" applyNumberFormat="1" applyFont="1" applyFill="1"/>
    <xf numFmtId="49" fontId="9" fillId="0" borderId="0" xfId="71" applyNumberFormat="1" applyFont="1" applyFill="1" applyBorder="1" applyAlignment="1">
      <alignment horizontal="left"/>
    </xf>
    <xf numFmtId="0" fontId="10" fillId="26" borderId="25" xfId="68" applyNumberFormat="1" applyFont="1" applyFill="1" applyBorder="1" applyAlignment="1" applyProtection="1">
      <alignment horizontal="center" vertical="top" wrapText="1"/>
      <protection locked="0"/>
    </xf>
    <xf numFmtId="0" fontId="5" fillId="0" borderId="0" xfId="67" applyFont="1" applyBorder="1"/>
    <xf numFmtId="0" fontId="7" fillId="0" borderId="0" xfId="69" applyFont="1" applyFill="1" applyBorder="1" applyAlignment="1">
      <alignment horizontal="left"/>
    </xf>
    <xf numFmtId="0" fontId="6" fillId="26" borderId="20" xfId="67" applyFont="1" applyFill="1" applyBorder="1" applyAlignment="1">
      <alignment horizontal="center"/>
    </xf>
    <xf numFmtId="0" fontId="10" fillId="26" borderId="26" xfId="69" applyFont="1" applyFill="1" applyBorder="1" applyAlignment="1">
      <alignment horizontal="center" vertical="top" wrapText="1"/>
    </xf>
    <xf numFmtId="0" fontId="10" fillId="26" borderId="26" xfId="68" applyNumberFormat="1" applyFont="1" applyFill="1" applyBorder="1" applyAlignment="1" applyProtection="1">
      <alignment horizontal="center" vertical="top" wrapText="1"/>
      <protection locked="0"/>
    </xf>
    <xf numFmtId="0" fontId="5" fillId="0" borderId="0" xfId="0" applyFont="1" applyBorder="1"/>
    <xf numFmtId="0" fontId="10" fillId="26" borderId="26" xfId="0" applyFont="1" applyFill="1" applyBorder="1" applyAlignment="1">
      <alignment horizontal="center" vertical="top"/>
    </xf>
    <xf numFmtId="0" fontId="10" fillId="26" borderId="25" xfId="0" applyFont="1" applyFill="1" applyBorder="1" applyAlignment="1">
      <alignment horizontal="center" vertical="top"/>
    </xf>
  </cellXfs>
  <cellStyles count="89">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Bad" xfId="19"/>
    <cellStyle name="bin" xfId="20"/>
    <cellStyle name="Calculation" xfId="21"/>
    <cellStyle name="cell" xfId="22"/>
    <cellStyle name="Check Cell" xfId="23"/>
    <cellStyle name="Col&amp;RowHeadings" xfId="24"/>
    <cellStyle name="ColCodes" xfId="25"/>
    <cellStyle name="ColTitles" xfId="26"/>
    <cellStyle name="column" xfId="27"/>
    <cellStyle name="Comma [0]_B3.1a" xfId="28"/>
    <cellStyle name="Comma 2" xfId="29"/>
    <cellStyle name="Comma_B3.1a" xfId="30"/>
    <cellStyle name="Currency [0]_B3.1a" xfId="31"/>
    <cellStyle name="Currency_B3.1a" xfId="32"/>
    <cellStyle name="DataEntryCells" xfId="33"/>
    <cellStyle name="Explanatory Text" xfId="34"/>
    <cellStyle name="formula" xfId="35"/>
    <cellStyle name="gap" xfId="36"/>
    <cellStyle name="Good" xfId="37"/>
    <cellStyle name="GreyBackground" xfId="38"/>
    <cellStyle name="Heading 1" xfId="39"/>
    <cellStyle name="Heading 2" xfId="40"/>
    <cellStyle name="Heading 3" xfId="41"/>
    <cellStyle name="Heading 4" xfId="42"/>
    <cellStyle name="Hyperlink 2" xfId="43"/>
    <cellStyle name="Input" xfId="44"/>
    <cellStyle name="ISC" xfId="45"/>
    <cellStyle name="level1a" xfId="46"/>
    <cellStyle name="level2" xfId="47"/>
    <cellStyle name="level2a" xfId="48"/>
    <cellStyle name="level3" xfId="49"/>
    <cellStyle name="Lien hypertexte 2" xfId="50"/>
    <cellStyle name="Lien hypertexte 3" xfId="51"/>
    <cellStyle name="Lien hypertexte 4" xfId="52"/>
    <cellStyle name="Linked Cell" xfId="53"/>
    <cellStyle name="Migliaia (0)_conti99" xfId="54"/>
    <cellStyle name="Neutral" xfId="55"/>
    <cellStyle name="Normaali_Y8_Fin02" xfId="56"/>
    <cellStyle name="Normal" xfId="0" builtinId="0"/>
    <cellStyle name="Normal 2" xfId="57"/>
    <cellStyle name="Normal 2 2" xfId="58"/>
    <cellStyle name="Normal 2 3" xfId="59"/>
    <cellStyle name="Normal 2 4" xfId="60"/>
    <cellStyle name="Normal 2_TC_A1" xfId="61"/>
    <cellStyle name="Normal 3" xfId="62"/>
    <cellStyle name="Normal 3 2" xfId="63"/>
    <cellStyle name="Normal 4" xfId="64"/>
    <cellStyle name="Normal 5" xfId="65"/>
    <cellStyle name="Normal_diplômes_détaillés_2003_2005" xfId="66"/>
    <cellStyle name="Normal_Diplomes_T41_univ_UT_2007" xfId="67"/>
    <cellStyle name="Normal_Feuil1" xfId="68"/>
    <cellStyle name="Normal_recap_diplomes_par_etablissements" xfId="69"/>
    <cellStyle name="Normal_rers_2008_tot" xfId="70"/>
    <cellStyle name="Normal_types_stagiaires_univ_2005_sstom" xfId="71"/>
    <cellStyle name="Note" xfId="72"/>
    <cellStyle name="Output" xfId="73"/>
    <cellStyle name="Percent 2" xfId="74"/>
    <cellStyle name="Percent_1 SubOverv.USd" xfId="75"/>
    <cellStyle name="Prozent_SubCatperStud" xfId="76"/>
    <cellStyle name="row" xfId="77"/>
    <cellStyle name="RowCodes" xfId="78"/>
    <cellStyle name="Row-Col Headings" xfId="79"/>
    <cellStyle name="RowTitles_CENTRAL_GOVT" xfId="80"/>
    <cellStyle name="RowTitles-Col2" xfId="81"/>
    <cellStyle name="RowTitles-Detail" xfId="82"/>
    <cellStyle name="Standard_Info" xfId="83"/>
    <cellStyle name="temp" xfId="84"/>
    <cellStyle name="Title" xfId="85"/>
    <cellStyle name="title1" xfId="86"/>
    <cellStyle name="Warning Text" xfId="87"/>
    <cellStyle name="표준_T_A8(통계청_검증결과)" xfId="88"/>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3333"/>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726363832005856E-2"/>
          <c:y val="4.4077253565269793E-2"/>
          <c:w val="0.93692812117327129"/>
          <c:h val="0.77410676574005077"/>
        </c:manualLayout>
      </c:layout>
      <c:barChart>
        <c:barDir val="col"/>
        <c:grouping val="stacked"/>
        <c:varyColors val="0"/>
        <c:ser>
          <c:idx val="0"/>
          <c:order val="0"/>
          <c:tx>
            <c:strRef>
              <c:f>'7.34 Graphique 1'!$B$5</c:f>
              <c:strCache>
                <c:ptCount val="1"/>
                <c:pt idx="0">
                  <c:v>Diplômes d'établissement</c:v>
                </c:pt>
              </c:strCache>
            </c:strRef>
          </c:tx>
          <c:spPr>
            <a:solidFill>
              <a:srgbClr val="0000FF"/>
            </a:solidFill>
          </c:spPr>
          <c:invertIfNegative val="0"/>
          <c:dLbls>
            <c:spPr>
              <a:noFill/>
              <a:ln w="25400">
                <a:noFill/>
              </a:ln>
            </c:spPr>
            <c:txPr>
              <a:bodyPr/>
              <a:lstStyle/>
              <a:p>
                <a:pPr>
                  <a:defRPr sz="800" b="0" i="0" u="none" strike="noStrike" baseline="0">
                    <a:solidFill>
                      <a:srgbClr val="FFFFFF"/>
                    </a:solidFill>
                    <a:latin typeface="Arial"/>
                    <a:ea typeface="Arial"/>
                    <a:cs typeface="Arial"/>
                  </a:defRPr>
                </a:pPr>
                <a:endParaRPr lang="fr-FR"/>
              </a:p>
            </c:txPr>
            <c:showLegendKey val="0"/>
            <c:showVal val="1"/>
            <c:showCatName val="0"/>
            <c:showSerName val="0"/>
            <c:showPercent val="0"/>
            <c:showBubbleSize val="0"/>
            <c:showLeaderLines val="0"/>
          </c:dLbls>
          <c:cat>
            <c:strRef>
              <c:f>'7.34 Graphique 1'!$A$6:$A$18</c:f>
              <c:strCache>
                <c:ptCount val="13"/>
                <c:pt idx="0">
                  <c:v>2007</c:v>
                </c:pt>
                <c:pt idx="1">
                  <c:v>2008</c:v>
                </c:pt>
                <c:pt idx="2">
                  <c:v>2009</c:v>
                </c:pt>
                <c:pt idx="3">
                  <c:v>2010</c:v>
                </c:pt>
                <c:pt idx="4">
                  <c:v>2011</c:v>
                </c:pt>
                <c:pt idx="5">
                  <c:v>2012</c:v>
                </c:pt>
                <c:pt idx="6">
                  <c:v>2013</c:v>
                </c:pt>
                <c:pt idx="7">
                  <c:v>2014 (1)</c:v>
                </c:pt>
                <c:pt idx="8">
                  <c:v>2015</c:v>
                </c:pt>
                <c:pt idx="9">
                  <c:v>2016</c:v>
                </c:pt>
                <c:pt idx="10">
                  <c:v>2017</c:v>
                </c:pt>
                <c:pt idx="11">
                  <c:v>2018</c:v>
                </c:pt>
                <c:pt idx="12">
                  <c:v>2019(p)</c:v>
                </c:pt>
              </c:strCache>
            </c:strRef>
          </c:cat>
          <c:val>
            <c:numRef>
              <c:f>'7.34 Graphique 1'!$B$6:$B$18</c:f>
              <c:numCache>
                <c:formatCode>#,##0.0</c:formatCode>
                <c:ptCount val="13"/>
                <c:pt idx="0">
                  <c:v>26.859000000000002</c:v>
                </c:pt>
                <c:pt idx="1">
                  <c:v>27.138999999999999</c:v>
                </c:pt>
                <c:pt idx="2">
                  <c:v>26.073</c:v>
                </c:pt>
                <c:pt idx="3">
                  <c:v>24.402999999999999</c:v>
                </c:pt>
                <c:pt idx="4">
                  <c:v>23.49</c:v>
                </c:pt>
                <c:pt idx="5">
                  <c:v>29.048999999999999</c:v>
                </c:pt>
                <c:pt idx="6">
                  <c:v>26.382999999999999</c:v>
                </c:pt>
                <c:pt idx="7">
                  <c:v>35.511000000000003</c:v>
                </c:pt>
                <c:pt idx="8">
                  <c:v>38.503</c:v>
                </c:pt>
                <c:pt idx="9">
                  <c:v>39.655999999999999</c:v>
                </c:pt>
                <c:pt idx="10">
                  <c:v>41.145000000000003</c:v>
                </c:pt>
                <c:pt idx="11">
                  <c:v>40.585999999999999</c:v>
                </c:pt>
                <c:pt idx="12">
                  <c:v>42.582999999999998</c:v>
                </c:pt>
              </c:numCache>
            </c:numRef>
          </c:val>
        </c:ser>
        <c:ser>
          <c:idx val="1"/>
          <c:order val="1"/>
          <c:tx>
            <c:strRef>
              <c:f>'7.34 Graphique 1'!$C$5</c:f>
              <c:strCache>
                <c:ptCount val="1"/>
                <c:pt idx="0">
                  <c:v>Diplômes nationaux </c:v>
                </c:pt>
              </c:strCache>
            </c:strRef>
          </c:tx>
          <c:spPr>
            <a:solidFill>
              <a:srgbClr val="99CCFF"/>
            </a:solidFill>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fr-FR"/>
              </a:p>
            </c:txPr>
            <c:showLegendKey val="0"/>
            <c:showVal val="1"/>
            <c:showCatName val="0"/>
            <c:showSerName val="0"/>
            <c:showPercent val="0"/>
            <c:showBubbleSize val="0"/>
            <c:showLeaderLines val="0"/>
          </c:dLbls>
          <c:cat>
            <c:strRef>
              <c:f>'7.34 Graphique 1'!$A$6:$A$18</c:f>
              <c:strCache>
                <c:ptCount val="13"/>
                <c:pt idx="0">
                  <c:v>2007</c:v>
                </c:pt>
                <c:pt idx="1">
                  <c:v>2008</c:v>
                </c:pt>
                <c:pt idx="2">
                  <c:v>2009</c:v>
                </c:pt>
                <c:pt idx="3">
                  <c:v>2010</c:v>
                </c:pt>
                <c:pt idx="4">
                  <c:v>2011</c:v>
                </c:pt>
                <c:pt idx="5">
                  <c:v>2012</c:v>
                </c:pt>
                <c:pt idx="6">
                  <c:v>2013</c:v>
                </c:pt>
                <c:pt idx="7">
                  <c:v>2014 (1)</c:v>
                </c:pt>
                <c:pt idx="8">
                  <c:v>2015</c:v>
                </c:pt>
                <c:pt idx="9">
                  <c:v>2016</c:v>
                </c:pt>
                <c:pt idx="10">
                  <c:v>2017</c:v>
                </c:pt>
                <c:pt idx="11">
                  <c:v>2018</c:v>
                </c:pt>
                <c:pt idx="12">
                  <c:v>2019(p)</c:v>
                </c:pt>
              </c:strCache>
            </c:strRef>
          </c:cat>
          <c:val>
            <c:numRef>
              <c:f>'7.34 Graphique 1'!$C$6:$C$18</c:f>
              <c:numCache>
                <c:formatCode>#,##0.0</c:formatCode>
                <c:ptCount val="13"/>
                <c:pt idx="0">
                  <c:v>41.220999999999997</c:v>
                </c:pt>
                <c:pt idx="1">
                  <c:v>38.121000000000002</c:v>
                </c:pt>
                <c:pt idx="2">
                  <c:v>36.875</c:v>
                </c:pt>
                <c:pt idx="3">
                  <c:v>43.776000000000003</c:v>
                </c:pt>
                <c:pt idx="4">
                  <c:v>47.780999999999999</c:v>
                </c:pt>
                <c:pt idx="5">
                  <c:v>52.753999999999998</c:v>
                </c:pt>
                <c:pt idx="6">
                  <c:v>55.872</c:v>
                </c:pt>
                <c:pt idx="7">
                  <c:v>54.777999999999999</c:v>
                </c:pt>
                <c:pt idx="8">
                  <c:v>59.475000000000001</c:v>
                </c:pt>
                <c:pt idx="9">
                  <c:v>63.49</c:v>
                </c:pt>
                <c:pt idx="10">
                  <c:v>68.677999999999997</c:v>
                </c:pt>
                <c:pt idx="11">
                  <c:v>68.344999999999999</c:v>
                </c:pt>
                <c:pt idx="12">
                  <c:v>66.876999999999995</c:v>
                </c:pt>
              </c:numCache>
            </c:numRef>
          </c:val>
        </c:ser>
        <c:dLbls>
          <c:showLegendKey val="0"/>
          <c:showVal val="0"/>
          <c:showCatName val="0"/>
          <c:showSerName val="0"/>
          <c:showPercent val="0"/>
          <c:showBubbleSize val="0"/>
        </c:dLbls>
        <c:gapWidth val="150"/>
        <c:overlap val="100"/>
        <c:axId val="98475008"/>
        <c:axId val="98484992"/>
      </c:barChart>
      <c:lineChart>
        <c:grouping val="standard"/>
        <c:varyColors val="0"/>
        <c:ser>
          <c:idx val="2"/>
          <c:order val="2"/>
          <c:tx>
            <c:strRef>
              <c:f>'7.34 Graphique 1'!$D$5</c:f>
              <c:strCache>
                <c:ptCount val="1"/>
                <c:pt idx="0">
                  <c:v>Total</c:v>
                </c:pt>
              </c:strCache>
            </c:strRef>
          </c:tx>
          <c:spPr>
            <a:ln>
              <a:noFill/>
            </a:ln>
          </c:spPr>
          <c:marker>
            <c:symbol val="none"/>
          </c:marker>
          <c:dLbls>
            <c:spPr>
              <a:noFill/>
              <a:ln w="25400">
                <a:noFill/>
              </a:ln>
            </c:spPr>
            <c:txPr>
              <a:bodyPr/>
              <a:lstStyle/>
              <a:p>
                <a:pPr>
                  <a:defRPr sz="800" b="0" i="0" u="none" strike="noStrike" baseline="0">
                    <a:solidFill>
                      <a:srgbClr val="000000"/>
                    </a:solidFill>
                    <a:latin typeface="Arial"/>
                    <a:ea typeface="Arial"/>
                    <a:cs typeface="Arial"/>
                  </a:defRPr>
                </a:pPr>
                <a:endParaRPr lang="fr-FR"/>
              </a:p>
            </c:txPr>
            <c:dLblPos val="t"/>
            <c:showLegendKey val="0"/>
            <c:showVal val="1"/>
            <c:showCatName val="0"/>
            <c:showSerName val="0"/>
            <c:showPercent val="0"/>
            <c:showBubbleSize val="0"/>
            <c:showLeaderLines val="0"/>
          </c:dLbls>
          <c:cat>
            <c:strRef>
              <c:f>'7.34 Graphique 1'!$A$6:$A$18</c:f>
              <c:strCache>
                <c:ptCount val="13"/>
                <c:pt idx="0">
                  <c:v>2007</c:v>
                </c:pt>
                <c:pt idx="1">
                  <c:v>2008</c:v>
                </c:pt>
                <c:pt idx="2">
                  <c:v>2009</c:v>
                </c:pt>
                <c:pt idx="3">
                  <c:v>2010</c:v>
                </c:pt>
                <c:pt idx="4">
                  <c:v>2011</c:v>
                </c:pt>
                <c:pt idx="5">
                  <c:v>2012</c:v>
                </c:pt>
                <c:pt idx="6">
                  <c:v>2013</c:v>
                </c:pt>
                <c:pt idx="7">
                  <c:v>2014 (1)</c:v>
                </c:pt>
                <c:pt idx="8">
                  <c:v>2015</c:v>
                </c:pt>
                <c:pt idx="9">
                  <c:v>2016</c:v>
                </c:pt>
                <c:pt idx="10">
                  <c:v>2017</c:v>
                </c:pt>
                <c:pt idx="11">
                  <c:v>2018</c:v>
                </c:pt>
                <c:pt idx="12">
                  <c:v>2019(p)</c:v>
                </c:pt>
              </c:strCache>
            </c:strRef>
          </c:cat>
          <c:val>
            <c:numRef>
              <c:f>'7.34 Graphique 1'!$D$6:$D$18</c:f>
              <c:numCache>
                <c:formatCode>#,##0.0</c:formatCode>
                <c:ptCount val="13"/>
                <c:pt idx="0">
                  <c:v>68.08</c:v>
                </c:pt>
                <c:pt idx="1">
                  <c:v>65.260000000000005</c:v>
                </c:pt>
                <c:pt idx="2">
                  <c:v>62.948</c:v>
                </c:pt>
                <c:pt idx="3">
                  <c:v>68.179000000000002</c:v>
                </c:pt>
                <c:pt idx="4">
                  <c:v>71.271000000000001</c:v>
                </c:pt>
                <c:pt idx="5">
                  <c:v>81.802999999999997</c:v>
                </c:pt>
                <c:pt idx="6">
                  <c:v>82.254999999999995</c:v>
                </c:pt>
                <c:pt idx="7">
                  <c:v>90.289000000000001</c:v>
                </c:pt>
                <c:pt idx="8">
                  <c:v>97.977999999999994</c:v>
                </c:pt>
                <c:pt idx="9">
                  <c:v>103.146</c:v>
                </c:pt>
                <c:pt idx="10">
                  <c:v>109.82300000000001</c:v>
                </c:pt>
                <c:pt idx="11">
                  <c:v>108.931</c:v>
                </c:pt>
                <c:pt idx="12">
                  <c:v>109.46</c:v>
                </c:pt>
              </c:numCache>
            </c:numRef>
          </c:val>
          <c:smooth val="0"/>
        </c:ser>
        <c:dLbls>
          <c:showLegendKey val="0"/>
          <c:showVal val="0"/>
          <c:showCatName val="0"/>
          <c:showSerName val="0"/>
          <c:showPercent val="0"/>
          <c:showBubbleSize val="0"/>
        </c:dLbls>
        <c:marker val="1"/>
        <c:smooth val="0"/>
        <c:axId val="98475008"/>
        <c:axId val="98484992"/>
      </c:lineChart>
      <c:catAx>
        <c:axId val="98475008"/>
        <c:scaling>
          <c:orientation val="minMax"/>
        </c:scaling>
        <c:delete val="0"/>
        <c:axPos val="b"/>
        <c:numFmt formatCode="General" sourceLinked="1"/>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fr-FR"/>
          </a:p>
        </c:txPr>
        <c:crossAx val="98484992"/>
        <c:crosses val="autoZero"/>
        <c:auto val="1"/>
        <c:lblAlgn val="ctr"/>
        <c:lblOffset val="100"/>
        <c:noMultiLvlLbl val="0"/>
      </c:catAx>
      <c:valAx>
        <c:axId val="98484992"/>
        <c:scaling>
          <c:orientation val="minMax"/>
        </c:scaling>
        <c:delete val="0"/>
        <c:axPos val="l"/>
        <c:numFmt formatCode="#,##0" sourceLinked="0"/>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fr-FR"/>
          </a:p>
        </c:txPr>
        <c:crossAx val="98475008"/>
        <c:crosses val="autoZero"/>
        <c:crossBetween val="between"/>
      </c:valAx>
      <c:spPr>
        <a:noFill/>
        <a:ln w="25400">
          <a:noFill/>
        </a:ln>
      </c:spPr>
    </c:plotArea>
    <c:legend>
      <c:legendPos val="b"/>
      <c:legendEntry>
        <c:idx val="2"/>
        <c:delete val="1"/>
      </c:legendEntry>
      <c:overlay val="0"/>
      <c:txPr>
        <a:bodyPr/>
        <a:lstStyle/>
        <a:p>
          <a:pPr>
            <a:defRPr sz="570" b="0" i="0" u="none" strike="noStrike" baseline="0">
              <a:solidFill>
                <a:srgbClr val="000000"/>
              </a:solidFill>
              <a:latin typeface="Arial"/>
              <a:ea typeface="Arial"/>
              <a:cs typeface="Arial"/>
            </a:defRPr>
          </a:pPr>
          <a:endParaRPr lang="fr-FR"/>
        </a:p>
      </c:txPr>
    </c:legend>
    <c:plotVisOnly val="1"/>
    <c:dispBlanksAs val="gap"/>
    <c:showDLblsOverMax val="0"/>
  </c:chart>
  <c:spPr>
    <a:ln>
      <a:noFill/>
    </a:ln>
  </c:spPr>
  <c:txPr>
    <a:bodyPr/>
    <a:lstStyle/>
    <a:p>
      <a:pPr>
        <a:defRPr sz="800" b="0" i="0" u="none" strike="noStrike" baseline="0">
          <a:solidFill>
            <a:srgbClr val="000000"/>
          </a:solidFill>
          <a:latin typeface="Arial"/>
          <a:ea typeface="Arial"/>
          <a:cs typeface="Arial"/>
        </a:defRPr>
      </a:pPr>
      <a:endParaRPr lang="fr-FR"/>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21</xdr:row>
      <xdr:rowOff>114300</xdr:rowOff>
    </xdr:from>
    <xdr:to>
      <xdr:col>11</xdr:col>
      <xdr:colOff>590550</xdr:colOff>
      <xdr:row>43</xdr:row>
      <xdr:rowOff>28575</xdr:rowOff>
    </xdr:to>
    <xdr:graphicFrame macro="">
      <xdr:nvGraphicFramePr>
        <xdr:cNvPr id="5311"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3"/>
  <dimension ref="A1:A100"/>
  <sheetViews>
    <sheetView tabSelected="1" zoomScaleNormal="100" zoomScaleSheetLayoutView="110" workbookViewId="0"/>
  </sheetViews>
  <sheetFormatPr baseColWidth="10" defaultRowHeight="12.75" x14ac:dyDescent="0.2"/>
  <cols>
    <col min="1" max="1" width="105.83203125" style="119" customWidth="1"/>
    <col min="2" max="16384" width="12" style="119"/>
  </cols>
  <sheetData>
    <row r="1" spans="1:1" x14ac:dyDescent="0.2">
      <c r="A1" s="118" t="s">
        <v>62</v>
      </c>
    </row>
    <row r="3" spans="1:1" ht="27.75" x14ac:dyDescent="0.2">
      <c r="A3" s="120" t="s">
        <v>63</v>
      </c>
    </row>
    <row r="4" spans="1:1" x14ac:dyDescent="0.2">
      <c r="A4" s="121"/>
    </row>
    <row r="6" spans="1:1" ht="102" customHeight="1" x14ac:dyDescent="0.2">
      <c r="A6" s="122" t="s">
        <v>64</v>
      </c>
    </row>
    <row r="8" spans="1:1" x14ac:dyDescent="0.2">
      <c r="A8" s="123" t="s">
        <v>65</v>
      </c>
    </row>
    <row r="10" spans="1:1" ht="31.5" x14ac:dyDescent="0.2">
      <c r="A10" s="124" t="s">
        <v>66</v>
      </c>
    </row>
    <row r="11" spans="1:1" x14ac:dyDescent="0.2">
      <c r="A11" s="118"/>
    </row>
    <row r="12" spans="1:1" x14ac:dyDescent="0.2">
      <c r="A12" s="118"/>
    </row>
    <row r="13" spans="1:1" x14ac:dyDescent="0.2">
      <c r="A13" s="118"/>
    </row>
    <row r="14" spans="1:1" s="125" customFormat="1" x14ac:dyDescent="0.2"/>
    <row r="15" spans="1:1" ht="35.1" customHeight="1" x14ac:dyDescent="0.2">
      <c r="A15" s="117" t="s">
        <v>67</v>
      </c>
    </row>
    <row r="16" spans="1:1" x14ac:dyDescent="0.2">
      <c r="A16" s="126" t="s">
        <v>84</v>
      </c>
    </row>
    <row r="17" spans="1:1" x14ac:dyDescent="0.2">
      <c r="A17" s="126" t="s">
        <v>28</v>
      </c>
    </row>
    <row r="18" spans="1:1" ht="24" x14ac:dyDescent="0.2">
      <c r="A18" s="126" t="s">
        <v>29</v>
      </c>
    </row>
    <row r="19" spans="1:1" x14ac:dyDescent="0.2">
      <c r="A19" s="126"/>
    </row>
    <row r="20" spans="1:1" x14ac:dyDescent="0.2">
      <c r="A20" s="126"/>
    </row>
    <row r="21" spans="1:1" x14ac:dyDescent="0.2">
      <c r="A21" s="126"/>
    </row>
    <row r="22" spans="1:1" x14ac:dyDescent="0.2">
      <c r="A22" s="126"/>
    </row>
    <row r="23" spans="1:1" x14ac:dyDescent="0.2">
      <c r="A23" s="126"/>
    </row>
    <row r="24" spans="1:1" x14ac:dyDescent="0.2">
      <c r="A24" s="126"/>
    </row>
    <row r="25" spans="1:1" ht="35.1" customHeight="1" x14ac:dyDescent="0.2">
      <c r="A25" s="117" t="s">
        <v>68</v>
      </c>
    </row>
    <row r="26" spans="1:1" ht="22.5" x14ac:dyDescent="0.2">
      <c r="A26" s="127" t="s">
        <v>69</v>
      </c>
    </row>
    <row r="27" spans="1:1" x14ac:dyDescent="0.2">
      <c r="A27" s="128" t="s">
        <v>70</v>
      </c>
    </row>
    <row r="28" spans="1:1" ht="22.5" x14ac:dyDescent="0.2">
      <c r="A28" s="128" t="s">
        <v>71</v>
      </c>
    </row>
    <row r="29" spans="1:1" ht="22.5" x14ac:dyDescent="0.2">
      <c r="A29" s="128" t="s">
        <v>72</v>
      </c>
    </row>
    <row r="30" spans="1:1" x14ac:dyDescent="0.2">
      <c r="A30" s="127" t="s">
        <v>73</v>
      </c>
    </row>
    <row r="31" spans="1:1" ht="35.1" customHeight="1" x14ac:dyDescent="0.2">
      <c r="A31" s="129" t="s">
        <v>74</v>
      </c>
    </row>
    <row r="32" spans="1:1" x14ac:dyDescent="0.2">
      <c r="A32" s="130" t="s">
        <v>75</v>
      </c>
    </row>
    <row r="33" spans="1:1" ht="35.1" customHeight="1" x14ac:dyDescent="0.2">
      <c r="A33" s="131" t="s">
        <v>76</v>
      </c>
    </row>
    <row r="34" spans="1:1" ht="22.5" x14ac:dyDescent="0.2">
      <c r="A34" s="132" t="s">
        <v>77</v>
      </c>
    </row>
    <row r="35" spans="1:1" x14ac:dyDescent="0.2">
      <c r="A35" s="125"/>
    </row>
    <row r="36" spans="1:1" ht="22.5" x14ac:dyDescent="0.2">
      <c r="A36" s="133" t="s">
        <v>78</v>
      </c>
    </row>
    <row r="37" spans="1:1" x14ac:dyDescent="0.2">
      <c r="A37" s="134"/>
    </row>
    <row r="38" spans="1:1" x14ac:dyDescent="0.2">
      <c r="A38" s="117" t="s">
        <v>79</v>
      </c>
    </row>
    <row r="39" spans="1:1" x14ac:dyDescent="0.2">
      <c r="A39" s="134"/>
    </row>
    <row r="40" spans="1:1" x14ac:dyDescent="0.2">
      <c r="A40" s="134" t="s">
        <v>80</v>
      </c>
    </row>
    <row r="41" spans="1:1" x14ac:dyDescent="0.2">
      <c r="A41" s="134" t="s">
        <v>81</v>
      </c>
    </row>
    <row r="42" spans="1:1" x14ac:dyDescent="0.2">
      <c r="A42" s="134" t="s">
        <v>82</v>
      </c>
    </row>
    <row r="43" spans="1:1" x14ac:dyDescent="0.2">
      <c r="A43" s="134" t="s">
        <v>83</v>
      </c>
    </row>
    <row r="44" spans="1:1" x14ac:dyDescent="0.2">
      <c r="A44" s="125"/>
    </row>
    <row r="45" spans="1:1" x14ac:dyDescent="0.2">
      <c r="A45" s="125"/>
    </row>
    <row r="46" spans="1:1" x14ac:dyDescent="0.2">
      <c r="A46" s="125"/>
    </row>
    <row r="47" spans="1:1" x14ac:dyDescent="0.2">
      <c r="A47" s="125"/>
    </row>
    <row r="48" spans="1:1" x14ac:dyDescent="0.2">
      <c r="A48" s="125"/>
    </row>
    <row r="49" spans="1:1" x14ac:dyDescent="0.2">
      <c r="A49" s="125"/>
    </row>
    <row r="50" spans="1:1" x14ac:dyDescent="0.2">
      <c r="A50" s="125"/>
    </row>
    <row r="51" spans="1:1" x14ac:dyDescent="0.2">
      <c r="A51" s="125"/>
    </row>
    <row r="52" spans="1:1" x14ac:dyDescent="0.2">
      <c r="A52" s="125"/>
    </row>
    <row r="53" spans="1:1" x14ac:dyDescent="0.2">
      <c r="A53" s="125"/>
    </row>
    <row r="54" spans="1:1" x14ac:dyDescent="0.2">
      <c r="A54" s="125"/>
    </row>
    <row r="55" spans="1:1" x14ac:dyDescent="0.2">
      <c r="A55" s="125"/>
    </row>
    <row r="56" spans="1:1" x14ac:dyDescent="0.2">
      <c r="A56" s="125"/>
    </row>
    <row r="57" spans="1:1" x14ac:dyDescent="0.2">
      <c r="A57" s="125"/>
    </row>
    <row r="58" spans="1:1" x14ac:dyDescent="0.2">
      <c r="A58" s="125"/>
    </row>
    <row r="59" spans="1:1" x14ac:dyDescent="0.2">
      <c r="A59" s="125"/>
    </row>
    <row r="60" spans="1:1" x14ac:dyDescent="0.2">
      <c r="A60" s="125"/>
    </row>
    <row r="61" spans="1:1" x14ac:dyDescent="0.2">
      <c r="A61" s="125"/>
    </row>
    <row r="62" spans="1:1" x14ac:dyDescent="0.2">
      <c r="A62" s="125"/>
    </row>
    <row r="63" spans="1:1" x14ac:dyDescent="0.2">
      <c r="A63" s="125"/>
    </row>
    <row r="64" spans="1:1" x14ac:dyDescent="0.2">
      <c r="A64" s="125"/>
    </row>
    <row r="65" spans="1:1" x14ac:dyDescent="0.2">
      <c r="A65" s="125"/>
    </row>
    <row r="66" spans="1:1" x14ac:dyDescent="0.2">
      <c r="A66" s="125"/>
    </row>
    <row r="67" spans="1:1" x14ac:dyDescent="0.2">
      <c r="A67" s="125"/>
    </row>
    <row r="68" spans="1:1" x14ac:dyDescent="0.2">
      <c r="A68" s="125"/>
    </row>
    <row r="69" spans="1:1" x14ac:dyDescent="0.2">
      <c r="A69" s="125"/>
    </row>
    <row r="70" spans="1:1" x14ac:dyDescent="0.2">
      <c r="A70" s="125"/>
    </row>
    <row r="71" spans="1:1" x14ac:dyDescent="0.2">
      <c r="A71" s="125"/>
    </row>
    <row r="72" spans="1:1" x14ac:dyDescent="0.2">
      <c r="A72" s="125"/>
    </row>
    <row r="73" spans="1:1" x14ac:dyDescent="0.2">
      <c r="A73" s="125"/>
    </row>
    <row r="74" spans="1:1" x14ac:dyDescent="0.2">
      <c r="A74" s="125"/>
    </row>
    <row r="75" spans="1:1" x14ac:dyDescent="0.2">
      <c r="A75" s="125"/>
    </row>
    <row r="76" spans="1:1" x14ac:dyDescent="0.2">
      <c r="A76" s="125"/>
    </row>
    <row r="77" spans="1:1" x14ac:dyDescent="0.2">
      <c r="A77" s="125"/>
    </row>
    <row r="78" spans="1:1" x14ac:dyDescent="0.2">
      <c r="A78" s="125"/>
    </row>
    <row r="79" spans="1:1" x14ac:dyDescent="0.2">
      <c r="A79" s="125"/>
    </row>
    <row r="80" spans="1:1" x14ac:dyDescent="0.2">
      <c r="A80" s="125"/>
    </row>
    <row r="81" spans="1:1" x14ac:dyDescent="0.2">
      <c r="A81" s="125"/>
    </row>
    <row r="82" spans="1:1" x14ac:dyDescent="0.2">
      <c r="A82" s="125"/>
    </row>
    <row r="83" spans="1:1" x14ac:dyDescent="0.2">
      <c r="A83" s="125"/>
    </row>
    <row r="84" spans="1:1" x14ac:dyDescent="0.2">
      <c r="A84" s="125"/>
    </row>
    <row r="85" spans="1:1" x14ac:dyDescent="0.2">
      <c r="A85" s="125"/>
    </row>
    <row r="86" spans="1:1" x14ac:dyDescent="0.2">
      <c r="A86" s="125"/>
    </row>
    <row r="87" spans="1:1" x14ac:dyDescent="0.2">
      <c r="A87" s="125"/>
    </row>
    <row r="88" spans="1:1" x14ac:dyDescent="0.2">
      <c r="A88" s="125"/>
    </row>
    <row r="89" spans="1:1" x14ac:dyDescent="0.2">
      <c r="A89" s="125"/>
    </row>
    <row r="90" spans="1:1" x14ac:dyDescent="0.2">
      <c r="A90" s="125"/>
    </row>
    <row r="91" spans="1:1" x14ac:dyDescent="0.2">
      <c r="A91" s="125"/>
    </row>
    <row r="92" spans="1:1" x14ac:dyDescent="0.2">
      <c r="A92" s="125"/>
    </row>
    <row r="93" spans="1:1" x14ac:dyDescent="0.2">
      <c r="A93" s="125"/>
    </row>
    <row r="94" spans="1:1" x14ac:dyDescent="0.2">
      <c r="A94" s="125"/>
    </row>
    <row r="95" spans="1:1" x14ac:dyDescent="0.2">
      <c r="A95" s="125"/>
    </row>
    <row r="96" spans="1:1" x14ac:dyDescent="0.2">
      <c r="A96" s="125"/>
    </row>
    <row r="97" spans="1:1" x14ac:dyDescent="0.2">
      <c r="A97" s="125"/>
    </row>
    <row r="98" spans="1:1" x14ac:dyDescent="0.2">
      <c r="A98" s="125"/>
    </row>
    <row r="99" spans="1:1" x14ac:dyDescent="0.2">
      <c r="A99" s="125"/>
    </row>
    <row r="100" spans="1:1" x14ac:dyDescent="0.2">
      <c r="A100" s="125"/>
    </row>
  </sheetData>
  <pageMargins left="0.7" right="0.7" top="0.75" bottom="0.75" header="0.3" footer="0.3"/>
  <pageSetup paperSize="9" scale="9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dimension ref="A1:M47"/>
  <sheetViews>
    <sheetView zoomScaleNormal="100" workbookViewId="0"/>
  </sheetViews>
  <sheetFormatPr baseColWidth="10" defaultRowHeight="11.25" x14ac:dyDescent="0.2"/>
  <cols>
    <col min="2" max="2" width="16.33203125" customWidth="1"/>
  </cols>
  <sheetData>
    <row r="1" spans="1:13" ht="15" x14ac:dyDescent="0.2">
      <c r="A1" s="42" t="s">
        <v>60</v>
      </c>
      <c r="B1" s="42"/>
      <c r="C1" s="42"/>
      <c r="D1" s="42"/>
      <c r="E1" s="42"/>
      <c r="F1" s="42"/>
      <c r="G1" s="42"/>
    </row>
    <row r="2" spans="1:13" ht="12" x14ac:dyDescent="0.2">
      <c r="A2" s="43"/>
      <c r="B2" s="43"/>
      <c r="C2" s="43"/>
      <c r="D2" s="43"/>
      <c r="E2" s="43"/>
      <c r="F2" s="43"/>
      <c r="G2" s="43"/>
      <c r="H2" s="43"/>
    </row>
    <row r="3" spans="1:13" ht="12" x14ac:dyDescent="0.2">
      <c r="A3" s="44" t="s">
        <v>30</v>
      </c>
      <c r="B3" s="44"/>
      <c r="C3" s="44"/>
      <c r="D3" s="44"/>
      <c r="E3" s="44"/>
      <c r="F3" s="44"/>
      <c r="G3" s="44"/>
      <c r="H3" s="44"/>
    </row>
    <row r="5" spans="1:13" ht="22.5" x14ac:dyDescent="0.2">
      <c r="A5" s="66"/>
      <c r="B5" s="67" t="s">
        <v>15</v>
      </c>
      <c r="C5" s="67" t="s">
        <v>59</v>
      </c>
      <c r="D5" s="68" t="s">
        <v>0</v>
      </c>
      <c r="E5" s="65"/>
      <c r="F5" s="64"/>
    </row>
    <row r="6" spans="1:13" x14ac:dyDescent="0.2">
      <c r="A6" s="69">
        <v>2007</v>
      </c>
      <c r="B6" s="70">
        <v>26.859000000000002</v>
      </c>
      <c r="C6" s="70">
        <v>41.220999999999997</v>
      </c>
      <c r="D6" s="71">
        <v>68.08</v>
      </c>
      <c r="E6" s="62"/>
      <c r="F6" s="62"/>
      <c r="J6" s="24"/>
      <c r="K6" s="24"/>
      <c r="L6" s="24"/>
    </row>
    <row r="7" spans="1:13" x14ac:dyDescent="0.2">
      <c r="A7" s="69">
        <v>2008</v>
      </c>
      <c r="B7" s="70">
        <v>27.138999999999999</v>
      </c>
      <c r="C7" s="70">
        <v>38.121000000000002</v>
      </c>
      <c r="D7" s="71">
        <v>65.260000000000005</v>
      </c>
      <c r="E7" s="62"/>
      <c r="F7" s="62"/>
      <c r="J7" s="24"/>
      <c r="K7" s="24"/>
      <c r="L7" s="24"/>
    </row>
    <row r="8" spans="1:13" x14ac:dyDescent="0.2">
      <c r="A8" s="69">
        <v>2009</v>
      </c>
      <c r="B8" s="70">
        <v>26.073</v>
      </c>
      <c r="C8" s="70">
        <v>36.875</v>
      </c>
      <c r="D8" s="71">
        <v>62.948</v>
      </c>
      <c r="E8" s="62"/>
      <c r="F8" s="62"/>
      <c r="J8" s="24"/>
      <c r="K8" s="24"/>
      <c r="L8" s="24"/>
    </row>
    <row r="9" spans="1:13" x14ac:dyDescent="0.2">
      <c r="A9" s="69">
        <v>2010</v>
      </c>
      <c r="B9" s="70">
        <v>24.402999999999999</v>
      </c>
      <c r="C9" s="70">
        <v>43.776000000000003</v>
      </c>
      <c r="D9" s="71">
        <v>68.179000000000002</v>
      </c>
      <c r="E9" s="62"/>
      <c r="F9" s="62"/>
      <c r="J9" s="24"/>
      <c r="K9" s="24"/>
      <c r="L9" s="24"/>
    </row>
    <row r="10" spans="1:13" x14ac:dyDescent="0.2">
      <c r="A10" s="69">
        <v>2011</v>
      </c>
      <c r="B10" s="70">
        <v>23.49</v>
      </c>
      <c r="C10" s="70">
        <v>47.780999999999999</v>
      </c>
      <c r="D10" s="71">
        <v>71.271000000000001</v>
      </c>
      <c r="E10" s="62"/>
      <c r="F10" s="62"/>
      <c r="J10" s="24"/>
      <c r="K10" s="24"/>
      <c r="L10" s="24"/>
    </row>
    <row r="11" spans="1:13" x14ac:dyDescent="0.2">
      <c r="A11" s="69">
        <v>2012</v>
      </c>
      <c r="B11" s="70">
        <v>29.048999999999999</v>
      </c>
      <c r="C11" s="70">
        <v>52.753999999999998</v>
      </c>
      <c r="D11" s="71">
        <v>81.802999999999997</v>
      </c>
      <c r="E11" s="62"/>
      <c r="F11" s="62"/>
      <c r="J11" s="24"/>
      <c r="K11" s="24"/>
      <c r="L11" s="24"/>
    </row>
    <row r="12" spans="1:13" x14ac:dyDescent="0.2">
      <c r="A12" s="69">
        <v>2013</v>
      </c>
      <c r="B12" s="70">
        <v>26.382999999999999</v>
      </c>
      <c r="C12" s="70">
        <v>55.872</v>
      </c>
      <c r="D12" s="71">
        <v>82.254999999999995</v>
      </c>
      <c r="E12" s="62"/>
      <c r="F12" s="62"/>
      <c r="J12" s="24"/>
      <c r="K12" s="24"/>
      <c r="L12" s="24"/>
    </row>
    <row r="13" spans="1:13" x14ac:dyDescent="0.2">
      <c r="A13" s="90" t="s">
        <v>21</v>
      </c>
      <c r="B13" s="91">
        <v>35.511000000000003</v>
      </c>
      <c r="C13" s="91">
        <v>54.777999999999999</v>
      </c>
      <c r="D13" s="92">
        <v>90.289000000000001</v>
      </c>
      <c r="E13" s="63"/>
      <c r="F13" s="63"/>
      <c r="H13" s="49"/>
      <c r="I13" s="49"/>
      <c r="J13" s="53"/>
      <c r="K13" s="53"/>
      <c r="L13" s="53"/>
      <c r="M13" s="49"/>
    </row>
    <row r="14" spans="1:13" x14ac:dyDescent="0.2">
      <c r="A14" s="93">
        <v>2015</v>
      </c>
      <c r="B14" s="91">
        <v>38.503</v>
      </c>
      <c r="C14" s="91">
        <v>59.475000000000001</v>
      </c>
      <c r="D14" s="92">
        <v>97.977999999999994</v>
      </c>
      <c r="E14" s="63"/>
      <c r="F14" s="63"/>
      <c r="H14" s="49"/>
      <c r="I14" s="49"/>
      <c r="J14" s="53"/>
      <c r="K14" s="53"/>
      <c r="L14" s="53"/>
      <c r="M14" s="49"/>
    </row>
    <row r="15" spans="1:13" x14ac:dyDescent="0.2">
      <c r="A15" s="93">
        <v>2016</v>
      </c>
      <c r="B15" s="91">
        <v>39.655999999999999</v>
      </c>
      <c r="C15" s="91">
        <v>63.49</v>
      </c>
      <c r="D15" s="92">
        <f>B15+C15</f>
        <v>103.146</v>
      </c>
      <c r="E15" s="63"/>
      <c r="F15" s="63"/>
      <c r="H15" s="49"/>
      <c r="I15" s="49"/>
      <c r="J15" s="53"/>
      <c r="K15" s="53"/>
      <c r="L15" s="53"/>
      <c r="M15" s="49"/>
    </row>
    <row r="16" spans="1:13" x14ac:dyDescent="0.2">
      <c r="A16" s="94">
        <v>2017</v>
      </c>
      <c r="B16" s="95">
        <v>41.145000000000003</v>
      </c>
      <c r="C16" s="95">
        <v>68.677999999999997</v>
      </c>
      <c r="D16" s="95">
        <f>B16+C16</f>
        <v>109.82300000000001</v>
      </c>
      <c r="E16" s="63"/>
      <c r="F16" s="63"/>
      <c r="H16" s="49"/>
      <c r="I16" s="49"/>
      <c r="J16" s="53"/>
      <c r="K16" s="53"/>
      <c r="L16" s="53"/>
      <c r="M16" s="49"/>
    </row>
    <row r="17" spans="1:13" x14ac:dyDescent="0.2">
      <c r="A17" s="94">
        <v>2018</v>
      </c>
      <c r="B17" s="95">
        <v>40.585999999999999</v>
      </c>
      <c r="C17" s="95">
        <v>68.344999999999999</v>
      </c>
      <c r="D17" s="95">
        <f>B17+C17</f>
        <v>108.931</v>
      </c>
      <c r="E17" s="63"/>
      <c r="F17" s="63"/>
      <c r="H17" s="49"/>
      <c r="I17" s="49"/>
      <c r="J17" s="53"/>
      <c r="K17" s="53"/>
      <c r="L17" s="53"/>
      <c r="M17" s="49"/>
    </row>
    <row r="18" spans="1:13" ht="12" thickBot="1" x14ac:dyDescent="0.25">
      <c r="A18" s="96" t="s">
        <v>51</v>
      </c>
      <c r="B18" s="97">
        <v>42.582999999999998</v>
      </c>
      <c r="C18" s="97">
        <v>66.876999999999995</v>
      </c>
      <c r="D18" s="98">
        <f>B18+C18</f>
        <v>109.46</v>
      </c>
      <c r="E18" s="63"/>
      <c r="F18" s="63"/>
      <c r="H18" s="49"/>
      <c r="I18" s="49"/>
      <c r="J18" s="53"/>
      <c r="K18" s="53"/>
      <c r="L18" s="53"/>
      <c r="M18" s="49"/>
    </row>
    <row r="21" spans="1:13" ht="12" x14ac:dyDescent="0.2">
      <c r="A21" s="44" t="s">
        <v>30</v>
      </c>
    </row>
    <row r="45" spans="1:12" ht="12.75" x14ac:dyDescent="0.2">
      <c r="A45" s="10" t="s">
        <v>24</v>
      </c>
      <c r="B45" s="11"/>
      <c r="C45" s="11"/>
      <c r="D45" s="11"/>
      <c r="E45" s="11"/>
      <c r="F45" s="11"/>
      <c r="G45" s="11"/>
      <c r="H45" s="11"/>
      <c r="L45" s="12" t="s">
        <v>19</v>
      </c>
    </row>
    <row r="46" spans="1:12" ht="12.75" x14ac:dyDescent="0.2">
      <c r="A46" s="85" t="s">
        <v>22</v>
      </c>
      <c r="B46" s="85"/>
      <c r="C46" s="85"/>
      <c r="D46" s="99"/>
      <c r="E46" s="1"/>
      <c r="F46" s="1"/>
      <c r="G46" s="1"/>
      <c r="H46" s="1"/>
      <c r="I46" s="1"/>
    </row>
    <row r="47" spans="1:12" x14ac:dyDescent="0.2">
      <c r="A47" s="87" t="s">
        <v>31</v>
      </c>
    </row>
  </sheetData>
  <pageMargins left="0.7" right="0.7" top="0.75" bottom="0.75" header="0.3" footer="0.3"/>
  <pageSetup paperSize="9" scale="9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pageSetUpPr fitToPage="1"/>
  </sheetPr>
  <dimension ref="A1:IO23"/>
  <sheetViews>
    <sheetView zoomScaleNormal="100" workbookViewId="0"/>
  </sheetViews>
  <sheetFormatPr baseColWidth="10" defaultColWidth="13.33203125" defaultRowHeight="12.75" customHeight="1" x14ac:dyDescent="0.2"/>
  <cols>
    <col min="1" max="1" width="60.83203125" style="1" customWidth="1"/>
    <col min="2" max="9" width="11.83203125" style="1" customWidth="1"/>
    <col min="10" max="249" width="13.33203125" style="1" customWidth="1"/>
  </cols>
  <sheetData>
    <row r="1" spans="1:249" ht="15" x14ac:dyDescent="0.25">
      <c r="A1" s="137" t="s">
        <v>60</v>
      </c>
      <c r="B1" s="137"/>
      <c r="C1" s="137"/>
      <c r="D1" s="137"/>
      <c r="E1" s="137"/>
    </row>
    <row r="2" spans="1:249" ht="13.5" customHeight="1" x14ac:dyDescent="0.2"/>
    <row r="3" spans="1:249" ht="15" customHeight="1" x14ac:dyDescent="0.2">
      <c r="A3" s="138" t="s">
        <v>28</v>
      </c>
      <c r="B3" s="138"/>
      <c r="C3" s="138"/>
      <c r="D3" s="138"/>
    </row>
    <row r="4" spans="1:249" ht="12.75" customHeight="1" x14ac:dyDescent="0.2">
      <c r="B4" s="2"/>
      <c r="C4" s="2"/>
      <c r="D4" s="2"/>
      <c r="E4" s="3"/>
      <c r="F4" s="3"/>
      <c r="G4" s="3"/>
      <c r="H4" s="3"/>
      <c r="I4" s="3"/>
    </row>
    <row r="5" spans="1:249" ht="36.75" customHeight="1" x14ac:dyDescent="0.2">
      <c r="A5" s="139"/>
      <c r="B5" s="140" t="s">
        <v>12</v>
      </c>
      <c r="C5" s="140"/>
      <c r="D5" s="141" t="s">
        <v>13</v>
      </c>
      <c r="E5" s="141"/>
      <c r="F5" s="141" t="s">
        <v>20</v>
      </c>
      <c r="G5" s="141"/>
      <c r="H5" s="136" t="s">
        <v>0</v>
      </c>
      <c r="I5" s="136"/>
    </row>
    <row r="6" spans="1:249" ht="20.25" customHeight="1" x14ac:dyDescent="0.2">
      <c r="A6" s="139"/>
      <c r="B6" s="4">
        <v>2018</v>
      </c>
      <c r="C6" s="4" t="s">
        <v>51</v>
      </c>
      <c r="D6" s="4">
        <v>2018</v>
      </c>
      <c r="E6" s="4">
        <v>2019</v>
      </c>
      <c r="F6" s="4">
        <v>2018</v>
      </c>
      <c r="G6" s="4" t="s">
        <v>57</v>
      </c>
      <c r="H6" s="4">
        <v>2018</v>
      </c>
      <c r="I6" s="4" t="s">
        <v>51</v>
      </c>
    </row>
    <row r="7" spans="1:249" ht="15.95" customHeight="1" x14ac:dyDescent="0.2">
      <c r="A7" s="5" t="s">
        <v>1</v>
      </c>
      <c r="B7" s="6">
        <v>59583</v>
      </c>
      <c r="C7" s="6">
        <v>56763</v>
      </c>
      <c r="D7" s="6">
        <v>1676</v>
      </c>
      <c r="E7" s="6">
        <v>1554</v>
      </c>
      <c r="F7" s="6">
        <v>7086</v>
      </c>
      <c r="G7" s="6">
        <v>8560</v>
      </c>
      <c r="H7" s="6">
        <v>68345</v>
      </c>
      <c r="I7" s="6">
        <v>66877</v>
      </c>
      <c r="J7" s="47"/>
    </row>
    <row r="8" spans="1:249" ht="15.95" customHeight="1" x14ac:dyDescent="0.2">
      <c r="A8" s="5" t="s">
        <v>25</v>
      </c>
      <c r="B8" s="6">
        <v>35795</v>
      </c>
      <c r="C8" s="6">
        <v>38171</v>
      </c>
      <c r="D8" s="6">
        <v>289</v>
      </c>
      <c r="E8" s="6">
        <v>831</v>
      </c>
      <c r="F8" s="6">
        <v>4505</v>
      </c>
      <c r="G8" s="6">
        <v>3581</v>
      </c>
      <c r="H8" s="6">
        <v>40589</v>
      </c>
      <c r="I8" s="6">
        <v>42583</v>
      </c>
      <c r="J8" s="47"/>
    </row>
    <row r="9" spans="1:249" ht="15.95" customHeight="1" x14ac:dyDescent="0.2">
      <c r="A9" s="7" t="s">
        <v>2</v>
      </c>
      <c r="B9" s="8">
        <v>95378</v>
      </c>
      <c r="C9" s="8">
        <v>94934</v>
      </c>
      <c r="D9" s="8">
        <v>1965</v>
      </c>
      <c r="E9" s="8">
        <v>2385</v>
      </c>
      <c r="F9" s="55">
        <v>11591</v>
      </c>
      <c r="G9" s="55">
        <v>12141</v>
      </c>
      <c r="H9" s="55">
        <v>108934</v>
      </c>
      <c r="I9" s="55">
        <v>109460</v>
      </c>
      <c r="J9" s="47"/>
    </row>
    <row r="10" spans="1:249" ht="15.95" customHeight="1" x14ac:dyDescent="0.2">
      <c r="A10" s="5" t="s">
        <v>3</v>
      </c>
      <c r="B10" s="40">
        <v>62.5</v>
      </c>
      <c r="C10" s="40">
        <v>59.792066066951776</v>
      </c>
      <c r="D10" s="40">
        <v>85.3</v>
      </c>
      <c r="E10" s="40">
        <v>65.2</v>
      </c>
      <c r="F10" s="54">
        <v>61.133638167543779</v>
      </c>
      <c r="G10" s="54">
        <v>70.504900749526399</v>
      </c>
      <c r="H10" s="54">
        <v>62.739824113683518</v>
      </c>
      <c r="I10" s="54">
        <v>61.097204458249585</v>
      </c>
    </row>
    <row r="11" spans="1:249" ht="15.95" customHeight="1" x14ac:dyDescent="0.2">
      <c r="A11" s="5" t="s">
        <v>26</v>
      </c>
      <c r="B11" s="40">
        <v>37.5</v>
      </c>
      <c r="C11" s="40">
        <v>40.207933933048224</v>
      </c>
      <c r="D11" s="40">
        <v>14.7</v>
      </c>
      <c r="E11" s="40">
        <v>34.799999999999997</v>
      </c>
      <c r="F11" s="54">
        <v>38.866361832456214</v>
      </c>
      <c r="G11" s="54">
        <v>29.495099250473601</v>
      </c>
      <c r="H11" s="54">
        <v>37.260175886316489</v>
      </c>
      <c r="I11" s="54">
        <v>38.902795541750415</v>
      </c>
    </row>
    <row r="12" spans="1:249" ht="15.95" customHeight="1" x14ac:dyDescent="0.2">
      <c r="A12" s="9" t="s">
        <v>4</v>
      </c>
      <c r="B12" s="109">
        <v>100</v>
      </c>
      <c r="C12" s="109">
        <v>100</v>
      </c>
      <c r="D12" s="109">
        <v>100</v>
      </c>
      <c r="E12" s="109">
        <v>100</v>
      </c>
      <c r="F12" s="110">
        <v>100</v>
      </c>
      <c r="G12" s="110">
        <v>100</v>
      </c>
      <c r="H12" s="110">
        <v>100</v>
      </c>
      <c r="I12" s="110">
        <v>100</v>
      </c>
    </row>
    <row r="13" spans="1:249" ht="12.75" customHeight="1" x14ac:dyDescent="0.2">
      <c r="A13" s="10" t="s">
        <v>23</v>
      </c>
      <c r="B13" s="11"/>
      <c r="C13" s="11"/>
      <c r="D13" s="11"/>
      <c r="E13" s="11"/>
      <c r="F13" s="11"/>
      <c r="G13" s="11"/>
      <c r="H13" s="11"/>
      <c r="I13" s="12" t="s">
        <v>19</v>
      </c>
    </row>
    <row r="14" spans="1:249" ht="12.75" customHeight="1" x14ac:dyDescent="0.2">
      <c r="A14" s="135" t="s">
        <v>18</v>
      </c>
      <c r="B14" s="135"/>
      <c r="C14" s="135"/>
    </row>
    <row r="15" spans="1:249" ht="13.5" customHeight="1" x14ac:dyDescent="0.2">
      <c r="A15" s="111" t="s">
        <v>58</v>
      </c>
      <c r="B15" s="112"/>
      <c r="C15" s="112"/>
      <c r="D15" s="112"/>
      <c r="E15" s="112"/>
      <c r="F15" s="112"/>
      <c r="G15" s="112"/>
      <c r="H15" s="46"/>
      <c r="I15" s="113"/>
    </row>
    <row r="16" spans="1:249" s="101" customFormat="1" ht="12.75" customHeight="1" x14ac:dyDescent="0.2">
      <c r="A16" s="114" t="s">
        <v>61</v>
      </c>
      <c r="B16" s="115"/>
      <c r="C16" s="115"/>
      <c r="D16" s="115"/>
      <c r="E16" s="115"/>
      <c r="F16" s="115"/>
      <c r="G16" s="115"/>
      <c r="H16" s="115"/>
      <c r="I16" s="115"/>
      <c r="J16" s="115"/>
      <c r="K16" s="115"/>
      <c r="L16" s="115"/>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row>
    <row r="17" spans="1:12" ht="12.75" customHeight="1" x14ac:dyDescent="0.2">
      <c r="A17" s="87" t="s">
        <v>31</v>
      </c>
      <c r="B17" s="116"/>
      <c r="C17" s="116"/>
      <c r="D17" s="116"/>
      <c r="E17" s="116"/>
      <c r="F17" s="116"/>
      <c r="G17" s="116"/>
      <c r="H17" s="116"/>
      <c r="I17" s="116"/>
      <c r="J17" s="113"/>
      <c r="K17" s="113"/>
      <c r="L17" s="113"/>
    </row>
    <row r="23" spans="1:12" ht="19.5" customHeight="1" x14ac:dyDescent="0.2"/>
  </sheetData>
  <sheetProtection selectLockedCells="1" selectUnlockedCells="1"/>
  <mergeCells count="8">
    <mergeCell ref="A14:C14"/>
    <mergeCell ref="H5:I5"/>
    <mergeCell ref="A1:E1"/>
    <mergeCell ref="A3:D3"/>
    <mergeCell ref="A5:A6"/>
    <mergeCell ref="B5:C5"/>
    <mergeCell ref="D5:E5"/>
    <mergeCell ref="F5:G5"/>
  </mergeCells>
  <pageMargins left="0.78749999999999998" right="0.78749999999999998" top="0.98402777777777772" bottom="0.98402777777777772" header="0.51180555555555551" footer="0.51180555555555551"/>
  <pageSetup paperSize="9" firstPageNumber="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pageSetUpPr fitToPage="1"/>
  </sheetPr>
  <dimension ref="A1:IO44"/>
  <sheetViews>
    <sheetView zoomScaleNormal="100" workbookViewId="0"/>
  </sheetViews>
  <sheetFormatPr baseColWidth="10" defaultRowHeight="11.25" customHeight="1" x14ac:dyDescent="0.2"/>
  <cols>
    <col min="1" max="1" width="38.33203125" customWidth="1"/>
    <col min="2" max="2" width="8.1640625" customWidth="1"/>
    <col min="3" max="3" width="8.33203125" customWidth="1"/>
    <col min="4" max="4" width="7.6640625" customWidth="1"/>
    <col min="5" max="5" width="8" customWidth="1"/>
    <col min="6" max="9" width="10.83203125" customWidth="1"/>
    <col min="10" max="10" width="13" bestFit="1" customWidth="1"/>
    <col min="11" max="11" width="13.1640625" bestFit="1" customWidth="1"/>
  </cols>
  <sheetData>
    <row r="1" spans="1:18" ht="15" x14ac:dyDescent="0.25">
      <c r="A1" s="142" t="s">
        <v>60</v>
      </c>
      <c r="B1" s="142"/>
      <c r="C1" s="142"/>
      <c r="D1" s="142"/>
      <c r="E1" s="142"/>
      <c r="F1" s="142"/>
      <c r="G1" s="142"/>
      <c r="H1" s="142"/>
      <c r="I1" s="142"/>
    </row>
    <row r="2" spans="1:18" s="1" customFormat="1" ht="13.5" customHeight="1" x14ac:dyDescent="0.2">
      <c r="J2"/>
    </row>
    <row r="3" spans="1:18" s="1" customFormat="1" ht="15" customHeight="1" x14ac:dyDescent="0.2">
      <c r="A3" s="13" t="s">
        <v>29</v>
      </c>
      <c r="B3" s="13"/>
      <c r="C3" s="13"/>
      <c r="D3" s="13"/>
      <c r="J3"/>
    </row>
    <row r="4" spans="1:18" ht="11.25" customHeight="1" x14ac:dyDescent="0.2">
      <c r="A4" s="49"/>
      <c r="B4" s="14"/>
      <c r="C4" s="14"/>
      <c r="D4" s="14"/>
      <c r="E4" s="14"/>
      <c r="F4" s="14"/>
      <c r="G4" s="14"/>
    </row>
    <row r="5" spans="1:18" s="16" customFormat="1" ht="81.75" customHeight="1" x14ac:dyDescent="0.2">
      <c r="A5" s="15"/>
      <c r="B5" s="141" t="s">
        <v>12</v>
      </c>
      <c r="C5" s="141"/>
      <c r="D5" s="141" t="s">
        <v>13</v>
      </c>
      <c r="E5" s="141"/>
      <c r="F5" s="141" t="s">
        <v>20</v>
      </c>
      <c r="G5" s="141"/>
      <c r="H5" s="143" t="s">
        <v>0</v>
      </c>
      <c r="I5" s="144"/>
      <c r="J5" s="108"/>
    </row>
    <row r="6" spans="1:18" ht="11.25" customHeight="1" x14ac:dyDescent="0.2">
      <c r="A6" s="17"/>
      <c r="B6" s="18">
        <v>2018</v>
      </c>
      <c r="C6" s="18" t="s">
        <v>51</v>
      </c>
      <c r="D6" s="18">
        <v>2018</v>
      </c>
      <c r="E6" s="18">
        <v>2019</v>
      </c>
      <c r="F6" s="18">
        <v>2018</v>
      </c>
      <c r="G6" s="18" t="s">
        <v>51</v>
      </c>
      <c r="H6" s="18">
        <v>2018</v>
      </c>
      <c r="I6" s="106" t="s">
        <v>51</v>
      </c>
      <c r="J6" s="75"/>
    </row>
    <row r="7" spans="1:18" ht="11.25" customHeight="1" x14ac:dyDescent="0.2">
      <c r="A7" s="19" t="s">
        <v>48</v>
      </c>
      <c r="B7" s="20">
        <v>302</v>
      </c>
      <c r="C7" s="20">
        <v>318</v>
      </c>
      <c r="D7" s="21"/>
      <c r="E7" s="88"/>
      <c r="F7" s="48"/>
      <c r="G7" s="48"/>
      <c r="H7" s="105">
        <v>302</v>
      </c>
      <c r="I7" s="20">
        <v>318</v>
      </c>
      <c r="J7" s="76"/>
      <c r="K7" s="39"/>
      <c r="L7" s="39"/>
      <c r="M7" s="39"/>
      <c r="N7" s="39"/>
      <c r="O7" s="39"/>
      <c r="P7" s="39"/>
      <c r="Q7" s="39"/>
    </row>
    <row r="8" spans="1:18" ht="11.25" customHeight="1" x14ac:dyDescent="0.2">
      <c r="A8" s="19" t="s">
        <v>5</v>
      </c>
      <c r="B8" s="20">
        <v>3523</v>
      </c>
      <c r="C8" s="20"/>
      <c r="D8" s="21"/>
      <c r="E8" s="21"/>
      <c r="F8" s="48"/>
      <c r="G8" s="48"/>
      <c r="H8" s="105">
        <v>3523</v>
      </c>
      <c r="I8" s="20"/>
      <c r="J8" s="76"/>
      <c r="K8" s="39"/>
      <c r="L8" s="39"/>
      <c r="M8" s="39"/>
      <c r="N8" s="39"/>
      <c r="O8" s="39"/>
      <c r="P8" s="39"/>
    </row>
    <row r="9" spans="1:18" ht="11.25" customHeight="1" x14ac:dyDescent="0.2">
      <c r="A9" s="19" t="s">
        <v>39</v>
      </c>
      <c r="B9" s="20">
        <v>837</v>
      </c>
      <c r="C9" s="20"/>
      <c r="D9" s="21"/>
      <c r="E9" s="21"/>
      <c r="F9" s="48"/>
      <c r="G9" s="48"/>
      <c r="H9" s="105">
        <v>837</v>
      </c>
      <c r="I9" s="20"/>
      <c r="J9" s="76"/>
      <c r="K9" s="39"/>
      <c r="L9" s="39"/>
      <c r="M9" s="39"/>
      <c r="N9" s="39"/>
      <c r="O9" s="39"/>
      <c r="P9" s="39"/>
    </row>
    <row r="10" spans="1:18" ht="11.25" customHeight="1" x14ac:dyDescent="0.2">
      <c r="A10" s="19" t="s">
        <v>40</v>
      </c>
      <c r="B10" s="20"/>
      <c r="C10" s="20">
        <v>4758</v>
      </c>
      <c r="D10" s="21"/>
      <c r="E10" s="88"/>
      <c r="F10" s="48"/>
      <c r="G10" s="48"/>
      <c r="H10" s="105"/>
      <c r="I10" s="20">
        <v>4758</v>
      </c>
      <c r="J10" s="76"/>
      <c r="K10" s="39"/>
      <c r="L10" s="39"/>
      <c r="M10" s="39"/>
      <c r="N10" s="39"/>
      <c r="O10" s="39"/>
      <c r="P10" s="39"/>
    </row>
    <row r="11" spans="1:18" ht="11.25" customHeight="1" x14ac:dyDescent="0.2">
      <c r="A11" s="19" t="s">
        <v>6</v>
      </c>
      <c r="B11" s="20">
        <v>170</v>
      </c>
      <c r="C11" s="20"/>
      <c r="D11" s="21"/>
      <c r="E11" s="21"/>
      <c r="F11" s="48"/>
      <c r="G11" s="48"/>
      <c r="H11" s="105">
        <v>170</v>
      </c>
      <c r="I11" s="20"/>
      <c r="J11" s="76"/>
      <c r="K11" s="39"/>
      <c r="L11" s="39"/>
      <c r="O11" s="39"/>
      <c r="P11" s="39"/>
      <c r="Q11" s="39"/>
      <c r="R11" s="39"/>
    </row>
    <row r="12" spans="1:18" ht="11.25" customHeight="1" x14ac:dyDescent="0.2">
      <c r="A12" s="50" t="s">
        <v>32</v>
      </c>
      <c r="B12" s="51">
        <v>4832</v>
      </c>
      <c r="C12" s="51">
        <v>5076</v>
      </c>
      <c r="D12" s="51"/>
      <c r="E12" s="51"/>
      <c r="F12" s="51"/>
      <c r="G12" s="51"/>
      <c r="H12" s="51">
        <v>4832</v>
      </c>
      <c r="I12" s="51">
        <v>5076</v>
      </c>
      <c r="J12" s="103"/>
      <c r="K12" s="39"/>
      <c r="L12" s="39"/>
    </row>
    <row r="13" spans="1:18" ht="11.25" customHeight="1" x14ac:dyDescent="0.2">
      <c r="A13" s="25" t="s">
        <v>7</v>
      </c>
      <c r="B13" s="20">
        <v>558</v>
      </c>
      <c r="C13" s="20"/>
      <c r="D13" s="26"/>
      <c r="E13" s="26"/>
      <c r="F13" s="56"/>
      <c r="G13" s="56"/>
      <c r="H13" s="105">
        <v>558</v>
      </c>
      <c r="I13" s="22"/>
      <c r="J13" s="76"/>
      <c r="K13" s="39"/>
    </row>
    <row r="14" spans="1:18" ht="11.25" customHeight="1" x14ac:dyDescent="0.2">
      <c r="A14" s="27" t="s">
        <v>8</v>
      </c>
      <c r="B14" s="20">
        <v>4328</v>
      </c>
      <c r="C14" s="20">
        <v>2787</v>
      </c>
      <c r="D14" s="26"/>
      <c r="E14" s="20"/>
      <c r="F14" s="57">
        <v>55</v>
      </c>
      <c r="G14" s="20">
        <v>70</v>
      </c>
      <c r="H14" s="105">
        <v>4383</v>
      </c>
      <c r="I14" s="20">
        <v>2857</v>
      </c>
      <c r="J14" s="76"/>
      <c r="K14" s="39"/>
      <c r="L14" s="39"/>
    </row>
    <row r="15" spans="1:18" ht="11.25" customHeight="1" x14ac:dyDescent="0.2">
      <c r="A15" s="27" t="s">
        <v>41</v>
      </c>
      <c r="B15" s="20"/>
      <c r="C15" s="20">
        <v>723</v>
      </c>
      <c r="D15" s="26"/>
      <c r="E15" s="20">
        <v>17</v>
      </c>
      <c r="F15" s="57"/>
      <c r="G15" s="20"/>
      <c r="H15" s="105"/>
      <c r="I15" s="20">
        <v>740</v>
      </c>
      <c r="J15" s="76"/>
      <c r="K15" s="39"/>
      <c r="L15" s="39"/>
    </row>
    <row r="16" spans="1:18" ht="11.25" customHeight="1" x14ac:dyDescent="0.2">
      <c r="A16" s="27" t="s">
        <v>42</v>
      </c>
      <c r="B16" s="20"/>
      <c r="C16" s="20">
        <v>135</v>
      </c>
      <c r="D16" s="26"/>
      <c r="E16" s="20"/>
      <c r="F16" s="57"/>
      <c r="G16" s="20"/>
      <c r="H16" s="105"/>
      <c r="I16" s="20">
        <v>135</v>
      </c>
      <c r="J16" s="76"/>
      <c r="K16" s="39"/>
      <c r="L16" s="39"/>
    </row>
    <row r="17" spans="1:18" ht="11.25" customHeight="1" x14ac:dyDescent="0.2">
      <c r="A17" s="25" t="s">
        <v>33</v>
      </c>
      <c r="B17" s="20">
        <v>379</v>
      </c>
      <c r="C17" s="20">
        <v>83</v>
      </c>
      <c r="D17" s="20"/>
      <c r="E17" s="20">
        <v>20</v>
      </c>
      <c r="F17" s="58">
        <v>995</v>
      </c>
      <c r="G17" s="20">
        <v>772</v>
      </c>
      <c r="H17" s="105">
        <v>1374</v>
      </c>
      <c r="I17" s="20">
        <v>875</v>
      </c>
      <c r="J17" s="76"/>
      <c r="K17" s="39"/>
      <c r="L17" s="39"/>
    </row>
    <row r="18" spans="1:18" ht="11.25" customHeight="1" x14ac:dyDescent="0.2">
      <c r="A18" s="25" t="s">
        <v>34</v>
      </c>
      <c r="B18" s="20">
        <v>39</v>
      </c>
      <c r="C18" s="20">
        <v>105</v>
      </c>
      <c r="D18" s="28"/>
      <c r="E18" s="20"/>
      <c r="F18" s="58"/>
      <c r="G18" s="58"/>
      <c r="H18" s="105">
        <v>39</v>
      </c>
      <c r="I18" s="20">
        <v>105</v>
      </c>
      <c r="J18" s="76"/>
      <c r="K18" s="39"/>
      <c r="L18" s="39"/>
    </row>
    <row r="19" spans="1:18" ht="11.25" customHeight="1" x14ac:dyDescent="0.2">
      <c r="A19" s="50" t="s">
        <v>35</v>
      </c>
      <c r="B19" s="52">
        <v>5304</v>
      </c>
      <c r="C19" s="51">
        <v>3833</v>
      </c>
      <c r="D19" s="51"/>
      <c r="E19" s="51">
        <v>37</v>
      </c>
      <c r="F19" s="51">
        <v>1050</v>
      </c>
      <c r="G19" s="51">
        <v>842</v>
      </c>
      <c r="H19" s="51">
        <v>6354</v>
      </c>
      <c r="I19" s="51">
        <v>4712</v>
      </c>
      <c r="J19" s="103"/>
      <c r="K19" s="39"/>
      <c r="L19" s="39"/>
    </row>
    <row r="20" spans="1:18" ht="11.25" customHeight="1" x14ac:dyDescent="0.2">
      <c r="A20" s="30" t="s">
        <v>37</v>
      </c>
      <c r="B20" s="21">
        <v>4164</v>
      </c>
      <c r="C20" s="20">
        <v>7605</v>
      </c>
      <c r="D20" s="28">
        <v>37</v>
      </c>
      <c r="E20" s="20">
        <v>7</v>
      </c>
      <c r="F20" s="20">
        <v>2019</v>
      </c>
      <c r="G20" s="20">
        <v>3536</v>
      </c>
      <c r="H20" s="105">
        <v>6220</v>
      </c>
      <c r="I20" s="20">
        <v>11148</v>
      </c>
      <c r="J20" s="76"/>
      <c r="K20" s="39"/>
      <c r="L20" s="39"/>
    </row>
    <row r="21" spans="1:18" ht="11.25" customHeight="1" x14ac:dyDescent="0.2">
      <c r="A21" s="30" t="s">
        <v>9</v>
      </c>
      <c r="B21" s="21">
        <v>18393</v>
      </c>
      <c r="C21" s="20">
        <v>14399</v>
      </c>
      <c r="D21" s="20">
        <v>1</v>
      </c>
      <c r="E21" s="20">
        <v>1</v>
      </c>
      <c r="F21" s="20">
        <v>1341</v>
      </c>
      <c r="G21" s="20">
        <v>1648</v>
      </c>
      <c r="H21" s="105">
        <v>19735</v>
      </c>
      <c r="I21" s="20">
        <v>16048</v>
      </c>
      <c r="J21" s="76"/>
      <c r="K21" s="72"/>
      <c r="L21" s="39"/>
    </row>
    <row r="22" spans="1:18" ht="11.25" customHeight="1" x14ac:dyDescent="0.2">
      <c r="A22" s="31" t="s">
        <v>16</v>
      </c>
      <c r="B22" s="84">
        <v>3668</v>
      </c>
      <c r="C22" s="20">
        <v>4114</v>
      </c>
      <c r="D22" s="28">
        <v>215</v>
      </c>
      <c r="E22" s="20">
        <v>208</v>
      </c>
      <c r="F22" s="20"/>
      <c r="G22" s="20"/>
      <c r="H22" s="105">
        <v>3883</v>
      </c>
      <c r="I22" s="20">
        <v>4322</v>
      </c>
      <c r="J22" s="76"/>
      <c r="K22" s="24"/>
      <c r="L22" s="39"/>
    </row>
    <row r="23" spans="1:18" ht="11.25" customHeight="1" x14ac:dyDescent="0.2">
      <c r="A23" s="31" t="s">
        <v>43</v>
      </c>
      <c r="B23" s="85">
        <v>12</v>
      </c>
      <c r="C23" s="20"/>
      <c r="D23" s="28">
        <v>1</v>
      </c>
      <c r="E23" s="20"/>
      <c r="F23" s="20"/>
      <c r="G23" s="20"/>
      <c r="H23" s="105">
        <v>13</v>
      </c>
      <c r="I23" s="20"/>
      <c r="J23" s="76"/>
      <c r="L23" s="39"/>
    </row>
    <row r="24" spans="1:18" ht="11.25" customHeight="1" x14ac:dyDescent="0.2">
      <c r="A24" s="31" t="s">
        <v>44</v>
      </c>
      <c r="B24" s="85"/>
      <c r="C24" s="20">
        <v>16</v>
      </c>
      <c r="D24" s="28"/>
      <c r="E24" s="20">
        <v>1</v>
      </c>
      <c r="F24" s="20"/>
      <c r="G24" s="20"/>
      <c r="H24" s="105"/>
      <c r="I24" s="20">
        <v>17</v>
      </c>
      <c r="J24" s="76"/>
      <c r="L24" s="39"/>
    </row>
    <row r="25" spans="1:18" ht="11.25" customHeight="1" x14ac:dyDescent="0.2">
      <c r="A25" s="27" t="s">
        <v>38</v>
      </c>
      <c r="B25" s="85">
        <v>1019</v>
      </c>
      <c r="C25" s="20">
        <v>109</v>
      </c>
      <c r="D25" s="29">
        <v>14</v>
      </c>
      <c r="E25" s="20">
        <v>62</v>
      </c>
      <c r="F25" s="20">
        <v>750</v>
      </c>
      <c r="G25" s="20">
        <v>739</v>
      </c>
      <c r="H25" s="105">
        <v>1783</v>
      </c>
      <c r="I25" s="20">
        <v>910</v>
      </c>
      <c r="J25" s="76"/>
      <c r="L25" s="39"/>
      <c r="M25" s="39"/>
      <c r="N25" s="39"/>
    </row>
    <row r="26" spans="1:18" ht="11.25" customHeight="1" x14ac:dyDescent="0.2">
      <c r="A26" s="23" t="s">
        <v>36</v>
      </c>
      <c r="B26" s="32">
        <v>27256</v>
      </c>
      <c r="C26" s="51">
        <v>26243</v>
      </c>
      <c r="D26" s="51">
        <v>268</v>
      </c>
      <c r="E26" s="51">
        <v>279</v>
      </c>
      <c r="F26" s="51">
        <v>4110</v>
      </c>
      <c r="G26" s="51">
        <v>5923</v>
      </c>
      <c r="H26" s="51">
        <v>31634</v>
      </c>
      <c r="I26" s="51">
        <v>32445</v>
      </c>
      <c r="J26" s="103"/>
      <c r="K26" s="83"/>
      <c r="L26" s="39"/>
    </row>
    <row r="27" spans="1:18" ht="11.25" customHeight="1" x14ac:dyDescent="0.2">
      <c r="A27" s="27" t="s">
        <v>45</v>
      </c>
      <c r="B27" s="21">
        <v>17</v>
      </c>
      <c r="C27" s="88">
        <v>17</v>
      </c>
      <c r="D27" s="28"/>
      <c r="E27" s="88"/>
      <c r="F27" s="59"/>
      <c r="G27" s="88"/>
      <c r="H27" s="105">
        <v>17</v>
      </c>
      <c r="I27" s="88">
        <v>17</v>
      </c>
      <c r="J27" s="76"/>
      <c r="K27" s="14"/>
    </row>
    <row r="28" spans="1:18" ht="11.25" customHeight="1" x14ac:dyDescent="0.2">
      <c r="A28" s="25" t="s">
        <v>50</v>
      </c>
      <c r="B28" s="104">
        <v>18662</v>
      </c>
      <c r="C28" s="104">
        <v>19249</v>
      </c>
      <c r="D28" s="104">
        <v>435</v>
      </c>
      <c r="E28" s="104">
        <v>401</v>
      </c>
      <c r="F28" s="59">
        <v>1056</v>
      </c>
      <c r="G28" s="104">
        <v>1031</v>
      </c>
      <c r="H28" s="22">
        <v>20153</v>
      </c>
      <c r="I28" s="104">
        <v>20681</v>
      </c>
      <c r="J28" s="80"/>
      <c r="K28" s="74"/>
      <c r="L28" s="82"/>
      <c r="M28" s="74"/>
      <c r="N28" s="75"/>
      <c r="O28" s="77"/>
      <c r="P28" s="75"/>
      <c r="Q28" s="79"/>
      <c r="R28" s="80"/>
    </row>
    <row r="29" spans="1:18" ht="11.25" customHeight="1" x14ac:dyDescent="0.2">
      <c r="A29" s="25" t="s">
        <v>14</v>
      </c>
      <c r="B29" s="21">
        <v>183</v>
      </c>
      <c r="C29" s="88">
        <v>136</v>
      </c>
      <c r="D29" s="29">
        <v>359</v>
      </c>
      <c r="E29" s="88">
        <v>332</v>
      </c>
      <c r="F29" s="59">
        <v>67</v>
      </c>
      <c r="G29" s="88">
        <v>78</v>
      </c>
      <c r="H29" s="105">
        <v>609</v>
      </c>
      <c r="I29" s="88">
        <v>546</v>
      </c>
      <c r="J29" s="76"/>
      <c r="K29" s="73"/>
      <c r="L29" s="73"/>
      <c r="M29" s="73"/>
      <c r="N29" s="73"/>
      <c r="O29" s="78"/>
      <c r="P29" s="75"/>
      <c r="Q29" s="79"/>
      <c r="R29" s="80"/>
    </row>
    <row r="30" spans="1:18" ht="11.25" customHeight="1" x14ac:dyDescent="0.2">
      <c r="A30" s="27" t="s">
        <v>10</v>
      </c>
      <c r="B30" s="21">
        <v>2</v>
      </c>
      <c r="C30" s="88">
        <v>23</v>
      </c>
      <c r="D30" s="28"/>
      <c r="E30" s="88">
        <v>1</v>
      </c>
      <c r="F30" s="59"/>
      <c r="G30" s="88"/>
      <c r="H30" s="105">
        <v>2</v>
      </c>
      <c r="I30" s="88">
        <v>24</v>
      </c>
      <c r="J30" s="76"/>
      <c r="K30" s="62"/>
      <c r="L30" s="62"/>
      <c r="M30" s="39"/>
      <c r="N30" s="39"/>
      <c r="O30" s="39"/>
      <c r="P30" s="62"/>
      <c r="Q30" s="62"/>
      <c r="R30" s="62"/>
    </row>
    <row r="31" spans="1:18" ht="11.25" customHeight="1" x14ac:dyDescent="0.2">
      <c r="A31" s="27" t="s">
        <v>46</v>
      </c>
      <c r="B31" s="21"/>
      <c r="C31" s="88">
        <v>17</v>
      </c>
      <c r="D31" s="28"/>
      <c r="E31" s="88"/>
      <c r="F31" s="59"/>
      <c r="G31" s="88"/>
      <c r="H31" s="105"/>
      <c r="I31" s="88">
        <v>17</v>
      </c>
      <c r="J31" s="76"/>
      <c r="K31" s="62"/>
      <c r="L31" s="62"/>
      <c r="M31" s="39"/>
      <c r="N31" s="39"/>
      <c r="O31" s="39"/>
      <c r="P31" s="62"/>
      <c r="Q31" s="62"/>
      <c r="R31" s="62"/>
    </row>
    <row r="32" spans="1:18" ht="11.25" customHeight="1" x14ac:dyDescent="0.2">
      <c r="A32" s="25" t="s">
        <v>56</v>
      </c>
      <c r="B32" s="21">
        <v>1593</v>
      </c>
      <c r="C32" s="88">
        <v>863</v>
      </c>
      <c r="D32" s="29">
        <v>339</v>
      </c>
      <c r="E32" s="88">
        <v>474</v>
      </c>
      <c r="F32" s="21">
        <v>327</v>
      </c>
      <c r="G32" s="88">
        <v>338</v>
      </c>
      <c r="H32" s="105">
        <v>2259</v>
      </c>
      <c r="I32" s="88">
        <v>1675</v>
      </c>
      <c r="J32" s="76"/>
      <c r="K32" s="14"/>
      <c r="P32" s="14"/>
      <c r="Q32" s="14"/>
      <c r="R32" s="14"/>
    </row>
    <row r="33" spans="1:249" ht="11.25" customHeight="1" x14ac:dyDescent="0.2">
      <c r="A33" s="25" t="s">
        <v>11</v>
      </c>
      <c r="B33" s="29">
        <v>547</v>
      </c>
      <c r="C33" s="104">
        <v>801</v>
      </c>
      <c r="D33" s="28"/>
      <c r="E33" s="104"/>
      <c r="F33" s="59"/>
      <c r="G33" s="104"/>
      <c r="H33" s="105">
        <v>547</v>
      </c>
      <c r="I33" s="104">
        <v>801</v>
      </c>
      <c r="J33" s="76"/>
      <c r="K33" s="39"/>
      <c r="P33" s="14"/>
      <c r="R33" s="14"/>
    </row>
    <row r="34" spans="1:249" ht="11.25" customHeight="1" x14ac:dyDescent="0.2">
      <c r="A34" s="33" t="s">
        <v>54</v>
      </c>
      <c r="B34" s="86">
        <v>1042</v>
      </c>
      <c r="C34" s="86">
        <v>202</v>
      </c>
      <c r="D34" s="34">
        <v>275</v>
      </c>
      <c r="E34" s="86">
        <v>29</v>
      </c>
      <c r="F34" s="59">
        <v>360</v>
      </c>
      <c r="G34" s="86">
        <v>297</v>
      </c>
      <c r="H34" s="105">
        <v>1677</v>
      </c>
      <c r="I34" s="86">
        <v>528</v>
      </c>
      <c r="J34" s="76"/>
      <c r="K34" s="39"/>
      <c r="R34" s="14"/>
    </row>
    <row r="35" spans="1:249" ht="11.25" customHeight="1" x14ac:dyDescent="0.2">
      <c r="A35" s="33" t="s">
        <v>27</v>
      </c>
      <c r="B35" s="84">
        <v>145</v>
      </c>
      <c r="C35" s="84">
        <v>303</v>
      </c>
      <c r="D35" s="81"/>
      <c r="E35" s="84">
        <v>1</v>
      </c>
      <c r="F35" s="81">
        <v>49</v>
      </c>
      <c r="G35" s="84">
        <v>51</v>
      </c>
      <c r="H35" s="105">
        <v>194</v>
      </c>
      <c r="I35" s="84">
        <v>355</v>
      </c>
      <c r="J35" s="76"/>
      <c r="K35" s="39"/>
    </row>
    <row r="36" spans="1:249" ht="11.25" customHeight="1" x14ac:dyDescent="0.2">
      <c r="A36" s="33" t="s">
        <v>52</v>
      </c>
      <c r="B36" s="84"/>
      <c r="C36" s="84"/>
      <c r="D36" s="81"/>
      <c r="E36" s="81"/>
      <c r="F36" s="81">
        <v>67</v>
      </c>
      <c r="G36" s="81"/>
      <c r="H36" s="105">
        <v>67</v>
      </c>
      <c r="I36" s="22"/>
      <c r="J36" s="76"/>
      <c r="K36" s="39"/>
    </row>
    <row r="37" spans="1:249" ht="11.25" customHeight="1" x14ac:dyDescent="0.2">
      <c r="A37" s="35" t="s">
        <v>47</v>
      </c>
      <c r="B37" s="61">
        <v>22191</v>
      </c>
      <c r="C37" s="51">
        <v>21611</v>
      </c>
      <c r="D37" s="51">
        <v>1408</v>
      </c>
      <c r="E37" s="51">
        <v>1238</v>
      </c>
      <c r="F37" s="51">
        <v>1926</v>
      </c>
      <c r="G37" s="51">
        <v>1795</v>
      </c>
      <c r="H37" s="51">
        <v>25525</v>
      </c>
      <c r="I37" s="51">
        <v>24644</v>
      </c>
      <c r="J37" s="103"/>
      <c r="K37" s="39"/>
      <c r="L37" s="24"/>
    </row>
    <row r="38" spans="1:249" ht="18.75" customHeight="1" x14ac:dyDescent="0.2">
      <c r="A38" s="36" t="s">
        <v>49</v>
      </c>
      <c r="B38" s="60">
        <v>59583</v>
      </c>
      <c r="C38" s="60">
        <v>56763</v>
      </c>
      <c r="D38" s="60">
        <v>1676</v>
      </c>
      <c r="E38" s="60">
        <v>1554</v>
      </c>
      <c r="F38" s="60">
        <v>7086</v>
      </c>
      <c r="G38" s="60">
        <v>8560</v>
      </c>
      <c r="H38" s="60">
        <v>68345</v>
      </c>
      <c r="I38" s="107">
        <v>66877</v>
      </c>
      <c r="J38" s="103"/>
      <c r="K38" s="39"/>
      <c r="L38" s="39"/>
    </row>
    <row r="39" spans="1:249" ht="18.75" customHeight="1" x14ac:dyDescent="0.2">
      <c r="A39" s="10" t="s">
        <v>23</v>
      </c>
      <c r="B39" s="37"/>
      <c r="C39" s="38"/>
      <c r="D39" s="37"/>
      <c r="E39" s="37"/>
      <c r="F39" s="37" t="s">
        <v>53</v>
      </c>
      <c r="G39" s="38"/>
      <c r="H39" s="41"/>
      <c r="I39" s="12" t="s">
        <v>19</v>
      </c>
      <c r="J39" s="14"/>
    </row>
    <row r="40" spans="1:249" ht="11.25" customHeight="1" x14ac:dyDescent="0.2">
      <c r="A40" s="45" t="s">
        <v>17</v>
      </c>
      <c r="B40" s="45"/>
      <c r="C40" s="45"/>
    </row>
    <row r="41" spans="1:249" ht="11.25" customHeight="1" x14ac:dyDescent="0.2">
      <c r="A41" s="102" t="s">
        <v>58</v>
      </c>
    </row>
    <row r="42" spans="1:249" ht="11.25" customHeight="1" x14ac:dyDescent="0.2">
      <c r="A42" s="102" t="s">
        <v>55</v>
      </c>
      <c r="B42" s="102"/>
      <c r="C42" s="102"/>
      <c r="D42" s="102"/>
    </row>
    <row r="43" spans="1:249" ht="12.75" customHeight="1" x14ac:dyDescent="0.2">
      <c r="A43" s="87" t="s">
        <v>31</v>
      </c>
      <c r="B43" s="47"/>
      <c r="C43" s="47"/>
      <c r="D43" s="47"/>
      <c r="E43" s="47"/>
      <c r="F43" s="47"/>
      <c r="G43" s="47"/>
      <c r="H43" s="47"/>
      <c r="I43" s="47"/>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row>
    <row r="44" spans="1:249" ht="11.25" customHeight="1" x14ac:dyDescent="0.2">
      <c r="A44" s="89"/>
      <c r="B44" s="89"/>
      <c r="C44" s="89"/>
      <c r="D44" s="89"/>
      <c r="E44" s="85"/>
    </row>
  </sheetData>
  <sheetProtection selectLockedCells="1" selectUnlockedCells="1"/>
  <mergeCells count="5">
    <mergeCell ref="A1:I1"/>
    <mergeCell ref="B5:C5"/>
    <mergeCell ref="D5:E5"/>
    <mergeCell ref="F5:G5"/>
    <mergeCell ref="H5:I5"/>
  </mergeCells>
  <pageMargins left="0.78749999999999998" right="0.78749999999999998" top="0.78749999999999998" bottom="0.78749999999999998" header="0.51180555555555551" footer="0.51180555555555551"/>
  <pageSetup paperSize="9" scale="91" firstPageNumber="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7.34 Notice</vt:lpstr>
      <vt:lpstr>7.34 Graphique 1</vt:lpstr>
      <vt:lpstr>7.34 Tableau 2</vt:lpstr>
      <vt:lpstr>7.34 Tableau 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RERS 2021 ; Repères et références statistiques 2021 ; 07-34</dc:title>
  <dc:creator>DEPP-MENJS-MESRI;direction de l'évaluation, de la prospective et de la performance;ministère de l'Éducation nationale, de la Jeunesse et des Sports;ministère de l'enseignement supérieur, de la Recherche et de l'innovation</dc:creator>
  <cp:lastModifiedBy>Administration centrale</cp:lastModifiedBy>
  <cp:lastPrinted>2020-02-19T10:22:18Z</cp:lastPrinted>
  <dcterms:created xsi:type="dcterms:W3CDTF">2018-04-09T14:26:16Z</dcterms:created>
  <dcterms:modified xsi:type="dcterms:W3CDTF">2021-08-10T14:21:18Z</dcterms:modified>
  <cp:contentStatus>publié</cp:contentStatus>
</cp:coreProperties>
</file>