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965" yWindow="0" windowWidth="11700" windowHeight="7500" tabRatio="571"/>
  </bookViews>
  <sheets>
    <sheet name="8.15 Notice" sheetId="12" r:id="rId1"/>
    <sheet name="8.15 Tableau 1" sheetId="3" r:id="rId2"/>
    <sheet name="8.15 Tableau 2" sheetId="11" r:id="rId3"/>
  </sheets>
  <calcPr calcId="145621"/>
</workbook>
</file>

<file path=xl/calcChain.xml><?xml version="1.0" encoding="utf-8"?>
<calcChain xmlns="http://schemas.openxmlformats.org/spreadsheetml/2006/main">
  <c r="H30" i="3" l="1"/>
</calcChain>
</file>

<file path=xl/sharedStrings.xml><?xml version="1.0" encoding="utf-8"?>
<sst xmlns="http://schemas.openxmlformats.org/spreadsheetml/2006/main" count="94" uniqueCount="68">
  <si>
    <t>© DEPP</t>
  </si>
  <si>
    <t>Enseignants du premier degré public</t>
  </si>
  <si>
    <t>Enseignants du second degré public</t>
  </si>
  <si>
    <t>Enseignants titulaires</t>
  </si>
  <si>
    <t>Enseignants contractuels</t>
  </si>
  <si>
    <t>Ensemble des enseignants du secteur public</t>
  </si>
  <si>
    <t>Traitement indiciaire brut</t>
  </si>
  <si>
    <t>Salaire net (3)</t>
  </si>
  <si>
    <t>Salaire brut (1)</t>
  </si>
  <si>
    <t>Primes et indemnités (2)</t>
  </si>
  <si>
    <t>Enseignants du premier degré privé</t>
  </si>
  <si>
    <t>Enseignants du second degré privé</t>
  </si>
  <si>
    <t>Ensemble des enseignants du secteur privé</t>
  </si>
  <si>
    <t>Enseignants assimilés titulaires</t>
  </si>
  <si>
    <t>Maîtres délégués du 1er degré</t>
  </si>
  <si>
    <t>Maîtres délégués du 2nd degré</t>
  </si>
  <si>
    <t>Moyenne</t>
  </si>
  <si>
    <t>Montant</t>
  </si>
  <si>
    <t>dont 
heures sup.</t>
  </si>
  <si>
    <t>Primes et indemnités dans le salaire brut (en %)</t>
  </si>
  <si>
    <t>Salaire net en EQTP (6)</t>
  </si>
  <si>
    <t>1er décile
(4)</t>
  </si>
  <si>
    <t>9ème décile
(5)</t>
  </si>
  <si>
    <t>8.15 La rémunération des enseignants de l'Éducation nationale</t>
  </si>
  <si>
    <t>► Champ : France métropolitaine + DROM (hors Mayotte), secteur privé sous contrat</t>
  </si>
  <si>
    <t>dont professeurs des écoles</t>
  </si>
  <si>
    <t>dont professeurs de chaire supérieure et agrégés</t>
  </si>
  <si>
    <t>dont professeurs certifiés</t>
  </si>
  <si>
    <t>dont professeurs d'EPS</t>
  </si>
  <si>
    <t>dont professeurs de lycée professionnel</t>
  </si>
  <si>
    <t>dont professeurs de chaire supérieure</t>
  </si>
  <si>
    <t>dont professeurs agrégés</t>
  </si>
  <si>
    <t>[1] La rémunération des enseignants du secteur public en 2019</t>
  </si>
  <si>
    <t>[2] La rémunération des enseignants du secteur privé sous contrat en 2019</t>
  </si>
  <si>
    <t>ratio
femmes/hommes</t>
  </si>
  <si>
    <t>Source : Insee, Système d’information sur les agents des services publics (Siasp). Traitement Depp-MENJS.</t>
  </si>
  <si>
    <r>
      <rPr>
        <b/>
        <sz val="8"/>
        <rFont val="Arial"/>
        <family val="2"/>
      </rPr>
      <t>1.</t>
    </r>
    <r>
      <rPr>
        <sz val="8"/>
        <rFont val="Arial"/>
        <family val="2"/>
      </rPr>
      <t xml:space="preserve"> Le salaire brut se compose du traitement indiciaire brut, de l'indemnité de résidence (IR), du supplément famililal de traitement (SFT) et des primes et indemnités.</t>
    </r>
  </si>
  <si>
    <r>
      <rPr>
        <b/>
        <sz val="8"/>
        <rFont val="Arial"/>
        <family val="2"/>
      </rPr>
      <t xml:space="preserve">3. </t>
    </r>
    <r>
      <rPr>
        <sz val="8"/>
        <rFont val="Arial"/>
        <family val="2"/>
      </rPr>
      <t>Salaire que perçoit effectivement l'enseignant. Il s’obtient en retranchant du salaire brut les cotisations sociales salariales (cotisations vieillesse, maladie, solidarité chômage), la contribution sociale généralisée (CSG) et la contribution au remboursement de la dette sociale (CRDS).</t>
    </r>
  </si>
  <si>
    <r>
      <rPr>
        <b/>
        <sz val="8"/>
        <rFont val="Arial"/>
        <family val="2"/>
      </rPr>
      <t xml:space="preserve">4. </t>
    </r>
    <r>
      <rPr>
        <sz val="8"/>
        <rFont val="Arial"/>
        <family val="2"/>
      </rPr>
      <t>En 2019, les 10 % des enseignants du secteur public les moins bien rémunérés perçoivent au plus 1 748 euros nets mensuels.</t>
    </r>
  </si>
  <si>
    <r>
      <rPr>
        <b/>
        <sz val="8"/>
        <rFont val="Arial"/>
        <family val="2"/>
      </rPr>
      <t xml:space="preserve">5. </t>
    </r>
    <r>
      <rPr>
        <sz val="8"/>
        <rFont val="Arial"/>
        <family val="2"/>
      </rPr>
      <t>En 2019, les 10 % des enseignants du secteur public les mieux rémunérés perçoivent au moins 3 458 euros nets mensuels.</t>
    </r>
  </si>
  <si>
    <t>1. 2. 3. 4. 5. et 6. Voir [1] supra.</t>
  </si>
  <si>
    <t>► Champ : France métropolitaine + DROM (hors Mayotte), secteur public.</t>
  </si>
  <si>
    <r>
      <rPr>
        <b/>
        <sz val="8"/>
        <rFont val="Arial"/>
        <family val="2"/>
      </rPr>
      <t xml:space="preserve">2. </t>
    </r>
    <r>
      <rPr>
        <sz val="8"/>
        <rFont val="Arial"/>
        <family val="2"/>
      </rPr>
      <t>L'indemnité de résidence (IR) et le supplément familial de traitement (SFT) en sont exclus.</t>
    </r>
  </si>
  <si>
    <r>
      <rPr>
        <b/>
        <sz val="8"/>
        <rFont val="Arial"/>
        <family val="2"/>
      </rPr>
      <t xml:space="preserve">6. </t>
    </r>
    <r>
      <rPr>
        <sz val="8"/>
        <rFont val="Arial"/>
        <family val="2"/>
      </rPr>
      <t>Salaire net en équivalent temps plein annualisé : il correspond au salaire qui serait perçu si toutes les enseignants avaient travaillé à temps plein toute l’année. Dans cette approche, les enseignants sont pris en compte au prorata du temps de travail qu’ils ont effectué durant l’année : ceux à temps plein toute l’année comptent pour 1, ceux à temps partiel ou n’ayant été rémunérées par le ministère en charge de l'éducation nationale que quelques mois comptent pour moins. Par exemple, un agent ayant occupé un poste durant six mois à 80 % et ayant perçu 1 000 euros par mois compte pour 0,4 EQTP (0,5 année * 80 %) rémunéré 1 250 euros en EQTP par mois (1000 / 0,8).</t>
    </r>
  </si>
  <si>
    <t>DEPP-MENJS, RERS 2021</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</si>
  <si>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</si>
  <si>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</si>
  <si>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t>https://www.education.gouv.fr/reperes-et-references-statistiques-2021-308228</t>
  </si>
  <si>
    <t>8.15 La rémunération des enseignants de l’Éducation nationale</t>
  </si>
  <si>
    <t>Sommaire</t>
  </si>
  <si>
    <t>Précisions</t>
  </si>
  <si>
    <r>
      <t>Le salaire net</t>
    </r>
    <r>
      <rPr>
        <sz val="8"/>
        <color indexed="8"/>
        <rFont val="Arial"/>
        <family val="2"/>
      </rPr>
      <t xml:space="preserve"> est le salaire que perçoit effectivement l’agent. Il s’obtient en retranchant du salaire brut (composé du traitement indiciaire brut, des primes et indemnités, du supplément familial de traitement et de l’indemnité de résidence) les cotisations sociales salariales (cotisations vieillesse, maladie, solidarité chômage, contribution sociale généralisée et contribution au remboursement de la dette sociale).</t>
    </r>
  </si>
  <si>
    <t>Seuls les salaires versés par le ministère en charge de l’Éducation nationale sont pris en compte.</t>
  </si>
  <si>
    <t>Il s’agit ici de salaires individuels perçus. Chaque personne compte pour 1, qu’elle ait travaillé à temps partiel, à temps incomplet, ou à temps plein, et qu’elle ait été présente toute l’année ou seulement une partie de l’année (par exemple une personne présente 6 mois dans l’année compte pour 1 et non pas pour 0,5).</t>
  </si>
  <si>
    <r>
      <t xml:space="preserve">La méthodologie de calcul des salaires est détaillée dans le chapitre 5 du </t>
    </r>
    <r>
      <rPr>
        <i/>
        <sz val="8"/>
        <color indexed="8"/>
        <rFont val="Arial"/>
        <family val="2"/>
      </rPr>
      <t>Rapport Social Unique 2020-2021</t>
    </r>
    <r>
      <rPr>
        <sz val="8"/>
        <color indexed="8"/>
        <rFont val="Arial"/>
        <family val="2"/>
      </rPr>
      <t>, à paraître.</t>
    </r>
  </si>
  <si>
    <t>Pour en savoir plus</t>
  </si>
  <si>
    <r>
      <t xml:space="preserve">- DEPP-MENJS, 2021, </t>
    </r>
    <r>
      <rPr>
        <i/>
        <sz val="8"/>
        <color indexed="8"/>
        <rFont val="Arial"/>
        <family val="2"/>
      </rPr>
      <t>Rapport social unique (RSU) 2020-2021, Enseignement scolaire.</t>
    </r>
    <r>
      <rPr>
        <sz val="8"/>
        <color indexed="8"/>
        <rFont val="Arial"/>
        <family val="2"/>
      </rPr>
      <t>. À paraître.</t>
    </r>
  </si>
  <si>
    <r>
      <t xml:space="preserve">- Defresne M., 2021, « L’évolution du salaire des enseignants entre 2018 et 2019 », </t>
    </r>
    <r>
      <rPr>
        <i/>
        <sz val="8"/>
        <color indexed="8"/>
        <rFont val="Arial"/>
        <family val="2"/>
      </rPr>
      <t>Note d’Information</t>
    </r>
    <r>
      <rPr>
        <sz val="8"/>
        <color indexed="8"/>
        <rFont val="Arial"/>
        <family val="2"/>
      </rPr>
      <t>, à paraître, DEPP-MENJS.</t>
    </r>
  </si>
  <si>
    <t>- Defresne M., Monso O., Saint-Philippe S., 2018, « Pourquoi les enseignantes perçoivent-elles un salaire inférieur de 14 % à celui des enseignants ? », Éducation &amp; formations, n° 96, DEPP-MEN.</t>
  </si>
  <si>
    <t>- Defresne M., 2016, « Les enseignants du public sont-ils mieux payés que ceux du privé ? », Éducation &amp; formations, n° 92, DEPP-MENESR.</t>
  </si>
  <si>
    <t>Source</t>
  </si>
  <si>
    <t>Insee, Système d’information sur les agents des services publics (Siasp). Traitement DEPP-MENJS.</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</si>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</sst>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7" formatCode="#,##0.0"/>
    <numFmt numFmtId="175" formatCode="_(* #,##0_);_(* \(#,##0\);_(* &quot;-&quot;_);_(@_)"/>
    <numFmt numFmtId="176" formatCode="_(* #,##0.00_);_(* \(#,##0.00\);_(* &quot;-&quot;??_);_(@_)"/>
    <numFmt numFmtId="177" formatCode="_(&quot;$&quot;* #,##0_);_(&quot;$&quot;* \(#,##0\);_(&quot;$&quot;* &quot;-&quot;_);_(@_)"/>
    <numFmt numFmtId="178" formatCode="_(&quot;$&quot;* #,##0.00_);_(&quot;$&quot;* \(#,##0.00\);_(&quot;$&quot;* &quot;-&quot;??_);_(@_)"/>
  </numFmts>
  <fonts count="75" x14ac:knownFonts="1">
    <font>
      <sz val="11"/>
      <color theme="1"/>
      <name val="Calibri"/>
      <family val="2"/>
      <scheme val="minor"/>
    </font>
    <font>
      <b/>
      <sz val="9"/>
      <name val="Arial"/>
      <family val="2"/>
    </font>
    <font>
      <b/>
      <sz val="8"/>
      <name val="Arial"/>
      <family val="2"/>
    </font>
    <font>
      <sz val="8"/>
      <name val="Arial"/>
      <family val="2"/>
    </font>
    <font>
      <sz val="10"/>
      <name val="Arial"/>
      <family val="2"/>
    </font>
    <font>
      <u/>
      <sz val="10"/>
      <color indexed="12"/>
      <name val="Arial"/>
      <family val="2"/>
    </font>
    <font>
      <b/>
      <sz val="10"/>
      <name val="Arial"/>
      <family val="2"/>
    </font>
    <font>
      <b/>
      <sz val="18"/>
      <color indexed="56"/>
      <name val="Cambria"/>
      <family val="2"/>
    </font>
    <font>
      <b/>
      <sz val="8"/>
      <color indexed="12"/>
      <name val="Arial"/>
      <family val="2"/>
    </font>
    <font>
      <b/>
      <sz val="10"/>
      <color indexed="9"/>
      <name val="Arial"/>
      <family val="2"/>
    </font>
    <font>
      <sz val="8"/>
      <color indexed="8"/>
      <name val="Arial"/>
      <family val="2"/>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b/>
      <sz val="8"/>
      <color indexed="9"/>
      <name val="Arial"/>
      <family val="2"/>
    </font>
    <font>
      <b/>
      <i/>
      <sz val="8"/>
      <color indexed="9"/>
      <name val="Arial"/>
      <family val="2"/>
    </font>
    <font>
      <b/>
      <i/>
      <sz val="8"/>
      <name val="Arial"/>
      <family val="2"/>
    </font>
    <font>
      <i/>
      <sz val="8"/>
      <name val="Arial"/>
      <family val="2"/>
    </font>
    <font>
      <b/>
      <sz val="12"/>
      <name val="Arial"/>
      <family val="2"/>
    </font>
    <font>
      <i/>
      <sz val="10"/>
      <name val="Arial"/>
      <family val="2"/>
    </font>
    <font>
      <b/>
      <sz val="11"/>
      <name val="Arial"/>
      <family val="2"/>
    </font>
    <font>
      <i/>
      <sz val="8"/>
      <color indexed="8"/>
      <name val="Arial"/>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u/>
      <sz val="11"/>
      <color theme="10"/>
      <name val="Calibri"/>
      <family val="2"/>
      <scheme val="minor"/>
    </font>
    <font>
      <u/>
      <sz val="10"/>
      <color theme="10"/>
      <name val="Arial"/>
      <family val="2"/>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8"/>
      <color rgb="FF0000FF"/>
      <name val="Arial"/>
      <family val="2"/>
    </font>
    <font>
      <b/>
      <i/>
      <sz val="8"/>
      <color rgb="FF0000FF"/>
      <name val="Arial"/>
      <family val="2"/>
    </font>
    <font>
      <sz val="8"/>
      <color theme="1"/>
      <name val="Arial"/>
      <family val="2"/>
    </font>
    <font>
      <b/>
      <sz val="8"/>
      <color theme="1"/>
      <name val="Arial"/>
      <family val="2"/>
    </font>
    <font>
      <b/>
      <sz val="10"/>
      <color rgb="FF0000FF"/>
      <name val="Arial"/>
      <family val="2"/>
    </font>
    <font>
      <b/>
      <sz val="12"/>
      <color rgb="FF000000"/>
      <name val="Arial"/>
      <family val="2"/>
    </font>
    <font>
      <b/>
      <sz val="8"/>
      <color rgb="FF000065"/>
      <name val="Arial"/>
      <family val="2"/>
    </font>
    <font>
      <sz val="8"/>
      <color rgb="FF000000"/>
      <name val="Arial"/>
      <family val="2"/>
    </font>
    <font>
      <sz val="8"/>
      <color rgb="FF000065"/>
      <name val="Arial"/>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rgb="FF99CCFF"/>
        <bgColor indexed="64"/>
      </patternFill>
    </fill>
    <fill>
      <patternFill patternType="solid">
        <fgColor rgb="FF0000FF"/>
        <bgColor indexed="64"/>
      </patternFill>
    </fill>
  </fills>
  <borders count="37">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top/>
      <bottom/>
      <diagonal/>
    </border>
    <border>
      <left style="thin">
        <color theme="0"/>
      </left>
      <right style="thin">
        <color theme="0"/>
      </right>
      <top/>
      <bottom/>
      <diagonal/>
    </border>
    <border>
      <left/>
      <right style="thin">
        <color theme="0"/>
      </right>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s>
  <cellStyleXfs count="121">
    <xf numFmtId="0" fontId="0" fillId="0" borderId="0"/>
    <xf numFmtId="0" fontId="47"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47" fillId="31" borderId="0" applyNumberFormat="0" applyBorder="0" applyAlignment="0" applyProtection="0"/>
    <xf numFmtId="0" fontId="47" fillId="32"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47" fillId="33" borderId="0" applyNumberFormat="0" applyBorder="0" applyAlignment="0" applyProtection="0"/>
    <xf numFmtId="0" fontId="47" fillId="34" borderId="0" applyNumberFormat="0" applyBorder="0" applyAlignment="0" applyProtection="0"/>
    <xf numFmtId="0" fontId="47"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7" fillId="3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48" fillId="39" borderId="0" applyNumberFormat="0" applyBorder="0" applyAlignment="0" applyProtection="0"/>
    <xf numFmtId="0" fontId="48" fillId="40" borderId="0" applyNumberFormat="0" applyBorder="0" applyAlignment="0" applyProtection="0"/>
    <xf numFmtId="0" fontId="48" fillId="41" borderId="0" applyNumberFormat="0" applyBorder="0" applyAlignment="0" applyProtection="0"/>
    <xf numFmtId="0" fontId="48" fillId="42" borderId="0" applyNumberFormat="0" applyBorder="0" applyAlignment="0" applyProtection="0"/>
    <xf numFmtId="0" fontId="48" fillId="43" borderId="0" applyNumberFormat="0" applyBorder="0" applyAlignment="0" applyProtection="0"/>
    <xf numFmtId="0" fontId="48" fillId="44"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48" fillId="45" borderId="0" applyNumberFormat="0" applyBorder="0" applyAlignment="0" applyProtection="0"/>
    <xf numFmtId="0" fontId="48" fillId="46" borderId="0" applyNumberFormat="0" applyBorder="0" applyAlignment="0" applyProtection="0"/>
    <xf numFmtId="0" fontId="48" fillId="47" borderId="0" applyNumberFormat="0" applyBorder="0" applyAlignment="0" applyProtection="0"/>
    <xf numFmtId="0" fontId="48" fillId="48" borderId="0" applyNumberFormat="0" applyBorder="0" applyAlignment="0" applyProtection="0"/>
    <xf numFmtId="0" fontId="48" fillId="49" borderId="0" applyNumberFormat="0" applyBorder="0" applyAlignment="0" applyProtection="0"/>
    <xf numFmtId="0" fontId="48" fillId="50" borderId="0" applyNumberFormat="0" applyBorder="0" applyAlignment="0" applyProtection="0"/>
    <xf numFmtId="0" fontId="49" fillId="0" borderId="0" applyNumberFormat="0" applyFill="0" applyBorder="0" applyAlignment="0" applyProtection="0"/>
    <xf numFmtId="0" fontId="14" fillId="3" borderId="0" applyNumberFormat="0" applyBorder="0" applyAlignment="0" applyProtection="0"/>
    <xf numFmtId="0" fontId="3" fillId="16" borderId="1"/>
    <xf numFmtId="0" fontId="50" fillId="51" borderId="17" applyNumberFormat="0" applyAlignment="0" applyProtection="0"/>
    <xf numFmtId="0" fontId="15" fillId="17" borderId="2" applyNumberFormat="0" applyAlignment="0" applyProtection="0"/>
    <xf numFmtId="0" fontId="3" fillId="0" borderId="3"/>
    <xf numFmtId="0" fontId="51" fillId="0" borderId="18" applyNumberFormat="0" applyFill="0" applyAlignment="0" applyProtection="0"/>
    <xf numFmtId="0" fontId="9" fillId="18" borderId="5" applyNumberFormat="0" applyAlignment="0" applyProtection="0"/>
    <xf numFmtId="0" fontId="16" fillId="19" borderId="0">
      <alignment horizontal="center"/>
    </xf>
    <xf numFmtId="0" fontId="17" fillId="19" borderId="0">
      <alignment horizontal="center" vertical="center"/>
    </xf>
    <xf numFmtId="0" fontId="4" fillId="20" borderId="0">
      <alignment horizontal="center" wrapText="1"/>
    </xf>
    <xf numFmtId="0" fontId="8" fillId="19" borderId="0">
      <alignment horizontal="center"/>
    </xf>
    <xf numFmtId="175" fontId="18" fillId="0" borderId="0" applyFont="0" applyFill="0" applyBorder="0" applyAlignment="0" applyProtection="0"/>
    <xf numFmtId="176" fontId="4" fillId="0" borderId="0" applyFont="0" applyFill="0" applyBorder="0" applyAlignment="0" applyProtection="0"/>
    <xf numFmtId="176" fontId="18" fillId="0" borderId="0" applyFont="0" applyFill="0" applyBorder="0" applyAlignment="0" applyProtection="0"/>
    <xf numFmtId="177" fontId="18" fillId="0" borderId="0" applyFont="0" applyFill="0" applyBorder="0" applyAlignment="0" applyProtection="0"/>
    <xf numFmtId="178" fontId="18" fillId="0" borderId="0" applyFont="0" applyFill="0" applyBorder="0" applyAlignment="0" applyProtection="0"/>
    <xf numFmtId="0" fontId="19" fillId="22" borderId="1" applyBorder="0">
      <protection locked="0"/>
    </xf>
    <xf numFmtId="0" fontId="52" fillId="52" borderId="17" applyNumberFormat="0" applyAlignment="0" applyProtection="0"/>
    <xf numFmtId="0" fontId="20" fillId="0" borderId="0" applyNumberFormat="0" applyFill="0" applyBorder="0" applyAlignment="0" applyProtection="0"/>
    <xf numFmtId="0" fontId="10" fillId="19" borderId="3">
      <alignment horizontal="left"/>
    </xf>
    <xf numFmtId="0" fontId="21" fillId="19" borderId="0">
      <alignment horizontal="left"/>
    </xf>
    <xf numFmtId="0" fontId="22" fillId="4" borderId="0" applyNumberFormat="0" applyBorder="0" applyAlignment="0" applyProtection="0"/>
    <xf numFmtId="0" fontId="23" fillId="23" borderId="0">
      <alignment horizontal="right" vertical="top" textRotation="90" wrapText="1"/>
    </xf>
    <xf numFmtId="0" fontId="24" fillId="0" borderId="7" applyNumberFormat="0" applyFill="0" applyAlignment="0" applyProtection="0"/>
    <xf numFmtId="0" fontId="25" fillId="0" borderId="8" applyNumberFormat="0" applyFill="0" applyAlignment="0" applyProtection="0"/>
    <xf numFmtId="0" fontId="26" fillId="0" borderId="9" applyNumberFormat="0" applyFill="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7" borderId="2" applyNumberFormat="0" applyAlignment="0" applyProtection="0"/>
    <xf numFmtId="0" fontId="53" fillId="53" borderId="0" applyNumberFormat="0" applyBorder="0" applyAlignment="0" applyProtection="0"/>
    <xf numFmtId="0" fontId="6" fillId="20" borderId="0">
      <alignment horizontal="center"/>
    </xf>
    <xf numFmtId="0" fontId="3" fillId="19" borderId="10">
      <alignment wrapText="1"/>
    </xf>
    <xf numFmtId="0" fontId="29" fillId="19" borderId="11"/>
    <xf numFmtId="0" fontId="29" fillId="19" borderId="12"/>
    <xf numFmtId="0" fontId="3" fillId="19" borderId="13">
      <alignment horizontal="center" wrapText="1"/>
    </xf>
    <xf numFmtId="0" fontId="5" fillId="0" borderId="0" applyNumberFormat="0" applyFill="0" applyBorder="0" applyAlignment="0" applyProtection="0">
      <alignment vertical="top"/>
      <protection locked="0"/>
    </xf>
    <xf numFmtId="0" fontId="54" fillId="0" borderId="0" applyNumberFormat="0" applyFill="0" applyBorder="0" applyAlignment="0" applyProtection="0"/>
    <xf numFmtId="0" fontId="55" fillId="0" borderId="0" applyNumberFormat="0" applyFill="0" applyBorder="0" applyAlignment="0" applyProtection="0"/>
    <xf numFmtId="0" fontId="30" fillId="0" borderId="4" applyNumberFormat="0" applyFill="0" applyAlignment="0" applyProtection="0"/>
    <xf numFmtId="0" fontId="4" fillId="0" borderId="0" applyFont="0" applyFill="0" applyBorder="0" applyAlignment="0" applyProtection="0"/>
    <xf numFmtId="0" fontId="31" fillId="24" borderId="0" applyNumberFormat="0" applyBorder="0" applyAlignment="0" applyProtection="0"/>
    <xf numFmtId="0" fontId="56" fillId="54" borderId="0" applyNumberFormat="0" applyBorder="0" applyAlignment="0" applyProtection="0"/>
    <xf numFmtId="0" fontId="32" fillId="0" borderId="0"/>
    <xf numFmtId="0" fontId="4" fillId="0" borderId="0"/>
    <xf numFmtId="0" fontId="4" fillId="0" borderId="0"/>
    <xf numFmtId="0" fontId="47" fillId="0" borderId="0"/>
    <xf numFmtId="0" fontId="12" fillId="0" borderId="0"/>
    <xf numFmtId="0" fontId="4" fillId="0" borderId="0"/>
    <xf numFmtId="0" fontId="11" fillId="0" borderId="0"/>
    <xf numFmtId="0" fontId="12" fillId="0" borderId="0"/>
    <xf numFmtId="0" fontId="47" fillId="0" borderId="0"/>
    <xf numFmtId="0" fontId="4" fillId="21" borderId="6" applyNumberFormat="0" applyFont="0" applyAlignment="0" applyProtection="0"/>
    <xf numFmtId="0" fontId="33" fillId="17" borderId="14" applyNumberFormat="0" applyAlignment="0" applyProtection="0"/>
    <xf numFmtId="9" fontId="4" fillId="0" borderId="0" applyFont="0" applyFill="0" applyBorder="0" applyAlignment="0" applyProtection="0"/>
    <xf numFmtId="9" fontId="4" fillId="0" borderId="0" applyNumberFormat="0" applyFont="0" applyFill="0" applyBorder="0" applyAlignment="0" applyProtection="0"/>
    <xf numFmtId="9" fontId="4" fillId="0" borderId="0" applyNumberFormat="0" applyFont="0" applyFill="0" applyBorder="0" applyAlignment="0" applyProtection="0"/>
    <xf numFmtId="0" fontId="3" fillId="19" borderId="3"/>
    <xf numFmtId="0" fontId="17" fillId="19" borderId="0">
      <alignment horizontal="right"/>
    </xf>
    <xf numFmtId="0" fontId="34" fillId="25" borderId="0">
      <alignment horizontal="center"/>
    </xf>
    <xf numFmtId="0" fontId="35" fillId="20" borderId="0"/>
    <xf numFmtId="0" fontId="36" fillId="23" borderId="15">
      <alignment horizontal="left" vertical="top" wrapText="1"/>
    </xf>
    <xf numFmtId="0" fontId="36" fillId="23" borderId="16">
      <alignment horizontal="left" vertical="top"/>
    </xf>
    <xf numFmtId="0" fontId="57" fillId="55" borderId="0" applyNumberFormat="0" applyBorder="0" applyAlignment="0" applyProtection="0"/>
    <xf numFmtId="0" fontId="58" fillId="51" borderId="19" applyNumberFormat="0" applyAlignment="0" applyProtection="0"/>
    <xf numFmtId="37" fontId="37" fillId="0" borderId="0"/>
    <xf numFmtId="0" fontId="16" fillId="19" borderId="0">
      <alignment horizontal="center"/>
    </xf>
    <xf numFmtId="0" fontId="59" fillId="0" borderId="0" applyNumberFormat="0" applyFill="0" applyBorder="0" applyAlignment="0" applyProtection="0"/>
    <xf numFmtId="0" fontId="7" fillId="0" borderId="0" applyNumberFormat="0" applyFill="0" applyBorder="0" applyAlignment="0" applyProtection="0"/>
    <xf numFmtId="0" fontId="2" fillId="19" borderId="0"/>
    <xf numFmtId="0" fontId="60" fillId="0" borderId="0" applyNumberFormat="0" applyFill="0" applyBorder="0" applyAlignment="0" applyProtection="0"/>
    <xf numFmtId="0" fontId="61" fillId="0" borderId="20" applyNumberFormat="0" applyFill="0" applyAlignment="0" applyProtection="0"/>
    <xf numFmtId="0" fontId="62" fillId="0" borderId="21" applyNumberFormat="0" applyFill="0" applyAlignment="0" applyProtection="0"/>
    <xf numFmtId="0" fontId="63" fillId="0" borderId="22" applyNumberFormat="0" applyFill="0" applyAlignment="0" applyProtection="0"/>
    <xf numFmtId="0" fontId="63" fillId="0" borderId="0" applyNumberFormat="0" applyFill="0" applyBorder="0" applyAlignment="0" applyProtection="0"/>
    <xf numFmtId="0" fontId="64" fillId="0" borderId="23" applyNumberFormat="0" applyFill="0" applyAlignment="0" applyProtection="0"/>
    <xf numFmtId="0" fontId="65" fillId="56" borderId="24" applyNumberFormat="0" applyAlignment="0" applyProtection="0"/>
    <xf numFmtId="0" fontId="38" fillId="0" borderId="0" applyNumberFormat="0" applyFill="0" applyBorder="0" applyAlignment="0" applyProtection="0"/>
  </cellStyleXfs>
  <cellXfs count="94">
    <xf numFmtId="0" fontId="0" fillId="0" borderId="0" xfId="0"/>
    <xf numFmtId="0" fontId="1" fillId="0" borderId="0" xfId="0" applyFont="1" applyAlignment="1">
      <alignment horizontal="left" vertical="center"/>
    </xf>
    <xf numFmtId="0" fontId="39" fillId="26" borderId="25" xfId="0" applyFont="1" applyFill="1" applyBorder="1" applyAlignment="1">
      <alignment horizontal="right" wrapText="1"/>
    </xf>
    <xf numFmtId="0" fontId="40" fillId="26" borderId="25" xfId="0" applyFont="1" applyFill="1" applyBorder="1" applyAlignment="1">
      <alignment horizontal="right" wrapText="1"/>
    </xf>
    <xf numFmtId="0" fontId="39" fillId="26" borderId="26" xfId="0" applyFont="1" applyFill="1" applyBorder="1" applyAlignment="1">
      <alignment horizontal="right" wrapText="1"/>
    </xf>
    <xf numFmtId="0" fontId="2" fillId="57" borderId="27" xfId="0" applyFont="1" applyFill="1" applyBorder="1" applyAlignment="1">
      <alignment horizontal="left"/>
    </xf>
    <xf numFmtId="3" fontId="2" fillId="57" borderId="28" xfId="0" applyNumberFormat="1" applyFont="1" applyFill="1" applyBorder="1"/>
    <xf numFmtId="3" fontId="41" fillId="57" borderId="28" xfId="0" applyNumberFormat="1" applyFont="1" applyFill="1" applyBorder="1" applyAlignment="1">
      <alignment horizontal="right"/>
    </xf>
    <xf numFmtId="167" fontId="2" fillId="57" borderId="27" xfId="0" applyNumberFormat="1" applyFont="1" applyFill="1" applyBorder="1" applyAlignment="1">
      <alignment horizontal="right"/>
    </xf>
    <xf numFmtId="3" fontId="2" fillId="57" borderId="29" xfId="0" applyNumberFormat="1" applyFont="1" applyFill="1" applyBorder="1"/>
    <xf numFmtId="2" fontId="2" fillId="57" borderId="28" xfId="0" applyNumberFormat="1" applyFont="1" applyFill="1" applyBorder="1"/>
    <xf numFmtId="0" fontId="66" fillId="0" borderId="27" xfId="0" applyFont="1" applyFill="1" applyBorder="1" applyAlignment="1">
      <alignment horizontal="left" vertical="center" wrapText="1" indent="1"/>
    </xf>
    <xf numFmtId="3" fontId="66" fillId="0" borderId="28" xfId="0" applyNumberFormat="1" applyFont="1" applyFill="1" applyBorder="1" applyAlignment="1">
      <alignment wrapText="1"/>
    </xf>
    <xf numFmtId="3" fontId="67" fillId="0" borderId="28" xfId="0" applyNumberFormat="1" applyFont="1" applyFill="1" applyBorder="1" applyAlignment="1">
      <alignment horizontal="right" wrapText="1"/>
    </xf>
    <xf numFmtId="167" fontId="66" fillId="0" borderId="27" xfId="0" applyNumberFormat="1" applyFont="1" applyFill="1" applyBorder="1" applyAlignment="1">
      <alignment horizontal="right" wrapText="1"/>
    </xf>
    <xf numFmtId="3" fontId="66" fillId="0" borderId="29" xfId="0" applyNumberFormat="1" applyFont="1" applyFill="1" applyBorder="1" applyAlignment="1">
      <alignment wrapText="1"/>
    </xf>
    <xf numFmtId="2" fontId="66" fillId="0" borderId="28" xfId="0" applyNumberFormat="1" applyFont="1" applyFill="1" applyBorder="1" applyAlignment="1">
      <alignment wrapText="1"/>
    </xf>
    <xf numFmtId="0" fontId="3" fillId="0" borderId="27" xfId="0" applyFont="1" applyFill="1" applyBorder="1" applyAlignment="1">
      <alignment horizontal="left" vertical="center" indent="2"/>
    </xf>
    <xf numFmtId="3" fontId="3" fillId="0" borderId="28" xfId="0" applyNumberFormat="1" applyFont="1" applyFill="1" applyBorder="1"/>
    <xf numFmtId="3" fontId="42" fillId="0" borderId="28" xfId="0" applyNumberFormat="1" applyFont="1" applyFill="1" applyBorder="1" applyAlignment="1">
      <alignment horizontal="right"/>
    </xf>
    <xf numFmtId="167" fontId="3" fillId="0" borderId="27" xfId="0" applyNumberFormat="1" applyFont="1" applyFill="1" applyBorder="1" applyAlignment="1">
      <alignment horizontal="right"/>
    </xf>
    <xf numFmtId="3" fontId="3" fillId="0" borderId="29" xfId="0" applyNumberFormat="1" applyFont="1" applyFill="1" applyBorder="1"/>
    <xf numFmtId="2" fontId="3" fillId="0" borderId="28" xfId="0" applyNumberFormat="1" applyFont="1" applyFill="1" applyBorder="1"/>
    <xf numFmtId="3" fontId="41" fillId="57" borderId="28" xfId="0" applyNumberFormat="1" applyFont="1" applyFill="1" applyBorder="1"/>
    <xf numFmtId="167" fontId="2" fillId="57" borderId="27" xfId="0" applyNumberFormat="1" applyFont="1" applyFill="1" applyBorder="1"/>
    <xf numFmtId="3" fontId="67" fillId="0" borderId="28" xfId="0" applyNumberFormat="1" applyFont="1" applyFill="1" applyBorder="1" applyAlignment="1">
      <alignment wrapText="1"/>
    </xf>
    <xf numFmtId="167" fontId="66" fillId="0" borderId="27" xfId="0" applyNumberFormat="1" applyFont="1" applyFill="1" applyBorder="1" applyAlignment="1">
      <alignment wrapText="1"/>
    </xf>
    <xf numFmtId="3" fontId="42" fillId="0" borderId="28" xfId="0" applyNumberFormat="1" applyFont="1" applyFill="1" applyBorder="1"/>
    <xf numFmtId="167" fontId="3" fillId="0" borderId="27" xfId="0" applyNumberFormat="1" applyFont="1" applyFill="1" applyBorder="1"/>
    <xf numFmtId="0" fontId="39" fillId="26" borderId="26" xfId="0" applyFont="1" applyFill="1" applyBorder="1" applyAlignment="1">
      <alignment vertical="center"/>
    </xf>
    <xf numFmtId="3" fontId="39" fillId="26" borderId="25" xfId="0" applyNumberFormat="1" applyFont="1" applyFill="1" applyBorder="1"/>
    <xf numFmtId="3" fontId="40" fillId="26" borderId="25" xfId="0" applyNumberFormat="1" applyFont="1" applyFill="1" applyBorder="1"/>
    <xf numFmtId="167" fontId="39" fillId="26" borderId="26" xfId="0" applyNumberFormat="1" applyFont="1" applyFill="1" applyBorder="1"/>
    <xf numFmtId="3" fontId="39" fillId="58" borderId="25" xfId="0" applyNumberFormat="1" applyFont="1" applyFill="1" applyBorder="1"/>
    <xf numFmtId="3" fontId="39" fillId="26" borderId="30" xfId="0" applyNumberFormat="1" applyFont="1" applyFill="1" applyBorder="1"/>
    <xf numFmtId="2" fontId="39" fillId="26" borderId="25" xfId="0" applyNumberFormat="1" applyFont="1" applyFill="1" applyBorder="1"/>
    <xf numFmtId="3" fontId="3" fillId="0" borderId="0" xfId="88" applyNumberFormat="1" applyFont="1" applyFill="1" applyBorder="1" applyAlignment="1">
      <alignment horizontal="right" vertical="center" wrapText="1"/>
    </xf>
    <xf numFmtId="16" fontId="2" fillId="0" borderId="0" xfId="0" applyNumberFormat="1" applyFont="1" applyAlignment="1"/>
    <xf numFmtId="0" fontId="3" fillId="0" borderId="0" xfId="0" applyFont="1"/>
    <xf numFmtId="0" fontId="68" fillId="0" borderId="0" xfId="0" applyFont="1"/>
    <xf numFmtId="0" fontId="2" fillId="0" borderId="0" xfId="0" applyFont="1" applyAlignment="1">
      <alignment horizontal="left" vertical="center"/>
    </xf>
    <xf numFmtId="0" fontId="2" fillId="0" borderId="0" xfId="0" applyFont="1" applyAlignment="1">
      <alignment vertical="center"/>
    </xf>
    <xf numFmtId="0" fontId="68" fillId="0" borderId="0" xfId="0" applyFont="1" applyAlignment="1">
      <alignment vertical="center"/>
    </xf>
    <xf numFmtId="0" fontId="69" fillId="0" borderId="0" xfId="0" applyFont="1"/>
    <xf numFmtId="3" fontId="69" fillId="0" borderId="0" xfId="0" applyNumberFormat="1" applyFont="1"/>
    <xf numFmtId="3" fontId="68" fillId="0" borderId="0" xfId="0" applyNumberFormat="1" applyFont="1"/>
    <xf numFmtId="2" fontId="68" fillId="0" borderId="0" xfId="0" applyNumberFormat="1" applyFont="1"/>
    <xf numFmtId="16" fontId="43" fillId="0" borderId="0" xfId="0" applyNumberFormat="1" applyFont="1" applyAlignment="1">
      <alignment horizontal="left" vertical="center"/>
    </xf>
    <xf numFmtId="167" fontId="2" fillId="57" borderId="28" xfId="0" applyNumberFormat="1" applyFont="1" applyFill="1" applyBorder="1" applyAlignment="1">
      <alignment horizontal="right"/>
    </xf>
    <xf numFmtId="167" fontId="66" fillId="0" borderId="28" xfId="0" applyNumberFormat="1" applyFont="1" applyFill="1" applyBorder="1" applyAlignment="1">
      <alignment horizontal="right" wrapText="1"/>
    </xf>
    <xf numFmtId="167" fontId="3" fillId="0" borderId="28" xfId="0" applyNumberFormat="1" applyFont="1" applyFill="1" applyBorder="1" applyAlignment="1">
      <alignment horizontal="right"/>
    </xf>
    <xf numFmtId="167" fontId="2" fillId="57" borderId="28" xfId="0" applyNumberFormat="1" applyFont="1" applyFill="1" applyBorder="1"/>
    <xf numFmtId="167" fontId="66" fillId="0" borderId="28" xfId="0" applyNumberFormat="1" applyFont="1" applyFill="1" applyBorder="1" applyAlignment="1">
      <alignment wrapText="1"/>
    </xf>
    <xf numFmtId="167" fontId="3" fillId="0" borderId="28" xfId="0" applyNumberFormat="1" applyFont="1" applyFill="1" applyBorder="1"/>
    <xf numFmtId="167" fontId="39" fillId="26" borderId="25" xfId="0" applyNumberFormat="1" applyFont="1" applyFill="1" applyBorder="1"/>
    <xf numFmtId="3" fontId="68" fillId="0" borderId="0" xfId="0" applyNumberFormat="1" applyFont="1" applyAlignment="1">
      <alignment vertical="center"/>
    </xf>
    <xf numFmtId="49" fontId="70" fillId="0" borderId="0" xfId="87" applyNumberFormat="1" applyFont="1" applyFill="1" applyAlignment="1">
      <alignment vertical="center"/>
    </xf>
    <xf numFmtId="49" fontId="44" fillId="0" borderId="0" xfId="90" applyNumberFormat="1" applyFont="1" applyFill="1"/>
    <xf numFmtId="49" fontId="4" fillId="0" borderId="0" xfId="87" applyNumberFormat="1" applyFill="1"/>
    <xf numFmtId="49" fontId="12" fillId="0" borderId="0" xfId="90" applyNumberFormat="1" applyFill="1"/>
    <xf numFmtId="49" fontId="4" fillId="0" borderId="0" xfId="90" applyNumberFormat="1" applyFont="1" applyFill="1" applyAlignment="1">
      <alignment horizontal="center" wrapText="1"/>
    </xf>
    <xf numFmtId="49" fontId="12" fillId="0" borderId="0" xfId="90" applyNumberFormat="1" applyFill="1" applyAlignment="1">
      <alignment wrapText="1"/>
    </xf>
    <xf numFmtId="49" fontId="4" fillId="0" borderId="0" xfId="87" applyNumberFormat="1" applyFont="1" applyFill="1" applyAlignment="1">
      <alignment horizontal="center" wrapText="1"/>
    </xf>
    <xf numFmtId="49" fontId="55" fillId="0" borderId="0" xfId="81" applyNumberFormat="1" applyFill="1"/>
    <xf numFmtId="49" fontId="71" fillId="0" borderId="0" xfId="87" applyNumberFormat="1" applyFont="1" applyFill="1" applyAlignment="1">
      <alignment vertical="center" wrapText="1"/>
    </xf>
    <xf numFmtId="49" fontId="44" fillId="0" borderId="0" xfId="87" applyNumberFormat="1" applyFont="1" applyFill="1"/>
    <xf numFmtId="49" fontId="4" fillId="0" borderId="0" xfId="87" applyNumberFormat="1" applyFont="1" applyFill="1"/>
    <xf numFmtId="49" fontId="1" fillId="0" borderId="0" xfId="87" applyNumberFormat="1" applyFont="1" applyFill="1" applyAlignment="1">
      <alignment vertical="top" wrapText="1"/>
    </xf>
    <xf numFmtId="49" fontId="1" fillId="0" borderId="0" xfId="87" applyNumberFormat="1" applyFont="1" applyFill="1" applyAlignment="1">
      <alignment wrapText="1"/>
    </xf>
    <xf numFmtId="49" fontId="72" fillId="0" borderId="0" xfId="87" applyNumberFormat="1" applyFont="1" applyFill="1" applyAlignment="1">
      <alignment horizontal="justify" vertical="center" wrapText="1"/>
    </xf>
    <xf numFmtId="49" fontId="73" fillId="0" borderId="0" xfId="87" applyNumberFormat="1" applyFont="1" applyFill="1" applyAlignment="1">
      <alignment horizontal="justify" vertical="center" wrapText="1"/>
    </xf>
    <xf numFmtId="49" fontId="70" fillId="0" borderId="0" xfId="87" applyNumberFormat="1" applyFont="1" applyFill="1" applyAlignment="1">
      <alignment horizontal="justify" vertical="center" wrapText="1"/>
    </xf>
    <xf numFmtId="49" fontId="73" fillId="0" borderId="0" xfId="87" applyNumberFormat="1" applyFont="1" applyFill="1" applyAlignment="1">
      <alignment vertical="center" wrapText="1"/>
    </xf>
    <xf numFmtId="49" fontId="70" fillId="0" borderId="0" xfId="87" applyNumberFormat="1" applyFont="1" applyFill="1" applyAlignment="1">
      <alignment vertical="center" wrapText="1"/>
    </xf>
    <xf numFmtId="49" fontId="74" fillId="0" borderId="0" xfId="87" applyNumberFormat="1" applyFont="1" applyFill="1" applyAlignment="1">
      <alignment vertical="center" wrapText="1"/>
    </xf>
    <xf numFmtId="49" fontId="3" fillId="0" borderId="0" xfId="87" applyNumberFormat="1" applyFont="1" applyFill="1" applyAlignment="1">
      <alignment wrapText="1"/>
    </xf>
    <xf numFmtId="49" fontId="3" fillId="0" borderId="0" xfId="87" applyNumberFormat="1" applyFont="1" applyFill="1"/>
    <xf numFmtId="0" fontId="39" fillId="26" borderId="34" xfId="0" applyFont="1" applyFill="1" applyBorder="1" applyAlignment="1">
      <alignment horizontal="center" vertical="center" wrapText="1"/>
    </xf>
    <xf numFmtId="0" fontId="39" fillId="26" borderId="35" xfId="0" applyFont="1" applyFill="1" applyBorder="1" applyAlignment="1">
      <alignment horizontal="center" vertical="center" wrapText="1"/>
    </xf>
    <xf numFmtId="0" fontId="39" fillId="26" borderId="36" xfId="0" applyFont="1" applyFill="1" applyBorder="1" applyAlignment="1">
      <alignment horizontal="center" vertical="center" wrapText="1"/>
    </xf>
    <xf numFmtId="0" fontId="39" fillId="58" borderId="31" xfId="0" applyFont="1" applyFill="1" applyBorder="1" applyAlignment="1">
      <alignment horizontal="right"/>
    </xf>
    <xf numFmtId="0" fontId="39" fillId="58" borderId="25" xfId="0" applyFont="1" applyFill="1" applyBorder="1" applyAlignment="1">
      <alignment horizontal="right"/>
    </xf>
    <xf numFmtId="0" fontId="39" fillId="26" borderId="31" xfId="0" applyFont="1" applyFill="1" applyBorder="1" applyAlignment="1">
      <alignment horizontal="right" wrapText="1"/>
    </xf>
    <xf numFmtId="0" fontId="39" fillId="26" borderId="25" xfId="0" applyFont="1" applyFill="1" applyBorder="1" applyAlignment="1">
      <alignment horizontal="right" wrapText="1"/>
    </xf>
    <xf numFmtId="0" fontId="39" fillId="26" borderId="36" xfId="0" applyFont="1" applyFill="1" applyBorder="1" applyAlignment="1">
      <alignment horizontal="right" wrapText="1"/>
    </xf>
    <xf numFmtId="0" fontId="39" fillId="26" borderId="30" xfId="0" applyFont="1" applyFill="1" applyBorder="1" applyAlignment="1">
      <alignment horizontal="right" wrapText="1"/>
    </xf>
    <xf numFmtId="0" fontId="68" fillId="0" borderId="0" xfId="0" applyFont="1" applyAlignment="1">
      <alignment horizontal="left" vertical="center"/>
    </xf>
    <xf numFmtId="0" fontId="39" fillId="26" borderId="34" xfId="0" applyFont="1" applyFill="1" applyBorder="1" applyAlignment="1">
      <alignment horizontal="center" wrapText="1"/>
    </xf>
    <xf numFmtId="0" fontId="39" fillId="26" borderId="27" xfId="0" applyFont="1" applyFill="1" applyBorder="1" applyAlignment="1">
      <alignment horizontal="center" wrapText="1"/>
    </xf>
    <xf numFmtId="0" fontId="2" fillId="0" borderId="0" xfId="0" applyFont="1" applyBorder="1" applyAlignment="1">
      <alignment horizontal="left" vertical="center"/>
    </xf>
    <xf numFmtId="0" fontId="3" fillId="0" borderId="0" xfId="88" applyFont="1" applyFill="1" applyAlignment="1">
      <alignment horizontal="justify" vertical="center" wrapText="1"/>
    </xf>
    <xf numFmtId="0" fontId="39" fillId="26" borderId="32" xfId="0" applyFont="1" applyFill="1" applyBorder="1" applyAlignment="1">
      <alignment horizontal="center" wrapText="1"/>
    </xf>
    <xf numFmtId="0" fontId="39" fillId="26" borderId="33" xfId="0" applyFont="1" applyFill="1" applyBorder="1" applyAlignment="1">
      <alignment horizontal="center" wrapText="1"/>
    </xf>
    <xf numFmtId="0" fontId="2" fillId="0" borderId="0" xfId="88" applyFont="1" applyFill="1" applyAlignment="1">
      <alignment horizontal="justify" vertical="center" wrapText="1"/>
    </xf>
  </cellXfs>
  <cellStyles count="121">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20% - Accent1" xfId="7"/>
    <cellStyle name="20% - Accent2" xfId="8"/>
    <cellStyle name="20% - Accent3" xfId="9"/>
    <cellStyle name="20% - Accent4" xfId="10"/>
    <cellStyle name="20% - Accent5" xfId="11"/>
    <cellStyle name="20% - Accent6" xfId="12"/>
    <cellStyle name="40 % - Accent1" xfId="13" builtinId="31" customBuiltin="1"/>
    <cellStyle name="40 % - Accent2" xfId="14" builtinId="35" customBuiltin="1"/>
    <cellStyle name="40 % - Accent3" xfId="15" builtinId="39" customBuiltin="1"/>
    <cellStyle name="40 % - Accent4" xfId="16" builtinId="43" customBuiltin="1"/>
    <cellStyle name="40 % - Accent5" xfId="17" builtinId="47" customBuiltin="1"/>
    <cellStyle name="40 % - Accent6" xfId="18" builtinId="51" customBuiltin="1"/>
    <cellStyle name="40% - Accent1" xfId="19"/>
    <cellStyle name="40% - Accent2" xfId="20"/>
    <cellStyle name="40% - Accent3" xfId="21"/>
    <cellStyle name="40% - Accent4" xfId="22"/>
    <cellStyle name="40% - Accent5" xfId="23"/>
    <cellStyle name="40% - Accent6" xfId="24"/>
    <cellStyle name="60 % - Accent1" xfId="25" builtinId="32" customBuiltin="1"/>
    <cellStyle name="60 % - Accent2" xfId="26" builtinId="36" customBuiltin="1"/>
    <cellStyle name="60 % - Accent3" xfId="27" builtinId="40" customBuiltin="1"/>
    <cellStyle name="60 % - Accent4" xfId="28" builtinId="44" customBuiltin="1"/>
    <cellStyle name="60 % - Accent5" xfId="29" builtinId="48" customBuiltin="1"/>
    <cellStyle name="60 % - Accent6" xfId="30" builtinId="52" customBuiltin="1"/>
    <cellStyle name="60% - Accent1" xfId="31"/>
    <cellStyle name="60% - Accent2" xfId="32"/>
    <cellStyle name="60% - Accent3" xfId="33"/>
    <cellStyle name="60% - Accent4" xfId="34"/>
    <cellStyle name="60% - Accent5" xfId="35"/>
    <cellStyle name="60% - Accent6" xfId="36"/>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vertissement" xfId="43" builtinId="11" customBuiltin="1"/>
    <cellStyle name="Bad" xfId="44"/>
    <cellStyle name="bin" xfId="45"/>
    <cellStyle name="Calcul" xfId="46" builtinId="22" customBuiltin="1"/>
    <cellStyle name="Calculation" xfId="47"/>
    <cellStyle name="cell" xfId="48"/>
    <cellStyle name="Cellule liée" xfId="49" builtinId="24" customBuiltin="1"/>
    <cellStyle name="Check Cell" xfId="50"/>
    <cellStyle name="Col&amp;RowHeadings" xfId="51"/>
    <cellStyle name="ColCodes" xfId="52"/>
    <cellStyle name="ColTitles" xfId="53"/>
    <cellStyle name="column" xfId="54"/>
    <cellStyle name="Comma [0]_B3.1a" xfId="55"/>
    <cellStyle name="Comma 2" xfId="56"/>
    <cellStyle name="Comma_B3.1a" xfId="57"/>
    <cellStyle name="Currency [0]_B3.1a" xfId="58"/>
    <cellStyle name="Currency_B3.1a" xfId="59"/>
    <cellStyle name="DataEntryCells" xfId="60"/>
    <cellStyle name="Entrée" xfId="61" builtinId="20" customBuiltin="1"/>
    <cellStyle name="Explanatory Text" xfId="62"/>
    <cellStyle name="formula" xfId="63"/>
    <cellStyle name="gap" xfId="64"/>
    <cellStyle name="Good" xfId="65"/>
    <cellStyle name="GreyBackground" xfId="66"/>
    <cellStyle name="Heading 1" xfId="67"/>
    <cellStyle name="Heading 2" xfId="68"/>
    <cellStyle name="Heading 3" xfId="69"/>
    <cellStyle name="Heading 4" xfId="70"/>
    <cellStyle name="Hyperlink 2" xfId="71"/>
    <cellStyle name="Input" xfId="72"/>
    <cellStyle name="Insatisfaisant" xfId="73" builtinId="27" customBuiltin="1"/>
    <cellStyle name="ISC" xfId="74"/>
    <cellStyle name="level1a" xfId="75"/>
    <cellStyle name="level2" xfId="76"/>
    <cellStyle name="level2a" xfId="77"/>
    <cellStyle name="level3" xfId="78"/>
    <cellStyle name="Lien hypertexte 2" xfId="79"/>
    <cellStyle name="Lien hypertexte 3" xfId="80"/>
    <cellStyle name="Lien hypertexte 4" xfId="81"/>
    <cellStyle name="Linked Cell" xfId="82"/>
    <cellStyle name="Migliaia (0)_conti99" xfId="83"/>
    <cellStyle name="Neutral" xfId="84"/>
    <cellStyle name="Neutre" xfId="85" builtinId="28" customBuiltin="1"/>
    <cellStyle name="Normaali_Y8_Fin02" xfId="86"/>
    <cellStyle name="Normal" xfId="0" builtinId="0"/>
    <cellStyle name="Normal 11 2" xfId="87"/>
    <cellStyle name="Normal 2" xfId="88"/>
    <cellStyle name="Normal 2 2" xfId="89"/>
    <cellStyle name="Normal 2 3" xfId="90"/>
    <cellStyle name="Normal 2_TC_A1" xfId="91"/>
    <cellStyle name="Normal 3" xfId="92"/>
    <cellStyle name="Normal 3 2" xfId="93"/>
    <cellStyle name="Normal 4" xfId="94"/>
    <cellStyle name="Note" xfId="95"/>
    <cellStyle name="Output" xfId="96"/>
    <cellStyle name="Percent 2" xfId="97"/>
    <cellStyle name="Percent_1 SubOverv.USd" xfId="98"/>
    <cellStyle name="Prozent_SubCatperStud" xfId="99"/>
    <cellStyle name="row" xfId="100"/>
    <cellStyle name="RowCodes" xfId="101"/>
    <cellStyle name="Row-Col Headings" xfId="102"/>
    <cellStyle name="RowTitles_CENTRAL_GOVT" xfId="103"/>
    <cellStyle name="RowTitles-Col2" xfId="104"/>
    <cellStyle name="RowTitles-Detail" xfId="105"/>
    <cellStyle name="Satisfaisant" xfId="106" builtinId="26" customBuiltin="1"/>
    <cellStyle name="Sortie" xfId="107" builtinId="21" customBuiltin="1"/>
    <cellStyle name="Standard_Info" xfId="108"/>
    <cellStyle name="temp" xfId="109"/>
    <cellStyle name="Texte explicatif" xfId="110" builtinId="53" customBuiltin="1"/>
    <cellStyle name="Title" xfId="111"/>
    <cellStyle name="title1" xfId="112"/>
    <cellStyle name="Titre" xfId="113" builtinId="15" customBuiltin="1"/>
    <cellStyle name="Titre 1" xfId="114" builtinId="16" customBuiltin="1"/>
    <cellStyle name="Titre 2" xfId="115" builtinId="17" customBuiltin="1"/>
    <cellStyle name="Titre 3" xfId="116" builtinId="18" customBuiltin="1"/>
    <cellStyle name="Titre 4" xfId="117" builtinId="19" customBuiltin="1"/>
    <cellStyle name="Total" xfId="118" builtinId="25" customBuiltin="1"/>
    <cellStyle name="Vérification" xfId="119" builtinId="23" customBuiltin="1"/>
    <cellStyle name="Warning Text" xfId="1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dimension ref="A1:A100"/>
  <sheetViews>
    <sheetView tabSelected="1" zoomScaleNormal="100" zoomScaleSheetLayoutView="110" workbookViewId="0"/>
  </sheetViews>
  <sheetFormatPr baseColWidth="10" defaultRowHeight="12.75" x14ac:dyDescent="0.2"/>
  <cols>
    <col min="1" max="1" width="90.7109375" style="58" customWidth="1"/>
    <col min="2" max="16384" width="11.42578125" style="58"/>
  </cols>
  <sheetData>
    <row r="1" spans="1:1" x14ac:dyDescent="0.2">
      <c r="A1" s="57" t="s">
        <v>44</v>
      </c>
    </row>
    <row r="2" spans="1:1" x14ac:dyDescent="0.2">
      <c r="A2" s="59"/>
    </row>
    <row r="3" spans="1:1" ht="27.75" x14ac:dyDescent="0.2">
      <c r="A3" s="60" t="s">
        <v>45</v>
      </c>
    </row>
    <row r="4" spans="1:1" x14ac:dyDescent="0.2">
      <c r="A4" s="61"/>
    </row>
    <row r="5" spans="1:1" x14ac:dyDescent="0.2">
      <c r="A5" s="59"/>
    </row>
    <row r="6" spans="1:1" ht="102" customHeight="1" x14ac:dyDescent="0.2">
      <c r="A6" s="62" t="s">
        <v>46</v>
      </c>
    </row>
    <row r="8" spans="1:1" x14ac:dyDescent="0.2">
      <c r="A8" s="63" t="s">
        <v>47</v>
      </c>
    </row>
    <row r="10" spans="1:1" ht="15.75" x14ac:dyDescent="0.2">
      <c r="A10" s="64" t="s">
        <v>48</v>
      </c>
    </row>
    <row r="11" spans="1:1" x14ac:dyDescent="0.2">
      <c r="A11" s="65"/>
    </row>
    <row r="12" spans="1:1" x14ac:dyDescent="0.2">
      <c r="A12" s="65"/>
    </row>
    <row r="13" spans="1:1" x14ac:dyDescent="0.2">
      <c r="A13" s="65"/>
    </row>
    <row r="14" spans="1:1" s="66" customFormat="1" x14ac:dyDescent="0.2"/>
    <row r="15" spans="1:1" ht="35.1" customHeight="1" x14ac:dyDescent="0.2">
      <c r="A15" s="56" t="s">
        <v>49</v>
      </c>
    </row>
    <row r="16" spans="1:1" x14ac:dyDescent="0.2">
      <c r="A16" s="67" t="s">
        <v>32</v>
      </c>
    </row>
    <row r="17" spans="1:1" x14ac:dyDescent="0.2">
      <c r="A17" s="67" t="s">
        <v>33</v>
      </c>
    </row>
    <row r="18" spans="1:1" x14ac:dyDescent="0.2">
      <c r="A18" s="67"/>
    </row>
    <row r="19" spans="1:1" x14ac:dyDescent="0.2">
      <c r="A19" s="67"/>
    </row>
    <row r="20" spans="1:1" x14ac:dyDescent="0.2">
      <c r="A20" s="67"/>
    </row>
    <row r="21" spans="1:1" x14ac:dyDescent="0.2">
      <c r="A21" s="67"/>
    </row>
    <row r="22" spans="1:1" x14ac:dyDescent="0.2">
      <c r="A22" s="67"/>
    </row>
    <row r="23" spans="1:1" x14ac:dyDescent="0.2">
      <c r="A23" s="68"/>
    </row>
    <row r="24" spans="1:1" x14ac:dyDescent="0.2">
      <c r="A24" s="68"/>
    </row>
    <row r="25" spans="1:1" ht="35.1" customHeight="1" x14ac:dyDescent="0.2">
      <c r="A25" s="56" t="s">
        <v>50</v>
      </c>
    </row>
    <row r="26" spans="1:1" ht="45" x14ac:dyDescent="0.2">
      <c r="A26" s="69" t="s">
        <v>51</v>
      </c>
    </row>
    <row r="27" spans="1:1" x14ac:dyDescent="0.2">
      <c r="A27" s="70" t="s">
        <v>52</v>
      </c>
    </row>
    <row r="28" spans="1:1" ht="33.75" x14ac:dyDescent="0.2">
      <c r="A28" s="70" t="s">
        <v>53</v>
      </c>
    </row>
    <row r="29" spans="1:1" x14ac:dyDescent="0.2">
      <c r="A29" s="70" t="s">
        <v>54</v>
      </c>
    </row>
    <row r="30" spans="1:1" ht="35.1" customHeight="1" x14ac:dyDescent="0.2">
      <c r="A30" s="71" t="s">
        <v>55</v>
      </c>
    </row>
    <row r="31" spans="1:1" x14ac:dyDescent="0.2">
      <c r="A31" s="72" t="s">
        <v>56</v>
      </c>
    </row>
    <row r="32" spans="1:1" ht="22.5" x14ac:dyDescent="0.2">
      <c r="A32" s="72" t="s">
        <v>57</v>
      </c>
    </row>
    <row r="33" spans="1:1" ht="22.5" x14ac:dyDescent="0.2">
      <c r="A33" s="72" t="s">
        <v>58</v>
      </c>
    </row>
    <row r="34" spans="1:1" ht="22.5" x14ac:dyDescent="0.2">
      <c r="A34" s="72" t="s">
        <v>59</v>
      </c>
    </row>
    <row r="35" spans="1:1" ht="35.1" customHeight="1" x14ac:dyDescent="0.2">
      <c r="A35" s="73" t="s">
        <v>60</v>
      </c>
    </row>
    <row r="36" spans="1:1" x14ac:dyDescent="0.2">
      <c r="A36" s="74" t="s">
        <v>61</v>
      </c>
    </row>
    <row r="37" spans="1:1" x14ac:dyDescent="0.2">
      <c r="A37" s="66"/>
    </row>
    <row r="38" spans="1:1" ht="22.5" x14ac:dyDescent="0.2">
      <c r="A38" s="75" t="s">
        <v>62</v>
      </c>
    </row>
    <row r="39" spans="1:1" x14ac:dyDescent="0.2">
      <c r="A39" s="76"/>
    </row>
    <row r="40" spans="1:1" x14ac:dyDescent="0.2">
      <c r="A40" s="56" t="s">
        <v>63</v>
      </c>
    </row>
    <row r="41" spans="1:1" x14ac:dyDescent="0.2">
      <c r="A41" s="76"/>
    </row>
    <row r="42" spans="1:1" x14ac:dyDescent="0.2">
      <c r="A42" s="76" t="s">
        <v>64</v>
      </c>
    </row>
    <row r="43" spans="1:1" x14ac:dyDescent="0.2">
      <c r="A43" s="76" t="s">
        <v>65</v>
      </c>
    </row>
    <row r="44" spans="1:1" x14ac:dyDescent="0.2">
      <c r="A44" s="76" t="s">
        <v>66</v>
      </c>
    </row>
    <row r="45" spans="1:1" x14ac:dyDescent="0.2">
      <c r="A45" s="76" t="s">
        <v>67</v>
      </c>
    </row>
    <row r="46" spans="1:1" x14ac:dyDescent="0.2">
      <c r="A46" s="66"/>
    </row>
    <row r="47" spans="1:1" x14ac:dyDescent="0.2">
      <c r="A47" s="66"/>
    </row>
    <row r="48" spans="1:1" x14ac:dyDescent="0.2">
      <c r="A48" s="66"/>
    </row>
    <row r="49" spans="1:1" x14ac:dyDescent="0.2">
      <c r="A49" s="66"/>
    </row>
    <row r="50" spans="1:1" x14ac:dyDescent="0.2">
      <c r="A50" s="66"/>
    </row>
    <row r="51" spans="1:1" x14ac:dyDescent="0.2">
      <c r="A51" s="66"/>
    </row>
    <row r="52" spans="1:1" x14ac:dyDescent="0.2">
      <c r="A52" s="66"/>
    </row>
    <row r="53" spans="1:1" x14ac:dyDescent="0.2">
      <c r="A53" s="66"/>
    </row>
    <row r="54" spans="1:1" x14ac:dyDescent="0.2">
      <c r="A54" s="66"/>
    </row>
    <row r="55" spans="1:1" x14ac:dyDescent="0.2">
      <c r="A55" s="66"/>
    </row>
    <row r="56" spans="1:1" x14ac:dyDescent="0.2">
      <c r="A56" s="66"/>
    </row>
    <row r="57" spans="1:1" x14ac:dyDescent="0.2">
      <c r="A57" s="66"/>
    </row>
    <row r="58" spans="1:1" x14ac:dyDescent="0.2">
      <c r="A58" s="66"/>
    </row>
    <row r="59" spans="1:1" x14ac:dyDescent="0.2">
      <c r="A59" s="66"/>
    </row>
    <row r="60" spans="1:1" x14ac:dyDescent="0.2">
      <c r="A60" s="66"/>
    </row>
    <row r="61" spans="1:1" x14ac:dyDescent="0.2">
      <c r="A61" s="66"/>
    </row>
    <row r="62" spans="1:1" x14ac:dyDescent="0.2">
      <c r="A62" s="66"/>
    </row>
    <row r="63" spans="1:1" x14ac:dyDescent="0.2">
      <c r="A63" s="66"/>
    </row>
    <row r="64" spans="1:1" x14ac:dyDescent="0.2">
      <c r="A64" s="66"/>
    </row>
    <row r="65" spans="1:1" x14ac:dyDescent="0.2">
      <c r="A65" s="66"/>
    </row>
    <row r="66" spans="1:1" x14ac:dyDescent="0.2">
      <c r="A66" s="66"/>
    </row>
    <row r="67" spans="1:1" x14ac:dyDescent="0.2">
      <c r="A67" s="66"/>
    </row>
    <row r="68" spans="1:1" x14ac:dyDescent="0.2">
      <c r="A68" s="66"/>
    </row>
    <row r="69" spans="1:1" x14ac:dyDescent="0.2">
      <c r="A69" s="66"/>
    </row>
    <row r="70" spans="1:1" x14ac:dyDescent="0.2">
      <c r="A70" s="66"/>
    </row>
    <row r="71" spans="1:1" x14ac:dyDescent="0.2">
      <c r="A71" s="66"/>
    </row>
    <row r="72" spans="1:1" x14ac:dyDescent="0.2">
      <c r="A72" s="66"/>
    </row>
    <row r="73" spans="1:1" x14ac:dyDescent="0.2">
      <c r="A73" s="66"/>
    </row>
    <row r="74" spans="1:1" x14ac:dyDescent="0.2">
      <c r="A74" s="66"/>
    </row>
    <row r="75" spans="1:1" x14ac:dyDescent="0.2">
      <c r="A75" s="66"/>
    </row>
    <row r="76" spans="1:1" x14ac:dyDescent="0.2">
      <c r="A76" s="66"/>
    </row>
    <row r="77" spans="1:1" x14ac:dyDescent="0.2">
      <c r="A77" s="66"/>
    </row>
    <row r="78" spans="1:1" x14ac:dyDescent="0.2">
      <c r="A78" s="66"/>
    </row>
    <row r="79" spans="1:1" x14ac:dyDescent="0.2">
      <c r="A79" s="66"/>
    </row>
    <row r="80" spans="1:1" x14ac:dyDescent="0.2">
      <c r="A80" s="66"/>
    </row>
    <row r="81" spans="1:1" x14ac:dyDescent="0.2">
      <c r="A81" s="66"/>
    </row>
    <row r="82" spans="1:1" x14ac:dyDescent="0.2">
      <c r="A82" s="66"/>
    </row>
    <row r="83" spans="1:1" x14ac:dyDescent="0.2">
      <c r="A83" s="66"/>
    </row>
    <row r="84" spans="1:1" x14ac:dyDescent="0.2">
      <c r="A84" s="66"/>
    </row>
    <row r="85" spans="1:1" x14ac:dyDescent="0.2">
      <c r="A85" s="66"/>
    </row>
    <row r="86" spans="1:1" x14ac:dyDescent="0.2">
      <c r="A86" s="66"/>
    </row>
    <row r="87" spans="1:1" x14ac:dyDescent="0.2">
      <c r="A87" s="66"/>
    </row>
    <row r="88" spans="1:1" x14ac:dyDescent="0.2">
      <c r="A88" s="66"/>
    </row>
    <row r="89" spans="1:1" x14ac:dyDescent="0.2">
      <c r="A89" s="66"/>
    </row>
    <row r="90" spans="1:1" x14ac:dyDescent="0.2">
      <c r="A90" s="66"/>
    </row>
    <row r="91" spans="1:1" x14ac:dyDescent="0.2">
      <c r="A91" s="66"/>
    </row>
    <row r="92" spans="1:1" x14ac:dyDescent="0.2">
      <c r="A92" s="66"/>
    </row>
    <row r="93" spans="1:1" x14ac:dyDescent="0.2">
      <c r="A93" s="66"/>
    </row>
    <row r="94" spans="1:1" x14ac:dyDescent="0.2">
      <c r="A94" s="66"/>
    </row>
    <row r="95" spans="1:1" x14ac:dyDescent="0.2">
      <c r="A95" s="66"/>
    </row>
    <row r="96" spans="1:1" x14ac:dyDescent="0.2">
      <c r="A96" s="66"/>
    </row>
    <row r="97" spans="1:1" x14ac:dyDescent="0.2">
      <c r="A97" s="66"/>
    </row>
    <row r="98" spans="1:1" x14ac:dyDescent="0.2">
      <c r="A98" s="66"/>
    </row>
    <row r="99" spans="1:1" x14ac:dyDescent="0.2">
      <c r="A99" s="66"/>
    </row>
    <row r="100" spans="1:1" x14ac:dyDescent="0.2">
      <c r="A100" s="66"/>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M30"/>
  <sheetViews>
    <sheetView zoomScaleNormal="100" workbookViewId="0"/>
  </sheetViews>
  <sheetFormatPr baseColWidth="10" defaultColWidth="46.140625" defaultRowHeight="11.25" x14ac:dyDescent="0.2"/>
  <cols>
    <col min="1" max="1" width="36.5703125" style="39" customWidth="1"/>
    <col min="2" max="2" width="8.5703125" style="39" customWidth="1"/>
    <col min="3" max="3" width="10" style="39" customWidth="1"/>
    <col min="4" max="4" width="8" style="39" customWidth="1"/>
    <col min="5" max="5" width="6.28515625" style="39" customWidth="1"/>
    <col min="6" max="6" width="9.85546875" style="39" customWidth="1"/>
    <col min="7" max="7" width="8.28515625" style="39" bestFit="1" customWidth="1"/>
    <col min="8" max="9" width="7.140625" style="39" customWidth="1"/>
    <col min="10" max="10" width="7.28515625" style="39" customWidth="1"/>
    <col min="11" max="11" width="8.5703125" style="39" customWidth="1"/>
    <col min="12" max="240" width="11.42578125" style="39" customWidth="1"/>
    <col min="241" max="16384" width="46.140625" style="39"/>
  </cols>
  <sheetData>
    <row r="1" spans="1:12" ht="15" customHeight="1" x14ac:dyDescent="0.2">
      <c r="A1" s="47" t="s">
        <v>23</v>
      </c>
      <c r="B1" s="37"/>
      <c r="C1" s="37"/>
      <c r="D1" s="37"/>
      <c r="E1" s="38"/>
      <c r="F1" s="38"/>
      <c r="G1" s="38"/>
      <c r="H1" s="38"/>
      <c r="I1" s="38"/>
      <c r="J1" s="38"/>
      <c r="K1" s="38"/>
    </row>
    <row r="2" spans="1:12" ht="15" customHeight="1" x14ac:dyDescent="0.2"/>
    <row r="3" spans="1:12" s="42" customFormat="1" ht="15" customHeight="1" x14ac:dyDescent="0.25">
      <c r="A3" s="1" t="s">
        <v>32</v>
      </c>
      <c r="B3" s="41"/>
      <c r="C3" s="41"/>
      <c r="D3" s="41"/>
    </row>
    <row r="4" spans="1:12" s="42" customFormat="1" ht="15" customHeight="1" x14ac:dyDescent="0.25">
      <c r="A4" s="40"/>
      <c r="B4" s="41"/>
      <c r="C4" s="41"/>
      <c r="D4" s="41"/>
    </row>
    <row r="5" spans="1:12" ht="24" customHeight="1" x14ac:dyDescent="0.2">
      <c r="A5" s="87"/>
      <c r="B5" s="77" t="s">
        <v>8</v>
      </c>
      <c r="C5" s="78"/>
      <c r="D5" s="78"/>
      <c r="E5" s="78"/>
      <c r="F5" s="79"/>
      <c r="G5" s="77" t="s">
        <v>7</v>
      </c>
      <c r="H5" s="78"/>
      <c r="I5" s="78"/>
      <c r="J5" s="78"/>
      <c r="K5" s="79"/>
    </row>
    <row r="6" spans="1:12" ht="15" customHeight="1" x14ac:dyDescent="0.2">
      <c r="A6" s="88"/>
      <c r="B6" s="82" t="s">
        <v>17</v>
      </c>
      <c r="C6" s="82" t="s">
        <v>6</v>
      </c>
      <c r="D6" s="91" t="s">
        <v>9</v>
      </c>
      <c r="E6" s="91"/>
      <c r="F6" s="92"/>
      <c r="G6" s="80" t="s">
        <v>16</v>
      </c>
      <c r="H6" s="84" t="s">
        <v>21</v>
      </c>
      <c r="I6" s="82" t="s">
        <v>22</v>
      </c>
      <c r="J6" s="82" t="s">
        <v>34</v>
      </c>
      <c r="K6" s="82" t="s">
        <v>20</v>
      </c>
    </row>
    <row r="7" spans="1:12" ht="56.25" x14ac:dyDescent="0.2">
      <c r="A7" s="88"/>
      <c r="B7" s="83"/>
      <c r="C7" s="83"/>
      <c r="D7" s="2" t="s">
        <v>17</v>
      </c>
      <c r="E7" s="3" t="s">
        <v>18</v>
      </c>
      <c r="F7" s="4" t="s">
        <v>19</v>
      </c>
      <c r="G7" s="81"/>
      <c r="H7" s="85"/>
      <c r="I7" s="83"/>
      <c r="J7" s="83"/>
      <c r="K7" s="83"/>
    </row>
    <row r="8" spans="1:12" s="43" customFormat="1" ht="15" customHeight="1" x14ac:dyDescent="0.2">
      <c r="A8" s="5" t="s">
        <v>1</v>
      </c>
      <c r="B8" s="6">
        <v>2915</v>
      </c>
      <c r="C8" s="6">
        <v>2584</v>
      </c>
      <c r="D8" s="6">
        <v>268</v>
      </c>
      <c r="E8" s="7">
        <v>0</v>
      </c>
      <c r="F8" s="8">
        <v>9.193825042881647</v>
      </c>
      <c r="G8" s="6">
        <v>2343</v>
      </c>
      <c r="H8" s="9">
        <v>1708</v>
      </c>
      <c r="I8" s="6">
        <v>3017</v>
      </c>
      <c r="J8" s="10">
        <v>0.90891167192429023</v>
      </c>
      <c r="K8" s="6">
        <v>2425</v>
      </c>
    </row>
    <row r="9" spans="1:12" s="43" customFormat="1" ht="15" customHeight="1" x14ac:dyDescent="0.2">
      <c r="A9" s="11" t="s">
        <v>3</v>
      </c>
      <c r="B9" s="12">
        <v>2921</v>
      </c>
      <c r="C9" s="12">
        <v>2591</v>
      </c>
      <c r="D9" s="12">
        <v>266</v>
      </c>
      <c r="E9" s="13">
        <v>0</v>
      </c>
      <c r="F9" s="14">
        <v>9.1064703868538164</v>
      </c>
      <c r="G9" s="12">
        <v>2347</v>
      </c>
      <c r="H9" s="15">
        <v>1718</v>
      </c>
      <c r="I9" s="12">
        <v>3019</v>
      </c>
      <c r="J9" s="16">
        <v>0.9086973632428178</v>
      </c>
      <c r="K9" s="12">
        <v>2429</v>
      </c>
      <c r="L9" s="44"/>
    </row>
    <row r="10" spans="1:12" ht="15" customHeight="1" x14ac:dyDescent="0.2">
      <c r="A10" s="17" t="s">
        <v>25</v>
      </c>
      <c r="B10" s="18">
        <v>2922</v>
      </c>
      <c r="C10" s="18">
        <v>2592</v>
      </c>
      <c r="D10" s="18">
        <v>266</v>
      </c>
      <c r="E10" s="19">
        <v>0</v>
      </c>
      <c r="F10" s="20">
        <v>9.1033538672142367</v>
      </c>
      <c r="G10" s="18">
        <v>2348</v>
      </c>
      <c r="H10" s="21">
        <v>1719</v>
      </c>
      <c r="I10" s="18">
        <v>3020</v>
      </c>
      <c r="J10" s="22">
        <v>0.90837593393629568</v>
      </c>
      <c r="K10" s="18">
        <v>2429</v>
      </c>
      <c r="L10" s="45"/>
    </row>
    <row r="11" spans="1:12" s="43" customFormat="1" ht="15" customHeight="1" x14ac:dyDescent="0.2">
      <c r="A11" s="11" t="s">
        <v>4</v>
      </c>
      <c r="B11" s="12">
        <v>2356</v>
      </c>
      <c r="C11" s="12">
        <v>1866</v>
      </c>
      <c r="D11" s="12">
        <v>442</v>
      </c>
      <c r="E11" s="13">
        <v>0</v>
      </c>
      <c r="F11" s="14">
        <v>18.760611205432937</v>
      </c>
      <c r="G11" s="12">
        <v>1903</v>
      </c>
      <c r="H11" s="15">
        <v>1327</v>
      </c>
      <c r="I11" s="12">
        <v>2526</v>
      </c>
      <c r="J11" s="16">
        <v>0.90904669260700388</v>
      </c>
      <c r="K11" s="12">
        <v>1936</v>
      </c>
      <c r="L11" s="44"/>
    </row>
    <row r="12" spans="1:12" s="43" customFormat="1" ht="15" customHeight="1" x14ac:dyDescent="0.2">
      <c r="A12" s="5" t="s">
        <v>2</v>
      </c>
      <c r="B12" s="6">
        <v>3368</v>
      </c>
      <c r="C12" s="6">
        <v>2784</v>
      </c>
      <c r="D12" s="6">
        <v>525</v>
      </c>
      <c r="E12" s="23">
        <v>301</v>
      </c>
      <c r="F12" s="24">
        <v>15.587885985748219</v>
      </c>
      <c r="G12" s="6">
        <v>2736</v>
      </c>
      <c r="H12" s="9">
        <v>1793</v>
      </c>
      <c r="I12" s="6">
        <v>3715</v>
      </c>
      <c r="J12" s="10">
        <v>0.92854640980735548</v>
      </c>
      <c r="K12" s="6">
        <v>2843</v>
      </c>
    </row>
    <row r="13" spans="1:12" s="43" customFormat="1" ht="15" customHeight="1" x14ac:dyDescent="0.2">
      <c r="A13" s="11" t="s">
        <v>3</v>
      </c>
      <c r="B13" s="12">
        <v>3497</v>
      </c>
      <c r="C13" s="12">
        <v>2893</v>
      </c>
      <c r="D13" s="12">
        <v>544</v>
      </c>
      <c r="E13" s="25">
        <v>308</v>
      </c>
      <c r="F13" s="26">
        <v>15.556191020875035</v>
      </c>
      <c r="G13" s="12">
        <v>2841</v>
      </c>
      <c r="H13" s="15">
        <v>1966</v>
      </c>
      <c r="I13" s="12">
        <v>3775</v>
      </c>
      <c r="J13" s="16">
        <v>0.9195440831377808</v>
      </c>
      <c r="K13" s="12">
        <v>2911</v>
      </c>
      <c r="L13" s="44"/>
    </row>
    <row r="14" spans="1:12" ht="15" customHeight="1" x14ac:dyDescent="0.2">
      <c r="A14" s="17" t="s">
        <v>30</v>
      </c>
      <c r="B14" s="18">
        <v>6777</v>
      </c>
      <c r="C14" s="18">
        <v>4390</v>
      </c>
      <c r="D14" s="18">
        <v>2290</v>
      </c>
      <c r="E14" s="27">
        <v>1992</v>
      </c>
      <c r="F14" s="28">
        <v>33.790762874428211</v>
      </c>
      <c r="G14" s="18">
        <v>5701</v>
      </c>
      <c r="H14" s="21">
        <v>4461</v>
      </c>
      <c r="I14" s="18">
        <v>7014</v>
      </c>
      <c r="J14" s="22">
        <v>0.89145069000336585</v>
      </c>
      <c r="K14" s="18">
        <v>5700</v>
      </c>
      <c r="L14" s="45"/>
    </row>
    <row r="15" spans="1:12" ht="15" customHeight="1" x14ac:dyDescent="0.2">
      <c r="A15" s="17" t="s">
        <v>31</v>
      </c>
      <c r="B15" s="18">
        <v>4345</v>
      </c>
      <c r="C15" s="18">
        <v>3501</v>
      </c>
      <c r="D15" s="18">
        <v>762</v>
      </c>
      <c r="E15" s="27">
        <v>551</v>
      </c>
      <c r="F15" s="28">
        <v>17.537399309551208</v>
      </c>
      <c r="G15" s="18">
        <v>3546</v>
      </c>
      <c r="H15" s="21">
        <v>2512</v>
      </c>
      <c r="I15" s="18">
        <v>4566</v>
      </c>
      <c r="J15" s="22">
        <v>0.92139384116693679</v>
      </c>
      <c r="K15" s="18">
        <v>3626</v>
      </c>
      <c r="L15" s="45"/>
    </row>
    <row r="16" spans="1:12" ht="15" customHeight="1" x14ac:dyDescent="0.2">
      <c r="A16" s="17" t="s">
        <v>27</v>
      </c>
      <c r="B16" s="18">
        <v>3285</v>
      </c>
      <c r="C16" s="18">
        <v>2757</v>
      </c>
      <c r="D16" s="18">
        <v>473</v>
      </c>
      <c r="E16" s="27">
        <v>244</v>
      </c>
      <c r="F16" s="28">
        <v>14.398782343987824</v>
      </c>
      <c r="G16" s="18">
        <v>2662</v>
      </c>
      <c r="H16" s="21">
        <v>1898</v>
      </c>
      <c r="I16" s="18">
        <v>3461</v>
      </c>
      <c r="J16" s="22">
        <v>0.93316564858066831</v>
      </c>
      <c r="K16" s="18">
        <v>2737</v>
      </c>
      <c r="L16" s="45"/>
    </row>
    <row r="17" spans="1:13" ht="15" customHeight="1" x14ac:dyDescent="0.2">
      <c r="A17" s="17" t="s">
        <v>28</v>
      </c>
      <c r="B17" s="18">
        <v>3326</v>
      </c>
      <c r="C17" s="18">
        <v>2783</v>
      </c>
      <c r="D17" s="18">
        <v>483</v>
      </c>
      <c r="E17" s="27">
        <v>229</v>
      </c>
      <c r="F17" s="28">
        <v>14.521948286229705</v>
      </c>
      <c r="G17" s="18">
        <v>2696</v>
      </c>
      <c r="H17" s="21">
        <v>1965</v>
      </c>
      <c r="I17" s="18">
        <v>3429</v>
      </c>
      <c r="J17" s="22">
        <v>0.99371069182389937</v>
      </c>
      <c r="K17" s="18">
        <v>2754</v>
      </c>
      <c r="L17" s="45"/>
    </row>
    <row r="18" spans="1:13" ht="15" customHeight="1" x14ac:dyDescent="0.2">
      <c r="A18" s="17" t="s">
        <v>29</v>
      </c>
      <c r="B18" s="18">
        <v>3523</v>
      </c>
      <c r="C18" s="18">
        <v>2868</v>
      </c>
      <c r="D18" s="18">
        <v>595</v>
      </c>
      <c r="E18" s="27">
        <v>298</v>
      </c>
      <c r="F18" s="28">
        <v>16.889015043996594</v>
      </c>
      <c r="G18" s="18">
        <v>2867</v>
      </c>
      <c r="H18" s="21">
        <v>2106</v>
      </c>
      <c r="I18" s="18">
        <v>3650</v>
      </c>
      <c r="J18" s="22">
        <v>0.94376693766937669</v>
      </c>
      <c r="K18" s="18">
        <v>2914</v>
      </c>
      <c r="L18" s="45"/>
    </row>
    <row r="19" spans="1:13" s="43" customFormat="1" ht="15" customHeight="1" x14ac:dyDescent="0.2">
      <c r="A19" s="11" t="s">
        <v>4</v>
      </c>
      <c r="B19" s="12">
        <v>2280</v>
      </c>
      <c r="C19" s="12">
        <v>1872</v>
      </c>
      <c r="D19" s="12">
        <v>369</v>
      </c>
      <c r="E19" s="25">
        <v>209</v>
      </c>
      <c r="F19" s="26">
        <v>16.184210526315791</v>
      </c>
      <c r="G19" s="12">
        <v>1852</v>
      </c>
      <c r="H19" s="15">
        <v>1089</v>
      </c>
      <c r="I19" s="12">
        <v>2572</v>
      </c>
      <c r="J19" s="16">
        <v>0.92831168831168831</v>
      </c>
      <c r="K19" s="12">
        <v>2082</v>
      </c>
      <c r="L19" s="44"/>
    </row>
    <row r="20" spans="1:13" ht="15" customHeight="1" x14ac:dyDescent="0.2">
      <c r="A20" s="29" t="s">
        <v>5</v>
      </c>
      <c r="B20" s="30">
        <v>3155</v>
      </c>
      <c r="C20" s="30">
        <v>2690</v>
      </c>
      <c r="D20" s="30">
        <v>404</v>
      </c>
      <c r="E20" s="31">
        <v>278</v>
      </c>
      <c r="F20" s="32">
        <v>12.805071315372425</v>
      </c>
      <c r="G20" s="33">
        <v>2550</v>
      </c>
      <c r="H20" s="34">
        <v>1748</v>
      </c>
      <c r="I20" s="30">
        <v>3458</v>
      </c>
      <c r="J20" s="35">
        <v>0.88604399567255676</v>
      </c>
      <c r="K20" s="30">
        <v>2645</v>
      </c>
      <c r="L20" s="45"/>
      <c r="M20" s="46"/>
    </row>
    <row r="21" spans="1:13" ht="15" customHeight="1" x14ac:dyDescent="0.2">
      <c r="A21" s="89" t="s">
        <v>41</v>
      </c>
      <c r="B21" s="89"/>
      <c r="C21" s="89"/>
      <c r="D21" s="89"/>
      <c r="E21" s="89"/>
      <c r="F21" s="89"/>
      <c r="G21" s="89"/>
      <c r="H21" s="89"/>
      <c r="I21" s="89"/>
      <c r="J21" s="89"/>
      <c r="K21" s="36" t="s">
        <v>0</v>
      </c>
    </row>
    <row r="22" spans="1:13" ht="21" customHeight="1" x14ac:dyDescent="0.2">
      <c r="A22" s="90" t="s">
        <v>36</v>
      </c>
      <c r="B22" s="90"/>
      <c r="C22" s="90"/>
      <c r="D22" s="90"/>
      <c r="E22" s="90"/>
      <c r="F22" s="90"/>
      <c r="G22" s="90"/>
      <c r="H22" s="90"/>
      <c r="I22" s="90"/>
      <c r="J22" s="90"/>
      <c r="K22" s="90"/>
    </row>
    <row r="23" spans="1:13" ht="15" customHeight="1" x14ac:dyDescent="0.2">
      <c r="A23" s="90" t="s">
        <v>42</v>
      </c>
      <c r="B23" s="90"/>
      <c r="C23" s="90"/>
      <c r="D23" s="90"/>
      <c r="E23" s="90"/>
      <c r="F23" s="90"/>
      <c r="G23" s="90"/>
      <c r="H23" s="90"/>
      <c r="I23" s="90"/>
      <c r="J23" s="90"/>
      <c r="K23" s="90"/>
    </row>
    <row r="24" spans="1:13" ht="26.25" customHeight="1" x14ac:dyDescent="0.2">
      <c r="A24" s="90" t="s">
        <v>37</v>
      </c>
      <c r="B24" s="90"/>
      <c r="C24" s="90"/>
      <c r="D24" s="90"/>
      <c r="E24" s="90"/>
      <c r="F24" s="90"/>
      <c r="G24" s="90"/>
      <c r="H24" s="90"/>
      <c r="I24" s="90"/>
      <c r="J24" s="90"/>
      <c r="K24" s="90"/>
    </row>
    <row r="25" spans="1:13" ht="15" customHeight="1" x14ac:dyDescent="0.2">
      <c r="A25" s="90" t="s">
        <v>38</v>
      </c>
      <c r="B25" s="90"/>
      <c r="C25" s="90"/>
      <c r="D25" s="90"/>
      <c r="E25" s="90"/>
      <c r="F25" s="90"/>
      <c r="G25" s="90"/>
      <c r="H25" s="90"/>
      <c r="I25" s="90"/>
      <c r="J25" s="90"/>
      <c r="K25" s="90"/>
    </row>
    <row r="26" spans="1:13" ht="15" customHeight="1" x14ac:dyDescent="0.2">
      <c r="A26" s="90" t="s">
        <v>39</v>
      </c>
      <c r="B26" s="90"/>
      <c r="C26" s="90"/>
      <c r="D26" s="90"/>
      <c r="E26" s="90"/>
      <c r="F26" s="90"/>
      <c r="G26" s="90"/>
      <c r="H26" s="90"/>
      <c r="I26" s="90"/>
      <c r="J26" s="90"/>
      <c r="K26" s="90"/>
    </row>
    <row r="27" spans="1:13" ht="59.25" customHeight="1" x14ac:dyDescent="0.2">
      <c r="A27" s="90" t="s">
        <v>43</v>
      </c>
      <c r="B27" s="90"/>
      <c r="C27" s="90"/>
      <c r="D27" s="90"/>
      <c r="E27" s="90"/>
      <c r="F27" s="90"/>
      <c r="G27" s="90"/>
      <c r="H27" s="90"/>
      <c r="I27" s="90"/>
      <c r="J27" s="90"/>
      <c r="K27" s="90"/>
    </row>
    <row r="28" spans="1:13" ht="15" customHeight="1" x14ac:dyDescent="0.2">
      <c r="A28" s="86" t="s">
        <v>35</v>
      </c>
      <c r="B28" s="86"/>
      <c r="C28" s="86"/>
      <c r="D28" s="86"/>
      <c r="E28" s="86"/>
      <c r="F28" s="86"/>
      <c r="G28" s="86"/>
      <c r="H28" s="86"/>
      <c r="I28" s="86"/>
      <c r="J28" s="86"/>
    </row>
    <row r="30" spans="1:13" x14ac:dyDescent="0.2">
      <c r="H30" s="45">
        <f>K20-G20</f>
        <v>95</v>
      </c>
    </row>
  </sheetData>
  <mergeCells count="19">
    <mergeCell ref="A25:K25"/>
    <mergeCell ref="A27:K27"/>
    <mergeCell ref="C6:C7"/>
    <mergeCell ref="B6:B7"/>
    <mergeCell ref="D6:F6"/>
    <mergeCell ref="A22:K22"/>
    <mergeCell ref="A23:K23"/>
    <mergeCell ref="I6:I7"/>
    <mergeCell ref="A26:K26"/>
    <mergeCell ref="G5:K5"/>
    <mergeCell ref="G6:G7"/>
    <mergeCell ref="K6:K7"/>
    <mergeCell ref="H6:H7"/>
    <mergeCell ref="A28:J28"/>
    <mergeCell ref="A5:A7"/>
    <mergeCell ref="A21:J21"/>
    <mergeCell ref="B5:F5"/>
    <mergeCell ref="J6:J7"/>
    <mergeCell ref="A24:K24"/>
  </mergeCells>
  <pageMargins left="0.7" right="0.7" top="0.75" bottom="0.75" header="0.3" footer="0.3"/>
  <pageSetup paperSize="9" scale="9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L24"/>
  <sheetViews>
    <sheetView zoomScaleNormal="100" workbookViewId="0"/>
  </sheetViews>
  <sheetFormatPr baseColWidth="10" defaultColWidth="46.140625" defaultRowHeight="11.25" x14ac:dyDescent="0.2"/>
  <cols>
    <col min="1" max="1" width="38" style="39" customWidth="1"/>
    <col min="2" max="2" width="8.5703125" style="39" customWidth="1"/>
    <col min="3" max="3" width="9.5703125" style="39" customWidth="1"/>
    <col min="4" max="4" width="8.5703125" style="39" customWidth="1"/>
    <col min="5" max="5" width="6.5703125" style="39" customWidth="1"/>
    <col min="6" max="6" width="9.85546875" style="39" customWidth="1"/>
    <col min="7" max="7" width="8.5703125" style="39" customWidth="1"/>
    <col min="8" max="8" width="7.140625" style="39" customWidth="1"/>
    <col min="9" max="9" width="7.42578125" style="39" customWidth="1"/>
    <col min="10" max="10" width="8.28515625" style="39" customWidth="1"/>
    <col min="11" max="11" width="8.5703125" style="39" customWidth="1"/>
    <col min="12" max="236" width="11.42578125" style="39" customWidth="1"/>
    <col min="237" max="16384" width="46.140625" style="39"/>
  </cols>
  <sheetData>
    <row r="1" spans="1:11" ht="15" customHeight="1" x14ac:dyDescent="0.2">
      <c r="A1" s="47" t="s">
        <v>23</v>
      </c>
      <c r="B1" s="37"/>
      <c r="C1" s="37"/>
      <c r="D1" s="37"/>
      <c r="E1" s="38"/>
      <c r="F1" s="38"/>
      <c r="G1" s="38"/>
      <c r="H1" s="38"/>
      <c r="I1" s="38"/>
      <c r="J1" s="38"/>
    </row>
    <row r="2" spans="1:11" ht="15" customHeight="1" x14ac:dyDescent="0.2"/>
    <row r="3" spans="1:11" s="42" customFormat="1" ht="15" customHeight="1" x14ac:dyDescent="0.25">
      <c r="A3" s="1" t="s">
        <v>33</v>
      </c>
      <c r="B3" s="41"/>
      <c r="C3" s="41"/>
      <c r="D3" s="41"/>
    </row>
    <row r="4" spans="1:11" s="42" customFormat="1" ht="15" customHeight="1" x14ac:dyDescent="0.25">
      <c r="A4" s="40"/>
      <c r="B4" s="41"/>
      <c r="C4" s="41"/>
      <c r="D4" s="41"/>
      <c r="F4" s="55"/>
    </row>
    <row r="5" spans="1:11" ht="24" customHeight="1" x14ac:dyDescent="0.2">
      <c r="A5" s="87"/>
      <c r="B5" s="77" t="s">
        <v>8</v>
      </c>
      <c r="C5" s="78"/>
      <c r="D5" s="78"/>
      <c r="E5" s="78"/>
      <c r="F5" s="79"/>
      <c r="G5" s="77" t="s">
        <v>7</v>
      </c>
      <c r="H5" s="78"/>
      <c r="I5" s="78"/>
      <c r="J5" s="78"/>
      <c r="K5" s="79"/>
    </row>
    <row r="6" spans="1:11" ht="15" customHeight="1" x14ac:dyDescent="0.2">
      <c r="A6" s="88"/>
      <c r="B6" s="82" t="s">
        <v>17</v>
      </c>
      <c r="C6" s="82" t="s">
        <v>6</v>
      </c>
      <c r="D6" s="91" t="s">
        <v>9</v>
      </c>
      <c r="E6" s="91"/>
      <c r="F6" s="91"/>
      <c r="G6" s="80" t="s">
        <v>16</v>
      </c>
      <c r="H6" s="84" t="s">
        <v>21</v>
      </c>
      <c r="I6" s="82" t="s">
        <v>22</v>
      </c>
      <c r="J6" s="82" t="s">
        <v>34</v>
      </c>
      <c r="K6" s="82" t="s">
        <v>20</v>
      </c>
    </row>
    <row r="7" spans="1:11" ht="56.25" x14ac:dyDescent="0.2">
      <c r="A7" s="88"/>
      <c r="B7" s="83"/>
      <c r="C7" s="83"/>
      <c r="D7" s="2" t="s">
        <v>17</v>
      </c>
      <c r="E7" s="3" t="s">
        <v>18</v>
      </c>
      <c r="F7" s="2" t="s">
        <v>19</v>
      </c>
      <c r="G7" s="81"/>
      <c r="H7" s="85"/>
      <c r="I7" s="83"/>
      <c r="J7" s="83"/>
      <c r="K7" s="83"/>
    </row>
    <row r="8" spans="1:11" s="43" customFormat="1" x14ac:dyDescent="0.2">
      <c r="A8" s="5" t="s">
        <v>10</v>
      </c>
      <c r="B8" s="6">
        <v>2542</v>
      </c>
      <c r="C8" s="6">
        <v>2345</v>
      </c>
      <c r="D8" s="6">
        <v>138</v>
      </c>
      <c r="E8" s="7">
        <v>0</v>
      </c>
      <c r="F8" s="48">
        <v>5.4287962234461054</v>
      </c>
      <c r="G8" s="6">
        <v>1971</v>
      </c>
      <c r="H8" s="9">
        <v>1294</v>
      </c>
      <c r="I8" s="6">
        <v>2635</v>
      </c>
      <c r="J8" s="10">
        <v>0.95058139534883723</v>
      </c>
      <c r="K8" s="6">
        <v>2129</v>
      </c>
    </row>
    <row r="9" spans="1:11" s="43" customFormat="1" x14ac:dyDescent="0.2">
      <c r="A9" s="11" t="s">
        <v>13</v>
      </c>
      <c r="B9" s="12">
        <v>2688</v>
      </c>
      <c r="C9" s="12">
        <v>2493</v>
      </c>
      <c r="D9" s="12">
        <v>133</v>
      </c>
      <c r="E9" s="13">
        <v>0</v>
      </c>
      <c r="F9" s="49">
        <v>4.947916666666667</v>
      </c>
      <c r="G9" s="12">
        <v>2076</v>
      </c>
      <c r="H9" s="15">
        <v>1516</v>
      </c>
      <c r="I9" s="12">
        <v>2677</v>
      </c>
      <c r="J9" s="16">
        <v>0.9446730681298583</v>
      </c>
      <c r="K9" s="12">
        <v>2191</v>
      </c>
    </row>
    <row r="10" spans="1:11" x14ac:dyDescent="0.2">
      <c r="A10" s="17" t="s">
        <v>25</v>
      </c>
      <c r="B10" s="18">
        <v>2694</v>
      </c>
      <c r="C10" s="18">
        <v>2499</v>
      </c>
      <c r="D10" s="18">
        <v>133</v>
      </c>
      <c r="E10" s="19">
        <v>0</v>
      </c>
      <c r="F10" s="50">
        <v>4.9368968077208608</v>
      </c>
      <c r="G10" s="18">
        <v>2080</v>
      </c>
      <c r="H10" s="21">
        <v>1521</v>
      </c>
      <c r="I10" s="18">
        <v>2682</v>
      </c>
      <c r="J10" s="22">
        <v>0.94477407576449113</v>
      </c>
      <c r="K10" s="18">
        <v>2195</v>
      </c>
    </row>
    <row r="11" spans="1:11" s="43" customFormat="1" x14ac:dyDescent="0.2">
      <c r="A11" s="11" t="s">
        <v>14</v>
      </c>
      <c r="B11" s="12">
        <v>1737</v>
      </c>
      <c r="C11" s="12">
        <v>1530</v>
      </c>
      <c r="D11" s="12">
        <v>167</v>
      </c>
      <c r="E11" s="13">
        <v>0</v>
      </c>
      <c r="F11" s="49">
        <v>9.6142774899251577</v>
      </c>
      <c r="G11" s="12">
        <v>1392</v>
      </c>
      <c r="H11" s="15">
        <v>813</v>
      </c>
      <c r="I11" s="12">
        <v>1848</v>
      </c>
      <c r="J11" s="16">
        <v>0.91017173051519151</v>
      </c>
      <c r="K11" s="12">
        <v>1618</v>
      </c>
    </row>
    <row r="12" spans="1:11" s="43" customFormat="1" x14ac:dyDescent="0.2">
      <c r="A12" s="5" t="s">
        <v>11</v>
      </c>
      <c r="B12" s="6">
        <v>2872</v>
      </c>
      <c r="C12" s="6">
        <v>2426</v>
      </c>
      <c r="D12" s="6">
        <v>395</v>
      </c>
      <c r="E12" s="23">
        <v>252</v>
      </c>
      <c r="F12" s="51">
        <v>13.753481894150418</v>
      </c>
      <c r="G12" s="6">
        <v>2255</v>
      </c>
      <c r="H12" s="9">
        <v>1397</v>
      </c>
      <c r="I12" s="6">
        <v>3154</v>
      </c>
      <c r="J12" s="10">
        <v>0.95356835769561477</v>
      </c>
      <c r="K12" s="6">
        <v>2439</v>
      </c>
    </row>
    <row r="13" spans="1:11" s="43" customFormat="1" x14ac:dyDescent="0.2">
      <c r="A13" s="11" t="s">
        <v>13</v>
      </c>
      <c r="B13" s="12">
        <v>3140</v>
      </c>
      <c r="C13" s="12">
        <v>2664</v>
      </c>
      <c r="D13" s="12">
        <v>421</v>
      </c>
      <c r="E13" s="25">
        <v>264</v>
      </c>
      <c r="F13" s="52">
        <v>13.407643312101911</v>
      </c>
      <c r="G13" s="12">
        <v>2451</v>
      </c>
      <c r="H13" s="15">
        <v>1751</v>
      </c>
      <c r="I13" s="12">
        <v>3237</v>
      </c>
      <c r="J13" s="16">
        <v>0.9363529871144084</v>
      </c>
      <c r="K13" s="12">
        <v>2570</v>
      </c>
    </row>
    <row r="14" spans="1:11" x14ac:dyDescent="0.2">
      <c r="A14" s="17" t="s">
        <v>26</v>
      </c>
      <c r="B14" s="18">
        <v>4423</v>
      </c>
      <c r="C14" s="18">
        <v>3555</v>
      </c>
      <c r="D14" s="18">
        <v>784</v>
      </c>
      <c r="E14" s="27">
        <v>620</v>
      </c>
      <c r="F14" s="53">
        <v>17.725525661315849</v>
      </c>
      <c r="G14" s="18">
        <v>3483</v>
      </c>
      <c r="H14" s="21">
        <v>2572</v>
      </c>
      <c r="I14" s="18">
        <v>4509</v>
      </c>
      <c r="J14" s="22">
        <v>0.88882892606583919</v>
      </c>
      <c r="K14" s="18">
        <v>3580</v>
      </c>
    </row>
    <row r="15" spans="1:11" x14ac:dyDescent="0.2">
      <c r="A15" s="17" t="s">
        <v>27</v>
      </c>
      <c r="B15" s="18">
        <v>3074</v>
      </c>
      <c r="C15" s="18">
        <v>2623</v>
      </c>
      <c r="D15" s="18">
        <v>397</v>
      </c>
      <c r="E15" s="27">
        <v>247</v>
      </c>
      <c r="F15" s="53">
        <v>12.91476903057905</v>
      </c>
      <c r="G15" s="18">
        <v>2398</v>
      </c>
      <c r="H15" s="21">
        <v>1725</v>
      </c>
      <c r="I15" s="18">
        <v>3158</v>
      </c>
      <c r="J15" s="22">
        <v>0.944755804643715</v>
      </c>
      <c r="K15" s="18">
        <v>2523</v>
      </c>
    </row>
    <row r="16" spans="1:11" x14ac:dyDescent="0.2">
      <c r="A16" s="17" t="s">
        <v>28</v>
      </c>
      <c r="B16" s="18">
        <v>3078</v>
      </c>
      <c r="C16" s="18">
        <v>2649</v>
      </c>
      <c r="D16" s="18">
        <v>374</v>
      </c>
      <c r="E16" s="27">
        <v>210</v>
      </c>
      <c r="F16" s="53">
        <v>12.150747238466536</v>
      </c>
      <c r="G16" s="18">
        <v>2397</v>
      </c>
      <c r="H16" s="21">
        <v>1831</v>
      </c>
      <c r="I16" s="18">
        <v>3095</v>
      </c>
      <c r="J16" s="22">
        <v>0.99002908184461991</v>
      </c>
      <c r="K16" s="18">
        <v>2479</v>
      </c>
    </row>
    <row r="17" spans="1:12" x14ac:dyDescent="0.2">
      <c r="A17" s="17" t="s">
        <v>29</v>
      </c>
      <c r="B17" s="18">
        <v>3252</v>
      </c>
      <c r="C17" s="18">
        <v>2720</v>
      </c>
      <c r="D17" s="18">
        <v>480</v>
      </c>
      <c r="E17" s="27">
        <v>280</v>
      </c>
      <c r="F17" s="53">
        <v>14.760147601476016</v>
      </c>
      <c r="G17" s="18">
        <v>2539</v>
      </c>
      <c r="H17" s="21">
        <v>1902</v>
      </c>
      <c r="I17" s="18">
        <v>3269</v>
      </c>
      <c r="J17" s="22">
        <v>0.93908437381763143</v>
      </c>
      <c r="K17" s="18">
        <v>2632</v>
      </c>
    </row>
    <row r="18" spans="1:12" s="43" customFormat="1" x14ac:dyDescent="0.2">
      <c r="A18" s="11" t="s">
        <v>15</v>
      </c>
      <c r="B18" s="12">
        <v>1937</v>
      </c>
      <c r="C18" s="12">
        <v>1593</v>
      </c>
      <c r="D18" s="12">
        <v>306</v>
      </c>
      <c r="E18" s="25">
        <v>199</v>
      </c>
      <c r="F18" s="52">
        <v>15.797625193598348</v>
      </c>
      <c r="G18" s="12">
        <v>1568</v>
      </c>
      <c r="H18" s="15">
        <v>917</v>
      </c>
      <c r="I18" s="12">
        <v>2075</v>
      </c>
      <c r="J18" s="16">
        <v>0.95055624227441282</v>
      </c>
      <c r="K18" s="12">
        <v>1804</v>
      </c>
    </row>
    <row r="19" spans="1:12" x14ac:dyDescent="0.2">
      <c r="A19" s="29" t="s">
        <v>12</v>
      </c>
      <c r="B19" s="30">
        <v>2764</v>
      </c>
      <c r="C19" s="30">
        <v>2399</v>
      </c>
      <c r="D19" s="30">
        <v>311</v>
      </c>
      <c r="E19" s="31">
        <v>244</v>
      </c>
      <c r="F19" s="54">
        <v>11.251808972503618</v>
      </c>
      <c r="G19" s="33">
        <v>2161</v>
      </c>
      <c r="H19" s="34">
        <v>1350</v>
      </c>
      <c r="I19" s="30">
        <v>3027</v>
      </c>
      <c r="J19" s="35">
        <v>0.92116724738675959</v>
      </c>
      <c r="K19" s="30">
        <v>2338</v>
      </c>
      <c r="L19" s="45"/>
    </row>
    <row r="20" spans="1:12" ht="15" customHeight="1" x14ac:dyDescent="0.2">
      <c r="A20" s="89" t="s">
        <v>24</v>
      </c>
      <c r="B20" s="89"/>
      <c r="C20" s="89"/>
      <c r="D20" s="89"/>
      <c r="E20" s="89"/>
      <c r="F20" s="89"/>
      <c r="G20" s="89"/>
      <c r="H20" s="89"/>
      <c r="I20" s="89"/>
      <c r="K20" s="36" t="s">
        <v>0</v>
      </c>
    </row>
    <row r="21" spans="1:12" ht="15" customHeight="1" x14ac:dyDescent="0.2">
      <c r="A21" s="93" t="s">
        <v>40</v>
      </c>
      <c r="B21" s="90"/>
      <c r="C21" s="90"/>
      <c r="D21" s="90"/>
      <c r="E21" s="90"/>
      <c r="F21" s="90"/>
      <c r="G21" s="90"/>
      <c r="H21" s="90"/>
      <c r="I21" s="90"/>
      <c r="J21" s="90"/>
    </row>
    <row r="22" spans="1:12" ht="15" customHeight="1" x14ac:dyDescent="0.2">
      <c r="A22" s="86" t="s">
        <v>35</v>
      </c>
      <c r="B22" s="86"/>
      <c r="C22" s="86"/>
      <c r="D22" s="86"/>
      <c r="E22" s="86"/>
      <c r="F22" s="86"/>
      <c r="G22" s="86"/>
      <c r="H22" s="86"/>
      <c r="I22" s="86"/>
      <c r="K22" s="45"/>
    </row>
    <row r="24" spans="1:12" x14ac:dyDescent="0.2">
      <c r="G24" s="45"/>
      <c r="H24" s="45"/>
    </row>
  </sheetData>
  <mergeCells count="14">
    <mergeCell ref="C6:C7"/>
    <mergeCell ref="D6:F6"/>
    <mergeCell ref="G5:K5"/>
    <mergeCell ref="G6:G7"/>
    <mergeCell ref="H6:H7"/>
    <mergeCell ref="I6:I7"/>
    <mergeCell ref="J6:J7"/>
    <mergeCell ref="K6:K7"/>
    <mergeCell ref="A22:I22"/>
    <mergeCell ref="A20:I20"/>
    <mergeCell ref="A21:J21"/>
    <mergeCell ref="A5:A7"/>
    <mergeCell ref="B5:F5"/>
    <mergeCell ref="B6:B7"/>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8.15 Notice</vt:lpstr>
      <vt:lpstr>8.15 Tableau 1</vt:lpstr>
      <vt:lpstr>8.15 Tableau 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08-15</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2019-05-10T16:01:26Z</cp:lastPrinted>
  <dcterms:created xsi:type="dcterms:W3CDTF">2016-12-02T09:42:59Z</dcterms:created>
  <dcterms:modified xsi:type="dcterms:W3CDTF">2021-08-10T14:43:51Z</dcterms:modified>
  <cp:contentStatus>publié</cp:contentStatus>
</cp:coreProperties>
</file>