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4488" windowWidth="16608" windowHeight="8340" tabRatio="628"/>
  </bookViews>
  <sheets>
    <sheet name="L'état de l'École 2021" sheetId="18" r:id="rId1"/>
    <sheet name="Tableau 7.1" sheetId="23" r:id="rId2"/>
    <sheet name="Figure 7.2" sheetId="22" r:id="rId3"/>
    <sheet name="Figure 7.3" sheetId="19" r:id="rId4"/>
    <sheet name="Figure 7.4" sheetId="17" r:id="rId5"/>
    <sheet name="Figure 7.5-web" sheetId="16" r:id="rId6"/>
  </sheets>
  <definedNames>
    <definedName name="_xlnm.Print_Area" localSheetId="4">'Figure 7.4'!$A$1:$H$25</definedName>
    <definedName name="_xlnm.Print_Area" localSheetId="5">'Figure 7.5-web'!$A$1:$H$31</definedName>
    <definedName name="_xlnm.Print_Area" localSheetId="0">'L''état de l''École 2021'!$A$1:$A$17</definedName>
  </definedNames>
  <calcPr calcId="145621"/>
</workbook>
</file>

<file path=xl/calcChain.xml><?xml version="1.0" encoding="utf-8"?>
<calcChain xmlns="http://schemas.openxmlformats.org/spreadsheetml/2006/main">
  <c r="C33" i="19" l="1"/>
  <c r="C34" i="19"/>
  <c r="C35" i="19"/>
  <c r="C32" i="19"/>
</calcChain>
</file>

<file path=xl/sharedStrings.xml><?xml version="1.0" encoding="utf-8"?>
<sst xmlns="http://schemas.openxmlformats.org/spreadsheetml/2006/main" count="91" uniqueCount="74">
  <si>
    <t>Collectivités territoriales</t>
  </si>
  <si>
    <t>Entreprises</t>
  </si>
  <si>
    <t xml:space="preserve">Ménages </t>
  </si>
  <si>
    <t>Pays</t>
  </si>
  <si>
    <t>Italie</t>
  </si>
  <si>
    <t>Japon</t>
  </si>
  <si>
    <t>Espagne</t>
  </si>
  <si>
    <t>France</t>
  </si>
  <si>
    <t>Suède</t>
  </si>
  <si>
    <t>Royaume-Uni</t>
  </si>
  <si>
    <t>Australie</t>
  </si>
  <si>
    <t>Finlande</t>
  </si>
  <si>
    <t>Pays-Bas</t>
  </si>
  <si>
    <t>DIE/PIB</t>
  </si>
  <si>
    <t>Allemagne</t>
  </si>
  <si>
    <t>Dépense moyenne par élève</t>
  </si>
  <si>
    <t>Dépense moyenne pour un élève du 1er degré</t>
  </si>
  <si>
    <t>Dépense moyenne pour un élève du supérieur</t>
  </si>
  <si>
    <t>Dépense intérieure d'éducation (DIE)</t>
  </si>
  <si>
    <t>États-Unis</t>
  </si>
  <si>
    <t>Structure du financement initial (en %)</t>
  </si>
  <si>
    <t>Sommaire</t>
  </si>
  <si>
    <t>Premier degré</t>
  </si>
  <si>
    <t>Second degré</t>
  </si>
  <si>
    <t>Supérieur</t>
  </si>
  <si>
    <t>Niveau</t>
  </si>
  <si>
    <t>Extrascolaire</t>
  </si>
  <si>
    <t>Total</t>
  </si>
  <si>
    <t>DIE (en milliards d'euros)</t>
  </si>
  <si>
    <t>Part (en %)</t>
  </si>
  <si>
    <t>Irlande</t>
  </si>
  <si>
    <t>Norvège</t>
  </si>
  <si>
    <r>
      <t>État</t>
    </r>
    <r>
      <rPr>
        <b/>
        <vertAlign val="superscript"/>
        <sz val="10"/>
        <rFont val="Arial"/>
        <family val="2"/>
      </rPr>
      <t>1</t>
    </r>
  </si>
  <si>
    <r>
      <t>Autres administrations publiques et CAF</t>
    </r>
    <r>
      <rPr>
        <b/>
        <vertAlign val="superscript"/>
        <sz val="10"/>
        <rFont val="Arial"/>
        <family val="2"/>
      </rPr>
      <t>2</t>
    </r>
  </si>
  <si>
    <r>
      <rPr>
        <b/>
        <sz val="9"/>
        <rFont val="Arial"/>
        <family val="2"/>
      </rPr>
      <t>1.</t>
    </r>
    <r>
      <rPr>
        <sz val="9"/>
        <rFont val="Arial"/>
        <family val="2"/>
      </rPr>
      <t xml:space="preserve"> Y compris l'apprentissage au niveau secondaire et supérieur.</t>
    </r>
  </si>
  <si>
    <r>
      <rPr>
        <b/>
        <sz val="9"/>
        <rFont val="Arial"/>
        <family val="2"/>
      </rPr>
      <t xml:space="preserve">2. </t>
    </r>
    <r>
      <rPr>
        <sz val="9"/>
        <rFont val="Arial"/>
        <family val="2"/>
      </rPr>
      <t>Y compris la formation professionnelle continue.</t>
    </r>
  </si>
  <si>
    <t xml:space="preserve">    dont MENJS-MESRI</t>
  </si>
  <si>
    <t>Moyenne OCDE</t>
  </si>
  <si>
    <r>
      <rPr>
        <b/>
        <sz val="9"/>
        <rFont val="Arial"/>
        <family val="2"/>
      </rPr>
      <t>Champ :</t>
    </r>
    <r>
      <rPr>
        <sz val="9"/>
        <rFont val="Arial"/>
        <family val="2"/>
      </rPr>
      <t xml:space="preserve"> France métropolitaine + DROM.</t>
    </r>
  </si>
  <si>
    <r>
      <rPr>
        <b/>
        <sz val="9"/>
        <rFont val="Arial"/>
        <family val="2"/>
      </rPr>
      <t>Champ</t>
    </r>
    <r>
      <rPr>
        <sz val="9"/>
        <rFont val="Arial"/>
        <family val="2"/>
      </rPr>
      <t xml:space="preserve"> : France métropolitaine + DROM.</t>
    </r>
  </si>
  <si>
    <r>
      <rPr>
        <b/>
        <sz val="9"/>
        <rFont val="Arial"/>
        <family val="2"/>
      </rPr>
      <t>Source :</t>
    </r>
    <r>
      <rPr>
        <sz val="9"/>
        <rFont val="Arial"/>
        <family val="2"/>
      </rPr>
      <t xml:space="preserve"> OCDE, </t>
    </r>
    <r>
      <rPr>
        <i/>
        <sz val="9"/>
        <rFont val="Arial"/>
        <family val="2"/>
      </rPr>
      <t>Regards sur l'éducation</t>
    </r>
    <r>
      <rPr>
        <sz val="9"/>
        <rFont val="Arial"/>
        <family val="2"/>
      </rPr>
      <t>, 2021.</t>
    </r>
  </si>
  <si>
    <t>aux prix 2020 (en milliards d'euros)</t>
  </si>
  <si>
    <r>
      <rPr>
        <b/>
        <sz val="9"/>
        <rFont val="Arial"/>
        <family val="2"/>
      </rPr>
      <t>2020p</t>
    </r>
    <r>
      <rPr>
        <sz val="9"/>
        <rFont val="Arial"/>
        <family val="2"/>
      </rPr>
      <t xml:space="preserve"> : données provisoires.</t>
    </r>
  </si>
  <si>
    <t>2020p</t>
  </si>
  <si>
    <t>Les données 2020 sont provisoires.</t>
  </si>
  <si>
    <t>Structure du financement initial (en milliards d'euros)</t>
  </si>
  <si>
    <t>État (1)</t>
  </si>
  <si>
    <t>Autres administrations publiques et CAF</t>
  </si>
  <si>
    <r>
      <t>1.</t>
    </r>
    <r>
      <rPr>
        <sz val="9"/>
        <rFont val="Arial"/>
        <family val="2"/>
      </rPr>
      <t xml:space="preserve"> État = MENJS + MESRI + autres ministères + reste du monde.</t>
    </r>
  </si>
  <si>
    <r>
      <rPr>
        <b/>
        <sz val="9"/>
        <rFont val="Arial"/>
        <family val="2"/>
      </rPr>
      <t>Source :</t>
    </r>
    <r>
      <rPr>
        <sz val="9"/>
        <rFont val="Arial"/>
        <family val="2"/>
      </rPr>
      <t xml:space="preserve"> DEPP-MENJS-MESRI, Compte de l'éducation.</t>
    </r>
  </si>
  <si>
    <r>
      <rPr>
        <b/>
        <sz val="9"/>
        <rFont val="Arial"/>
        <family val="2"/>
      </rPr>
      <t>Lecture</t>
    </r>
    <r>
      <rPr>
        <sz val="9"/>
        <rFont val="Arial"/>
        <family val="2"/>
      </rPr>
      <t xml:space="preserve"> : en 2020, la DIE est de 160,6 milliards d'euros. En financement initial, l'État participe à hauteur de 58,8%</t>
    </r>
  </si>
  <si>
    <t>L'état de l'École 2021</t>
  </si>
  <si>
    <t>Dépense moyenne pour un élève du 2d degré</t>
  </si>
  <si>
    <t>7.3 – Structure de la dépense d'éducation par niveau, en 2020</t>
  </si>
  <si>
    <t>7.5-web – Évolution de la dépense moyenne par élève ou étudiant aux prix 2020 (en euros)</t>
  </si>
  <si>
    <t xml:space="preserve">aux prix courants (en milliards d'euros) </t>
  </si>
  <si>
    <t>DIE/PIB (en %)</t>
  </si>
  <si>
    <t xml:space="preserve">aux prix courants (en euros) </t>
  </si>
  <si>
    <t xml:space="preserve">aux prix 2020 (en euros) </t>
  </si>
  <si>
    <r>
      <t xml:space="preserve">7.4 – Dépense d'éducation au titre des établissements d'enseignement </t>
    </r>
    <r>
      <rPr>
        <sz val="11"/>
        <rFont val="Arial"/>
        <family val="2"/>
      </rPr>
      <t xml:space="preserve">(formation initiale hors préélémentaire) </t>
    </r>
    <r>
      <rPr>
        <b/>
        <sz val="11"/>
        <rFont val="Arial"/>
        <family val="2"/>
      </rPr>
      <t xml:space="preserve">par rapport au PIB (2018) </t>
    </r>
  </si>
  <si>
    <t>7.1 – Dépense pour l'éducation</t>
  </si>
  <si>
    <t>DEPP-MENJS, L'état de l'École 2021</t>
  </si>
  <si>
    <t>Publication annuelle du ministère en charge de l'Éducation nationale [EE 2021]</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</si>
  <si>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</si>
  <si>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DEPP-MENJS-MESRI Compte de l'éducation et OCDE, Regards sur l'Éducation, 2020.</t>
  </si>
  <si>
    <t>Source</t>
  </si>
  <si>
    <t>7.3 Structure de la dépense d'éducation par niveau, en 2020</t>
  </si>
  <si>
    <t>7.2 Structure du financement de la dépense d'éducation</t>
  </si>
  <si>
    <t>7.1 Dépense pour l'éducation</t>
  </si>
  <si>
    <t>7. La dépense pour l'Éducation</t>
  </si>
  <si>
    <r>
      <t>7.4 Dépense d'éducation au titre des établissements d'enseignement</t>
    </r>
    <r>
      <rPr>
        <sz val="10"/>
        <rFont val="Arial"/>
        <family val="2"/>
      </rPr>
      <t xml:space="preserve"> (formation initiale hors préélementaire)</t>
    </r>
    <r>
      <rPr>
        <b/>
        <sz val="10"/>
        <rFont val="Arial"/>
        <family val="2"/>
      </rPr>
      <t xml:space="preserve"> par rapport au PIB (2018)</t>
    </r>
  </si>
  <si>
    <t>7.5-web Évolution de la dépense moyenne par élève ou étudiant aux prix 2020</t>
  </si>
  <si>
    <t>7.2 – Structure du financement de la dépense d'éducation (en %)</t>
  </si>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</sst>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   &quot;"/>
    <numFmt numFmtId="165" formatCode="#,##0.0&quot;   &quot;"/>
    <numFmt numFmtId="166" formatCode="0.0"/>
    <numFmt numFmtId="167" formatCode="0.0&quot; %&quot;"/>
    <numFmt numFmtId="168" formatCode="0.0&quot; &quot;%"/>
    <numFmt numFmtId="169" formatCode="#,##0.0"/>
    <numFmt numFmtId="170" formatCode="0.0%"/>
  </numFmts>
  <fonts count="30" x14ac:knownFonts="1">
    <font>
      <sz val="10"/>
      <name val="MS Sans Serif"/>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sz val="18"/>
      <name val="Arial"/>
      <family val="2"/>
    </font>
    <font>
      <b/>
      <sz val="9"/>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b/>
      <sz val="12"/>
      <color rgb="FF7030A0"/>
      <name val="Arial"/>
      <family val="2"/>
    </font>
    <font>
      <b/>
      <sz val="12"/>
      <name val="Arial"/>
      <family val="2"/>
    </font>
    <font>
      <i/>
      <sz val="9"/>
      <name val="Arial"/>
      <family val="2"/>
    </font>
    <font>
      <b/>
      <i/>
      <sz val="10"/>
      <name val="Arial"/>
      <family val="2"/>
    </font>
    <font>
      <b/>
      <sz val="20"/>
      <color rgb="FF0070C0"/>
      <name val="Arial"/>
      <family val="2"/>
    </font>
    <font>
      <b/>
      <vertAlign val="superscript"/>
      <sz val="10"/>
      <name val="Arial"/>
      <family val="2"/>
    </font>
    <font>
      <sz val="11"/>
      <name val="Arial"/>
      <family val="2"/>
    </font>
    <font>
      <sz val="11"/>
      <color rgb="FF000000"/>
      <name val="Calibri"/>
      <family val="2"/>
      <scheme val="minor"/>
    </font>
    <font>
      <i/>
      <u/>
      <sz val="10"/>
      <name val="Arial"/>
      <family val="2"/>
    </font>
  </fonts>
  <fills count="9">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s>
  <borders count="4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0"/>
      </left>
      <right style="thin">
        <color theme="0"/>
      </right>
      <top style="thin">
        <color indexed="64"/>
      </top>
      <bottom/>
      <diagonal/>
    </border>
    <border>
      <left style="thin">
        <color theme="0"/>
      </left>
      <right style="thin">
        <color theme="0"/>
      </right>
      <top/>
      <bottom/>
      <diagonal/>
    </border>
    <border>
      <left style="thin">
        <color theme="1" tint="0.499984740745262"/>
      </left>
      <right/>
      <top style="thin">
        <color theme="1" tint="0.499984740745262"/>
      </top>
      <bottom style="thin">
        <color indexed="64"/>
      </bottom>
      <diagonal/>
    </border>
    <border>
      <left style="thin">
        <color theme="0"/>
      </left>
      <right style="thin">
        <color theme="0"/>
      </right>
      <top style="thin">
        <color theme="1" tint="0.499984740745262"/>
      </top>
      <bottom style="thin">
        <color indexed="64"/>
      </bottom>
      <diagonal/>
    </border>
    <border>
      <left style="thin">
        <color theme="0"/>
      </left>
      <right style="thin">
        <color theme="1" tint="0.499984740745262"/>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style="thin">
        <color theme="1" tint="0.499984740745262"/>
      </right>
      <top style="thin">
        <color indexed="64"/>
      </top>
      <bottom/>
      <diagonal/>
    </border>
    <border>
      <left style="thin">
        <color theme="1" tint="0.499984740745262"/>
      </left>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indexed="64"/>
      </left>
      <right style="medium">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1" tint="0.499984740745262"/>
      </left>
      <right/>
      <top style="thin">
        <color theme="3"/>
      </top>
      <bottom/>
      <diagonal/>
    </border>
    <border>
      <left style="thin">
        <color theme="0"/>
      </left>
      <right style="thin">
        <color theme="0"/>
      </right>
      <top style="thin">
        <color theme="3"/>
      </top>
      <bottom/>
      <diagonal/>
    </border>
    <border>
      <left style="thin">
        <color theme="0"/>
      </left>
      <right style="thin">
        <color indexed="64"/>
      </right>
      <top style="thin">
        <color theme="1" tint="0.499984740745262"/>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diagonal/>
    </border>
    <border>
      <left style="thin">
        <color theme="0"/>
      </left>
      <right style="thin">
        <color indexed="64"/>
      </right>
      <top/>
      <bottom style="thin">
        <color theme="1" tint="0.499984740745262"/>
      </bottom>
      <diagonal/>
    </border>
    <border>
      <left style="thin">
        <color theme="1" tint="0.499984740745262"/>
      </left>
      <right/>
      <top/>
      <bottom style="thin">
        <color theme="0"/>
      </bottom>
      <diagonal/>
    </border>
    <border>
      <left style="thin">
        <color theme="0"/>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1" tint="0.499984740745262"/>
      </left>
      <right/>
      <top style="thin">
        <color theme="0"/>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1" tint="0.499984740745262"/>
      </right>
      <top style="thin">
        <color theme="0"/>
      </top>
      <bottom style="thin">
        <color theme="3"/>
      </bottom>
      <diagonal/>
    </border>
  </borders>
  <cellStyleXfs count="7">
    <xf numFmtId="0" fontId="0" fillId="0" borderId="0"/>
    <xf numFmtId="9" fontId="2"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16" fillId="0" borderId="0" applyNumberFormat="0" applyFill="0" applyBorder="0" applyAlignment="0" applyProtection="0">
      <alignment vertical="top"/>
      <protection locked="0"/>
    </xf>
    <xf numFmtId="0" fontId="28" fillId="0" borderId="0"/>
  </cellStyleXfs>
  <cellXfs count="144">
    <xf numFmtId="0" fontId="0" fillId="0" borderId="0" xfId="0"/>
    <xf numFmtId="0" fontId="2" fillId="0" borderId="0" xfId="2" applyBorder="1"/>
    <xf numFmtId="0" fontId="7" fillId="0" borderId="0" xfId="3" applyFont="1" applyFill="1" applyBorder="1" applyAlignment="1">
      <alignment vertical="center" wrapText="1"/>
    </xf>
    <xf numFmtId="0" fontId="8" fillId="0" borderId="0" xfId="0" applyFont="1"/>
    <xf numFmtId="0" fontId="8" fillId="0" borderId="0" xfId="0" applyFont="1" applyAlignment="1">
      <alignment horizontal="right"/>
    </xf>
    <xf numFmtId="0" fontId="8" fillId="0" borderId="3" xfId="0" applyFont="1" applyBorder="1"/>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3" fillId="0" borderId="8" xfId="0" applyFont="1" applyBorder="1" applyAlignment="1">
      <alignment horizontal="centerContinuous" vertical="center" wrapText="1"/>
    </xf>
    <xf numFmtId="164" fontId="8" fillId="0" borderId="1" xfId="0" applyNumberFormat="1" applyFont="1" applyFill="1" applyBorder="1"/>
    <xf numFmtId="164" fontId="8" fillId="0" borderId="10" xfId="0" applyNumberFormat="1" applyFont="1" applyFill="1" applyBorder="1"/>
    <xf numFmtId="164" fontId="8" fillId="0" borderId="1" xfId="0" applyNumberFormat="1" applyFont="1" applyBorder="1"/>
    <xf numFmtId="164" fontId="8" fillId="0" borderId="9" xfId="0" applyNumberFormat="1" applyFont="1" applyBorder="1"/>
    <xf numFmtId="164" fontId="8" fillId="0" borderId="10" xfId="0" applyNumberFormat="1" applyFont="1" applyBorder="1"/>
    <xf numFmtId="0" fontId="8" fillId="0" borderId="0" xfId="0" applyFont="1" applyAlignment="1"/>
    <xf numFmtId="0" fontId="8" fillId="0" borderId="0" xfId="0" applyFont="1" applyAlignment="1"/>
    <xf numFmtId="164" fontId="8" fillId="0" borderId="2" xfId="0" applyNumberFormat="1" applyFont="1" applyFill="1" applyBorder="1"/>
    <xf numFmtId="164" fontId="8" fillId="0" borderId="2" xfId="0" applyNumberFormat="1" applyFont="1" applyBorder="1"/>
    <xf numFmtId="164" fontId="8" fillId="0" borderId="25" xfId="0" applyNumberFormat="1" applyFont="1" applyBorder="1"/>
    <xf numFmtId="0" fontId="8" fillId="0" borderId="0" xfId="2" applyFont="1"/>
    <xf numFmtId="0" fontId="8" fillId="0" borderId="0" xfId="2" applyFont="1" applyAlignment="1"/>
    <xf numFmtId="0" fontId="8" fillId="0" borderId="3" xfId="2" applyFont="1" applyBorder="1" applyAlignment="1">
      <alignment horizontal="center" vertical="center" wrapText="1"/>
    </xf>
    <xf numFmtId="1" fontId="8" fillId="0" borderId="1" xfId="2" applyNumberFormat="1" applyFont="1" applyBorder="1" applyAlignment="1">
      <alignment horizontal="center"/>
    </xf>
    <xf numFmtId="167" fontId="8" fillId="0" borderId="1" xfId="2" applyNumberFormat="1" applyFont="1" applyBorder="1" applyAlignment="1">
      <alignment horizontal="center"/>
    </xf>
    <xf numFmtId="167" fontId="8" fillId="0" borderId="5" xfId="2" applyNumberFormat="1" applyFont="1" applyBorder="1" applyAlignment="1">
      <alignment horizontal="center"/>
    </xf>
    <xf numFmtId="0" fontId="8" fillId="0" borderId="1" xfId="2" applyFont="1" applyBorder="1" applyAlignment="1">
      <alignment horizontal="center"/>
    </xf>
    <xf numFmtId="1" fontId="8" fillId="0" borderId="2" xfId="2" applyNumberFormat="1" applyFont="1" applyBorder="1" applyAlignment="1">
      <alignment horizontal="center"/>
    </xf>
    <xf numFmtId="167" fontId="8" fillId="0" borderId="2" xfId="2" applyNumberFormat="1" applyFont="1" applyBorder="1" applyAlignment="1">
      <alignment horizontal="center"/>
    </xf>
    <xf numFmtId="1" fontId="8" fillId="0" borderId="0" xfId="2" applyNumberFormat="1" applyFont="1" applyBorder="1" applyAlignment="1">
      <alignment horizontal="center"/>
    </xf>
    <xf numFmtId="167" fontId="8" fillId="0" borderId="0" xfId="2" applyNumberFormat="1" applyFont="1" applyBorder="1" applyAlignment="1">
      <alignment horizontal="center"/>
    </xf>
    <xf numFmtId="1" fontId="8" fillId="0" borderId="0" xfId="2" applyNumberFormat="1" applyFont="1" applyFill="1" applyBorder="1" applyAlignment="1">
      <alignment horizontal="center"/>
    </xf>
    <xf numFmtId="0" fontId="8" fillId="0" borderId="0" xfId="2" applyFont="1" applyAlignment="1">
      <alignment horizontal="right"/>
    </xf>
    <xf numFmtId="0" fontId="14" fillId="0" borderId="0" xfId="2" applyFont="1"/>
    <xf numFmtId="0" fontId="1" fillId="0" borderId="0" xfId="2" applyFont="1" applyAlignment="1"/>
    <xf numFmtId="0" fontId="10" fillId="0" borderId="0" xfId="2" applyFont="1"/>
    <xf numFmtId="49" fontId="20" fillId="0" borderId="0" xfId="5" applyNumberFormat="1" applyFont="1" applyAlignment="1" applyProtection="1">
      <alignment horizontal="center"/>
    </xf>
    <xf numFmtId="0" fontId="13" fillId="0" borderId="0" xfId="3" applyFont="1" applyFill="1" applyBorder="1" applyAlignment="1">
      <alignment vertical="center" wrapText="1"/>
    </xf>
    <xf numFmtId="0" fontId="2" fillId="0" borderId="0" xfId="2" applyBorder="1" applyAlignment="1">
      <alignment vertical="center"/>
    </xf>
    <xf numFmtId="0" fontId="2" fillId="0" borderId="0" xfId="2" applyFont="1" applyBorder="1" applyAlignment="1">
      <alignment vertical="center"/>
    </xf>
    <xf numFmtId="0" fontId="2" fillId="0" borderId="0" xfId="2" applyFont="1" applyBorder="1"/>
    <xf numFmtId="49" fontId="8" fillId="0" borderId="27" xfId="0" applyNumberFormat="1" applyFont="1" applyBorder="1"/>
    <xf numFmtId="49" fontId="17" fillId="0" borderId="27" xfId="0" applyNumberFormat="1" applyFont="1" applyBorder="1" applyAlignment="1">
      <alignment vertical="center"/>
    </xf>
    <xf numFmtId="49" fontId="18" fillId="5" borderId="27" xfId="0" applyNumberFormat="1" applyFont="1" applyFill="1" applyBorder="1" applyAlignment="1">
      <alignment vertical="center"/>
    </xf>
    <xf numFmtId="49" fontId="9" fillId="0" borderId="27" xfId="0" applyNumberFormat="1" applyFont="1" applyBorder="1" applyAlignment="1">
      <alignment vertical="center"/>
    </xf>
    <xf numFmtId="49" fontId="3" fillId="0" borderId="27" xfId="0" applyNumberFormat="1" applyFont="1" applyBorder="1" applyAlignment="1"/>
    <xf numFmtId="49" fontId="19" fillId="5" borderId="27" xfId="0" applyNumberFormat="1" applyFont="1" applyFill="1" applyBorder="1" applyAlignment="1">
      <alignment horizontal="left" vertical="center"/>
    </xf>
    <xf numFmtId="0" fontId="15" fillId="5" borderId="13" xfId="0" applyFont="1" applyFill="1" applyBorder="1" applyAlignment="1">
      <alignment horizontal="center" vertical="center"/>
    </xf>
    <xf numFmtId="0" fontId="3" fillId="0" borderId="0" xfId="0" quotePrefix="1" applyFont="1" applyBorder="1" applyAlignment="1">
      <alignment horizontal="left" vertical="center"/>
    </xf>
    <xf numFmtId="0" fontId="1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49" fontId="1" fillId="0" borderId="28" xfId="0" applyNumberFormat="1" applyFont="1" applyBorder="1" applyAlignment="1">
      <alignment wrapText="1"/>
    </xf>
    <xf numFmtId="0" fontId="4" fillId="0" borderId="0" xfId="2" applyFont="1" applyAlignment="1">
      <alignment vertical="center"/>
    </xf>
    <xf numFmtId="164" fontId="8" fillId="0" borderId="4" xfId="0" applyNumberFormat="1" applyFont="1" applyFill="1" applyBorder="1"/>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3" fillId="0" borderId="0" xfId="2" applyFont="1" applyAlignment="1"/>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9" fillId="2" borderId="16" xfId="0" applyFont="1" applyFill="1" applyBorder="1" applyAlignment="1">
      <alignment vertical="center"/>
    </xf>
    <xf numFmtId="0" fontId="8"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7" xfId="0" applyFont="1" applyFill="1" applyBorder="1" applyAlignment="1">
      <alignment horizontal="center" vertical="center"/>
    </xf>
    <xf numFmtId="0" fontId="8" fillId="4" borderId="23" xfId="0" quotePrefix="1" applyFont="1" applyFill="1" applyBorder="1" applyAlignment="1">
      <alignment horizontal="left" vertical="center"/>
    </xf>
    <xf numFmtId="165" fontId="8" fillId="4" borderId="24" xfId="0" applyNumberFormat="1" applyFont="1" applyFill="1" applyBorder="1" applyAlignment="1">
      <alignment horizontal="right" vertical="center"/>
    </xf>
    <xf numFmtId="0" fontId="9" fillId="2" borderId="18" xfId="0" quotePrefix="1" applyFont="1" applyFill="1" applyBorder="1" applyAlignment="1">
      <alignment horizontal="left" vertical="center"/>
    </xf>
    <xf numFmtId="0" fontId="9" fillId="2" borderId="12" xfId="0" applyFont="1" applyFill="1" applyBorder="1" applyAlignment="1">
      <alignment horizontal="center" vertical="center"/>
    </xf>
    <xf numFmtId="0" fontId="9" fillId="2" borderId="19" xfId="0" applyFont="1" applyFill="1" applyBorder="1" applyAlignment="1">
      <alignment horizontal="center" vertical="center"/>
    </xf>
    <xf numFmtId="0" fontId="8" fillId="4" borderId="18" xfId="0" applyFont="1" applyFill="1" applyBorder="1" applyAlignment="1">
      <alignment vertical="center"/>
    </xf>
    <xf numFmtId="0" fontId="12" fillId="0" borderId="18" xfId="0" quotePrefix="1" applyFont="1" applyBorder="1" applyAlignment="1">
      <alignment horizontal="left" vertical="center"/>
    </xf>
    <xf numFmtId="0" fontId="8" fillId="4" borderId="18" xfId="0" quotePrefix="1" applyFont="1" applyFill="1" applyBorder="1" applyAlignment="1">
      <alignment horizontal="left" vertical="center"/>
    </xf>
    <xf numFmtId="0" fontId="8" fillId="0" borderId="18" xfId="0" quotePrefix="1" applyFont="1" applyBorder="1" applyAlignment="1">
      <alignment horizontal="left" vertical="center"/>
    </xf>
    <xf numFmtId="0" fontId="8" fillId="0" borderId="20" xfId="0" quotePrefix="1" applyFont="1" applyBorder="1" applyAlignment="1">
      <alignment horizontal="left" vertical="center"/>
    </xf>
    <xf numFmtId="0" fontId="3" fillId="0" borderId="0" xfId="0" applyFont="1"/>
    <xf numFmtId="169" fontId="8" fillId="0" borderId="3" xfId="0" applyNumberFormat="1" applyFont="1" applyBorder="1"/>
    <xf numFmtId="169" fontId="8" fillId="0" borderId="0" xfId="0" applyNumberFormat="1" applyFont="1"/>
    <xf numFmtId="0" fontId="8" fillId="0" borderId="4" xfId="2" applyFont="1" applyBorder="1" applyAlignment="1">
      <alignment horizontal="center" vertical="center" wrapText="1"/>
    </xf>
    <xf numFmtId="0" fontId="22" fillId="0" borderId="0" xfId="0" applyFont="1" applyAlignment="1">
      <alignment horizontal="left" vertical="center"/>
    </xf>
    <xf numFmtId="0" fontId="8" fillId="0" borderId="0" xfId="2" applyFont="1" applyFill="1"/>
    <xf numFmtId="170" fontId="8" fillId="0" borderId="3" xfId="1" applyNumberFormat="1" applyFont="1" applyBorder="1"/>
    <xf numFmtId="0" fontId="21" fillId="0" borderId="0" xfId="2" applyFont="1" applyAlignment="1">
      <alignment vertical="center"/>
    </xf>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2" applyFont="1" applyAlignment="1">
      <alignment horizontal="right"/>
    </xf>
    <xf numFmtId="165" fontId="8" fillId="4" borderId="12" xfId="0" applyNumberFormat="1" applyFont="1" applyFill="1" applyBorder="1" applyAlignment="1">
      <alignment horizontal="right" vertical="center"/>
    </xf>
    <xf numFmtId="165" fontId="9" fillId="4" borderId="19" xfId="0" applyNumberFormat="1" applyFont="1" applyFill="1" applyBorder="1" applyAlignment="1">
      <alignment horizontal="right" vertical="center"/>
    </xf>
    <xf numFmtId="169" fontId="8" fillId="6" borderId="3" xfId="0" applyNumberFormat="1" applyFont="1" applyFill="1" applyBorder="1"/>
    <xf numFmtId="170" fontId="8" fillId="6" borderId="3" xfId="1" applyNumberFormat="1" applyFont="1" applyFill="1" applyBorder="1"/>
    <xf numFmtId="1" fontId="24" fillId="0" borderId="1" xfId="2" applyNumberFormat="1" applyFont="1" applyBorder="1" applyAlignment="1">
      <alignment horizontal="center"/>
    </xf>
    <xf numFmtId="167" fontId="9" fillId="0" borderId="1" xfId="2" applyNumberFormat="1" applyFont="1" applyBorder="1" applyAlignment="1">
      <alignment horizontal="center"/>
    </xf>
    <xf numFmtId="1" fontId="9" fillId="7" borderId="1" xfId="2" applyNumberFormat="1" applyFont="1" applyFill="1" applyBorder="1" applyAlignment="1">
      <alignment horizontal="center"/>
    </xf>
    <xf numFmtId="167" fontId="9" fillId="7" borderId="1" xfId="2" applyNumberFormat="1" applyFont="1" applyFill="1" applyBorder="1" applyAlignment="1">
      <alignment horizontal="center"/>
    </xf>
    <xf numFmtId="0" fontId="9" fillId="0" borderId="3" xfId="0" applyFont="1" applyBorder="1"/>
    <xf numFmtId="166" fontId="9" fillId="0" borderId="3" xfId="0" applyNumberFormat="1" applyFont="1" applyBorder="1"/>
    <xf numFmtId="0" fontId="9" fillId="2" borderId="29" xfId="0" quotePrefix="1" applyFont="1" applyFill="1" applyBorder="1" applyAlignment="1">
      <alignment horizontal="left" vertical="center"/>
    </xf>
    <xf numFmtId="0" fontId="9" fillId="2" borderId="30" xfId="0" applyFont="1" applyFill="1" applyBorder="1" applyAlignment="1">
      <alignment horizontal="center" vertical="center"/>
    </xf>
    <xf numFmtId="169" fontId="8" fillId="4" borderId="18" xfId="0" applyNumberFormat="1" applyFont="1" applyFill="1" applyBorder="1" applyAlignment="1">
      <alignment vertical="center"/>
    </xf>
    <xf numFmtId="169" fontId="8" fillId="4" borderId="12" xfId="1" applyNumberFormat="1" applyFont="1" applyFill="1" applyBorder="1" applyAlignment="1">
      <alignment horizontal="center" vertical="center"/>
    </xf>
    <xf numFmtId="0" fontId="0" fillId="8" borderId="0" xfId="0" applyFill="1"/>
    <xf numFmtId="169" fontId="8" fillId="0" borderId="12" xfId="1" applyNumberFormat="1" applyFont="1" applyFill="1" applyBorder="1" applyAlignment="1">
      <alignment horizontal="center" vertical="center"/>
    </xf>
    <xf numFmtId="0" fontId="8" fillId="6" borderId="20" xfId="0" quotePrefix="1" applyFont="1" applyFill="1" applyBorder="1" applyAlignment="1">
      <alignment horizontal="left" vertical="center"/>
    </xf>
    <xf numFmtId="169" fontId="9" fillId="6" borderId="21" xfId="1" applyNumberFormat="1" applyFont="1" applyFill="1" applyBorder="1" applyAlignment="1">
      <alignment horizontal="center" vertical="center"/>
    </xf>
    <xf numFmtId="0" fontId="18" fillId="5" borderId="31" xfId="0" applyFont="1" applyFill="1" applyBorder="1" applyAlignment="1">
      <alignment horizontal="center" vertical="center"/>
    </xf>
    <xf numFmtId="0" fontId="9" fillId="2" borderId="32" xfId="0" applyFont="1" applyFill="1" applyBorder="1" applyAlignment="1">
      <alignment horizontal="center" vertical="center"/>
    </xf>
    <xf numFmtId="169" fontId="8" fillId="4" borderId="33" xfId="1" applyNumberFormat="1" applyFont="1" applyFill="1" applyBorder="1" applyAlignment="1">
      <alignment horizontal="center" vertical="center"/>
    </xf>
    <xf numFmtId="0" fontId="0" fillId="8" borderId="5" xfId="0" applyFill="1" applyBorder="1"/>
    <xf numFmtId="169" fontId="8" fillId="0" borderId="33" xfId="1" applyNumberFormat="1" applyFont="1" applyFill="1" applyBorder="1" applyAlignment="1">
      <alignment horizontal="center" vertical="center"/>
    </xf>
    <xf numFmtId="169" fontId="9" fillId="6" borderId="34" xfId="1" applyNumberFormat="1" applyFont="1" applyFill="1" applyBorder="1" applyAlignment="1">
      <alignment horizontal="center" vertical="center"/>
    </xf>
    <xf numFmtId="0" fontId="4" fillId="0" borderId="0" xfId="2" applyFont="1" applyAlignment="1"/>
    <xf numFmtId="0" fontId="3" fillId="0" borderId="0" xfId="2" applyFont="1" applyAlignment="1">
      <alignment vertical="center"/>
    </xf>
    <xf numFmtId="0" fontId="8" fillId="6" borderId="3" xfId="0" applyFont="1" applyFill="1" applyBorder="1" applyAlignment="1">
      <alignment horizontal="left"/>
    </xf>
    <xf numFmtId="0" fontId="4" fillId="0" borderId="0" xfId="0" applyFont="1" applyAlignment="1">
      <alignment horizontal="left" vertical="center"/>
    </xf>
    <xf numFmtId="0" fontId="8" fillId="6" borderId="35" xfId="0" quotePrefix="1" applyFont="1" applyFill="1" applyBorder="1" applyAlignment="1">
      <alignment horizontal="left" vertical="center"/>
    </xf>
    <xf numFmtId="165" fontId="8" fillId="6" borderId="36" xfId="0" applyNumberFormat="1" applyFont="1" applyFill="1" applyBorder="1" applyAlignment="1">
      <alignment horizontal="right" vertical="center"/>
    </xf>
    <xf numFmtId="165" fontId="9" fillId="6" borderId="37" xfId="0" applyNumberFormat="1" applyFont="1" applyFill="1" applyBorder="1" applyAlignment="1">
      <alignment horizontal="right" vertical="center"/>
    </xf>
    <xf numFmtId="0" fontId="9" fillId="0" borderId="38" xfId="0" quotePrefix="1" applyFont="1" applyBorder="1" applyAlignment="1">
      <alignment horizontal="left" vertical="center"/>
    </xf>
    <xf numFmtId="168" fontId="8" fillId="0" borderId="39" xfId="1" applyNumberFormat="1" applyFont="1" applyFill="1" applyBorder="1" applyAlignment="1">
      <alignment horizontal="right" vertical="center" indent="1"/>
    </xf>
    <xf numFmtId="168" fontId="9" fillId="0" borderId="40" xfId="1" applyNumberFormat="1" applyFont="1" applyFill="1" applyBorder="1" applyAlignment="1">
      <alignment horizontal="right" vertical="center" indent="1"/>
    </xf>
    <xf numFmtId="164" fontId="8" fillId="2" borderId="12"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0" fontId="8" fillId="6" borderId="35" xfId="0" applyFont="1" applyFill="1" applyBorder="1" applyAlignment="1">
      <alignment horizontal="left" vertical="center"/>
    </xf>
    <xf numFmtId="164" fontId="8" fillId="6" borderId="36" xfId="0" applyNumberFormat="1" applyFont="1" applyFill="1" applyBorder="1" applyAlignment="1">
      <alignment horizontal="right" vertical="center"/>
    </xf>
    <xf numFmtId="164" fontId="9" fillId="6" borderId="37" xfId="0" applyNumberFormat="1" applyFont="1" applyFill="1" applyBorder="1" applyAlignment="1">
      <alignment horizontal="right" vertical="center"/>
    </xf>
    <xf numFmtId="0" fontId="8" fillId="4" borderId="41" xfId="0" quotePrefix="1" applyFont="1" applyFill="1" applyBorder="1" applyAlignment="1">
      <alignment horizontal="left" vertical="center"/>
    </xf>
    <xf numFmtId="164" fontId="8" fillId="4" borderId="42" xfId="0" applyNumberFormat="1" applyFont="1" applyFill="1" applyBorder="1" applyAlignment="1">
      <alignment horizontal="right" vertical="center"/>
    </xf>
    <xf numFmtId="164" fontId="9" fillId="4" borderId="43" xfId="0" applyNumberFormat="1" applyFont="1" applyFill="1" applyBorder="1" applyAlignment="1">
      <alignment horizontal="right" vertical="center"/>
    </xf>
    <xf numFmtId="0" fontId="3" fillId="0" borderId="0" xfId="0" applyFont="1" applyBorder="1" applyAlignment="1">
      <alignment horizontal="left" vertical="center"/>
    </xf>
    <xf numFmtId="170" fontId="8" fillId="0" borderId="0" xfId="0" applyNumberFormat="1" applyFont="1"/>
    <xf numFmtId="49" fontId="12" fillId="0" borderId="26" xfId="6" applyNumberFormat="1" applyFont="1" applyBorder="1"/>
    <xf numFmtId="49" fontId="25" fillId="0" borderId="27" xfId="6" applyNumberFormat="1" applyFont="1" applyBorder="1" applyAlignment="1">
      <alignment horizontal="center" vertical="center" wrapText="1"/>
    </xf>
    <xf numFmtId="49" fontId="9" fillId="0" borderId="27" xfId="6" applyNumberFormat="1" applyFont="1" applyBorder="1" applyAlignment="1">
      <alignment horizontal="left" vertical="center"/>
    </xf>
    <xf numFmtId="49" fontId="8" fillId="0" borderId="27" xfId="6" applyNumberFormat="1" applyFont="1" applyBorder="1" applyAlignment="1">
      <alignment horizontal="left" vertical="center" wrapText="1"/>
    </xf>
    <xf numFmtId="166" fontId="8" fillId="4" borderId="12" xfId="1" applyNumberFormat="1" applyFont="1" applyFill="1" applyBorder="1" applyAlignment="1">
      <alignment horizontal="center" vertical="center"/>
    </xf>
    <xf numFmtId="166" fontId="9" fillId="4" borderId="19" xfId="1" applyNumberFormat="1" applyFont="1" applyFill="1" applyBorder="1" applyAlignment="1">
      <alignment horizontal="center" vertical="center"/>
    </xf>
    <xf numFmtId="166" fontId="12" fillId="0" borderId="12" xfId="1" applyNumberFormat="1" applyFont="1" applyBorder="1" applyAlignment="1">
      <alignment horizontal="center" vertical="center"/>
    </xf>
    <xf numFmtId="166" fontId="24" fillId="0" borderId="19" xfId="1" applyNumberFormat="1" applyFont="1" applyBorder="1" applyAlignment="1">
      <alignment horizontal="center" vertical="center"/>
    </xf>
    <xf numFmtId="166" fontId="8" fillId="0" borderId="12" xfId="1" applyNumberFormat="1" applyFont="1" applyBorder="1" applyAlignment="1">
      <alignment horizontal="center" vertical="center"/>
    </xf>
    <xf numFmtId="166" fontId="9" fillId="0" borderId="19" xfId="1" applyNumberFormat="1" applyFont="1" applyBorder="1" applyAlignment="1">
      <alignment horizontal="center" vertical="center"/>
    </xf>
    <xf numFmtId="166" fontId="8" fillId="0" borderId="21" xfId="1" applyNumberFormat="1" applyFont="1" applyBorder="1" applyAlignment="1">
      <alignment horizontal="center" vertical="center"/>
    </xf>
    <xf numFmtId="166" fontId="9" fillId="0" borderId="22" xfId="1" applyNumberFormat="1" applyFont="1" applyBorder="1" applyAlignment="1">
      <alignment horizontal="center" vertical="center"/>
    </xf>
    <xf numFmtId="0" fontId="13" fillId="0" borderId="0" xfId="3" applyFont="1" applyFill="1" applyBorder="1" applyAlignment="1">
      <alignment horizontal="center" vertical="center" wrapText="1"/>
    </xf>
    <xf numFmtId="0" fontId="4" fillId="0" borderId="0" xfId="0" quotePrefix="1" applyFont="1" applyAlignment="1">
      <alignment horizontal="left" vertical="center"/>
    </xf>
    <xf numFmtId="49" fontId="16" fillId="0" borderId="27" xfId="5" applyNumberFormat="1" applyBorder="1" applyAlignment="1" applyProtection="1">
      <alignment vertical="center"/>
    </xf>
  </cellXfs>
  <cellStyles count="7">
    <cellStyle name="Lien hypertexte" xfId="5" builtinId="8"/>
    <cellStyle name="Neutre 2" xfId="3"/>
    <cellStyle name="Normal" xfId="0" builtinId="0"/>
    <cellStyle name="Normal 2" xfId="2"/>
    <cellStyle name="Normal 3" xfId="4"/>
    <cellStyle name="Normal 5" xfId="6"/>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6666FF"/>
      <color rgb="FFA42C5A"/>
      <color rgb="FF683A9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828276300748367E-2"/>
          <c:y val="1.6299918500407497E-2"/>
          <c:w val="0.94444445549104117"/>
          <c:h val="0.81787908540772258"/>
        </c:manualLayout>
      </c:layout>
      <c:barChart>
        <c:barDir val="col"/>
        <c:grouping val="percentStacked"/>
        <c:varyColors val="0"/>
        <c:ser>
          <c:idx val="0"/>
          <c:order val="0"/>
          <c:tx>
            <c:strRef>
              <c:f>'Figure 7.2'!$A$48</c:f>
              <c:strCache>
                <c:ptCount val="1"/>
                <c:pt idx="0">
                  <c:v>État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7.2'!$H$46:$L$46</c:f>
              <c:strCache>
                <c:ptCount val="5"/>
                <c:pt idx="0">
                  <c:v>2016</c:v>
                </c:pt>
                <c:pt idx="1">
                  <c:v>2017</c:v>
                </c:pt>
                <c:pt idx="2">
                  <c:v>2018</c:v>
                </c:pt>
                <c:pt idx="3">
                  <c:v>2019</c:v>
                </c:pt>
                <c:pt idx="4">
                  <c:v>2020p</c:v>
                </c:pt>
              </c:strCache>
            </c:strRef>
          </c:cat>
          <c:val>
            <c:numRef>
              <c:f>'Figure 7.2'!$H$38:$L$38</c:f>
              <c:numCache>
                <c:formatCode>0.0</c:formatCode>
                <c:ptCount val="5"/>
                <c:pt idx="0">
                  <c:v>57.102943231424995</c:v>
                </c:pt>
                <c:pt idx="1">
                  <c:v>57.480624269827494</c:v>
                </c:pt>
                <c:pt idx="2">
                  <c:v>57.546276348127499</c:v>
                </c:pt>
                <c:pt idx="3">
                  <c:v>57.305975676404096</c:v>
                </c:pt>
                <c:pt idx="4">
                  <c:v>58.8135237137556</c:v>
                </c:pt>
              </c:numCache>
            </c:numRef>
          </c:val>
          <c:extLst xmlns:c16r2="http://schemas.microsoft.com/office/drawing/2015/06/chart">
            <c:ext xmlns:c16="http://schemas.microsoft.com/office/drawing/2014/chart" uri="{C3380CC4-5D6E-409C-BE32-E72D297353CC}">
              <c16:uniqueId val="{00000000-47CB-4F1E-8FEE-2DD51E4518E0}"/>
            </c:ext>
          </c:extLst>
        </c:ser>
        <c:ser>
          <c:idx val="1"/>
          <c:order val="1"/>
          <c:tx>
            <c:strRef>
              <c:f>'Figure 7.2'!$A$50</c:f>
              <c:strCache>
                <c:ptCount val="1"/>
                <c:pt idx="0">
                  <c:v>Collectivités territoriales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7.2'!$H$46:$L$46</c:f>
              <c:strCache>
                <c:ptCount val="5"/>
                <c:pt idx="0">
                  <c:v>2016</c:v>
                </c:pt>
                <c:pt idx="1">
                  <c:v>2017</c:v>
                </c:pt>
                <c:pt idx="2">
                  <c:v>2018</c:v>
                </c:pt>
                <c:pt idx="3">
                  <c:v>2019</c:v>
                </c:pt>
                <c:pt idx="4">
                  <c:v>2020p</c:v>
                </c:pt>
              </c:strCache>
            </c:strRef>
          </c:cat>
          <c:val>
            <c:numRef>
              <c:f>'Figure 7.2'!$H$40:$L$40</c:f>
              <c:numCache>
                <c:formatCode>0.0</c:formatCode>
                <c:ptCount val="5"/>
                <c:pt idx="0">
                  <c:v>23.4751377679464</c:v>
                </c:pt>
                <c:pt idx="1">
                  <c:v>23.3613657231265</c:v>
                </c:pt>
                <c:pt idx="2">
                  <c:v>23.0407073721634</c:v>
                </c:pt>
                <c:pt idx="3">
                  <c:v>23.659136681552599</c:v>
                </c:pt>
                <c:pt idx="4">
                  <c:v>22.4144782744225</c:v>
                </c:pt>
              </c:numCache>
            </c:numRef>
          </c:val>
          <c:extLst xmlns:c16r2="http://schemas.microsoft.com/office/drawing/2015/06/chart">
            <c:ext xmlns:c16="http://schemas.microsoft.com/office/drawing/2014/chart" uri="{C3380CC4-5D6E-409C-BE32-E72D297353CC}">
              <c16:uniqueId val="{00000001-47CB-4F1E-8FEE-2DD51E4518E0}"/>
            </c:ext>
          </c:extLst>
        </c:ser>
        <c:ser>
          <c:idx val="2"/>
          <c:order val="2"/>
          <c:tx>
            <c:strRef>
              <c:f>'Figure 7.2'!$A$51</c:f>
              <c:strCache>
                <c:ptCount val="1"/>
                <c:pt idx="0">
                  <c:v>Autres administrations publiques et CAF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7.2'!$H$46:$L$46</c:f>
              <c:strCache>
                <c:ptCount val="5"/>
                <c:pt idx="0">
                  <c:v>2016</c:v>
                </c:pt>
                <c:pt idx="1">
                  <c:v>2017</c:v>
                </c:pt>
                <c:pt idx="2">
                  <c:v>2018</c:v>
                </c:pt>
                <c:pt idx="3">
                  <c:v>2019</c:v>
                </c:pt>
                <c:pt idx="4">
                  <c:v>2020p</c:v>
                </c:pt>
              </c:strCache>
            </c:strRef>
          </c:cat>
          <c:val>
            <c:numRef>
              <c:f>'Figure 7.2'!$H$41:$L$41</c:f>
              <c:numCache>
                <c:formatCode>0.0</c:formatCode>
                <c:ptCount val="5"/>
                <c:pt idx="0">
                  <c:v>3.0626374674552799</c:v>
                </c:pt>
                <c:pt idx="1">
                  <c:v>2.8830627611502</c:v>
                </c:pt>
                <c:pt idx="2">
                  <c:v>2.7103935799279002</c:v>
                </c:pt>
                <c:pt idx="3">
                  <c:v>2.6778096505531703</c:v>
                </c:pt>
                <c:pt idx="4">
                  <c:v>3.1933808666848598</c:v>
                </c:pt>
              </c:numCache>
            </c:numRef>
          </c:val>
          <c:extLst xmlns:c16r2="http://schemas.microsoft.com/office/drawing/2015/06/chart">
            <c:ext xmlns:c16="http://schemas.microsoft.com/office/drawing/2014/chart" uri="{C3380CC4-5D6E-409C-BE32-E72D297353CC}">
              <c16:uniqueId val="{00000002-47CB-4F1E-8FEE-2DD51E4518E0}"/>
            </c:ext>
          </c:extLst>
        </c:ser>
        <c:ser>
          <c:idx val="3"/>
          <c:order val="3"/>
          <c:tx>
            <c:strRef>
              <c:f>'Figure 7.2'!$A$52</c:f>
              <c:strCache>
                <c:ptCount val="1"/>
                <c:pt idx="0">
                  <c:v>Entreprises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7.2'!$H$46:$L$46</c:f>
              <c:strCache>
                <c:ptCount val="5"/>
                <c:pt idx="0">
                  <c:v>2016</c:v>
                </c:pt>
                <c:pt idx="1">
                  <c:v>2017</c:v>
                </c:pt>
                <c:pt idx="2">
                  <c:v>2018</c:v>
                </c:pt>
                <c:pt idx="3">
                  <c:v>2019</c:v>
                </c:pt>
                <c:pt idx="4">
                  <c:v>2020p</c:v>
                </c:pt>
              </c:strCache>
            </c:strRef>
          </c:cat>
          <c:val>
            <c:numRef>
              <c:f>'Figure 7.2'!$H$42:$L$42</c:f>
              <c:numCache>
                <c:formatCode>0.0</c:formatCode>
                <c:ptCount val="5"/>
                <c:pt idx="0">
                  <c:v>8.6669057847833297</c:v>
                </c:pt>
                <c:pt idx="1">
                  <c:v>8.5366985247607197</c:v>
                </c:pt>
                <c:pt idx="2">
                  <c:v>8.9706333625557395</c:v>
                </c:pt>
                <c:pt idx="3">
                  <c:v>8.4834437052900196</c:v>
                </c:pt>
                <c:pt idx="4">
                  <c:v>9.1035561443897191</c:v>
                </c:pt>
              </c:numCache>
            </c:numRef>
          </c:val>
          <c:extLst xmlns:c16r2="http://schemas.microsoft.com/office/drawing/2015/06/chart">
            <c:ext xmlns:c16="http://schemas.microsoft.com/office/drawing/2014/chart" uri="{C3380CC4-5D6E-409C-BE32-E72D297353CC}">
              <c16:uniqueId val="{00000003-47CB-4F1E-8FEE-2DD51E4518E0}"/>
            </c:ext>
          </c:extLst>
        </c:ser>
        <c:ser>
          <c:idx val="4"/>
          <c:order val="4"/>
          <c:tx>
            <c:strRef>
              <c:f>'Figure 7.2'!$A$53</c:f>
              <c:strCache>
                <c:ptCount val="1"/>
                <c:pt idx="0">
                  <c:v>Ménages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7.2'!$H$46:$L$46</c:f>
              <c:strCache>
                <c:ptCount val="5"/>
                <c:pt idx="0">
                  <c:v>2016</c:v>
                </c:pt>
                <c:pt idx="1">
                  <c:v>2017</c:v>
                </c:pt>
                <c:pt idx="2">
                  <c:v>2018</c:v>
                </c:pt>
                <c:pt idx="3">
                  <c:v>2019</c:v>
                </c:pt>
                <c:pt idx="4">
                  <c:v>2020p</c:v>
                </c:pt>
              </c:strCache>
            </c:strRef>
          </c:cat>
          <c:val>
            <c:numRef>
              <c:f>'Figure 7.2'!$H$43:$L$43</c:f>
              <c:numCache>
                <c:formatCode>0.0</c:formatCode>
                <c:ptCount val="5"/>
                <c:pt idx="0">
                  <c:v>7.69237574838996</c:v>
                </c:pt>
                <c:pt idx="1">
                  <c:v>7.7382487211350703</c:v>
                </c:pt>
                <c:pt idx="2">
                  <c:v>7.73198933722548</c:v>
                </c:pt>
                <c:pt idx="3">
                  <c:v>7.8736342862002306</c:v>
                </c:pt>
                <c:pt idx="4">
                  <c:v>6.47506100074727</c:v>
                </c:pt>
              </c:numCache>
            </c:numRef>
          </c:val>
          <c:extLst xmlns:c16r2="http://schemas.microsoft.com/office/drawing/2015/06/chart">
            <c:ext xmlns:c16="http://schemas.microsoft.com/office/drawing/2014/chart" uri="{C3380CC4-5D6E-409C-BE32-E72D297353CC}">
              <c16:uniqueId val="{00000004-47CB-4F1E-8FEE-2DD51E4518E0}"/>
            </c:ext>
          </c:extLst>
        </c:ser>
        <c:dLbls>
          <c:showLegendKey val="0"/>
          <c:showVal val="0"/>
          <c:showCatName val="0"/>
          <c:showSerName val="0"/>
          <c:showPercent val="0"/>
          <c:showBubbleSize val="0"/>
        </c:dLbls>
        <c:gapWidth val="150"/>
        <c:overlap val="100"/>
        <c:axId val="103447168"/>
        <c:axId val="103523072"/>
      </c:barChart>
      <c:catAx>
        <c:axId val="103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523072"/>
        <c:crosses val="autoZero"/>
        <c:auto val="1"/>
        <c:lblAlgn val="ctr"/>
        <c:lblOffset val="100"/>
        <c:noMultiLvlLbl val="0"/>
      </c:catAx>
      <c:valAx>
        <c:axId val="103523072"/>
        <c:scaling>
          <c:orientation val="minMax"/>
        </c:scaling>
        <c:delete val="1"/>
        <c:axPos val="l"/>
        <c:numFmt formatCode="0%" sourceLinked="1"/>
        <c:majorTickMark val="none"/>
        <c:minorTickMark val="none"/>
        <c:tickLblPos val="nextTo"/>
        <c:crossAx val="103447168"/>
        <c:crosses val="autoZero"/>
        <c:crossBetween val="between"/>
      </c:valAx>
      <c:spPr>
        <a:noFill/>
        <a:ln>
          <a:noFill/>
        </a:ln>
        <a:effectLst/>
      </c:spPr>
    </c:plotArea>
    <c:legend>
      <c:legendPos val="b"/>
      <c:layout>
        <c:manualLayout>
          <c:xMode val="edge"/>
          <c:yMode val="edge"/>
          <c:x val="3.4893017797459278E-2"/>
          <c:y val="0.91912750514987585"/>
          <c:w val="0.78781769072204388"/>
          <c:h val="5.20941740137844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26012608710991"/>
          <c:y val="4.4139241382798997E-2"/>
          <c:w val="0.56848802821100719"/>
          <c:h val="0.90292560690473889"/>
        </c:manualLayout>
      </c:layout>
      <c:pieChart>
        <c:varyColors val="1"/>
        <c:ser>
          <c:idx val="0"/>
          <c:order val="0"/>
          <c:explosion val="2"/>
          <c:dPt>
            <c:idx val="0"/>
            <c:bubble3D val="0"/>
            <c:spPr>
              <a:solidFill>
                <a:srgbClr val="0070C0"/>
              </a:solidFill>
            </c:spPr>
            <c:extLst xmlns:c16r2="http://schemas.microsoft.com/office/drawing/2015/06/chart">
              <c:ext xmlns:c16="http://schemas.microsoft.com/office/drawing/2014/chart" uri="{C3380CC4-5D6E-409C-BE32-E72D297353CC}">
                <c16:uniqueId val="{00000001-338A-4ECA-8CBE-AF88C8EAD474}"/>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3-338A-4ECA-8CBE-AF88C8EAD474}"/>
              </c:ext>
            </c:extLst>
          </c:dPt>
          <c:dPt>
            <c:idx val="2"/>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5-338A-4ECA-8CBE-AF88C8EAD474}"/>
              </c:ext>
            </c:extLst>
          </c:dPt>
          <c:dPt>
            <c:idx val="3"/>
            <c:bubble3D val="0"/>
            <c:spPr>
              <a:solidFill>
                <a:schemeClr val="accent4"/>
              </a:solidFill>
            </c:spPr>
            <c:extLst xmlns:c16r2="http://schemas.microsoft.com/office/drawing/2015/06/chart">
              <c:ext xmlns:c16="http://schemas.microsoft.com/office/drawing/2014/chart" uri="{C3380CC4-5D6E-409C-BE32-E72D297353CC}">
                <c16:uniqueId val="{00000007-338A-4ECA-8CBE-AF88C8EAD474}"/>
              </c:ext>
            </c:extLst>
          </c:dPt>
          <c:dLbls>
            <c:spPr>
              <a:noFill/>
              <a:ln>
                <a:noFill/>
              </a:ln>
              <a:effectLst/>
            </c:spPr>
            <c:txPr>
              <a:bodyPr/>
              <a:lstStyle/>
              <a:p>
                <a:pPr>
                  <a:defRPr sz="1200" b="1"/>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'Figure 7.3'!$A$32:$A$35</c:f>
              <c:strCache>
                <c:ptCount val="4"/>
                <c:pt idx="0">
                  <c:v>Premier degré</c:v>
                </c:pt>
                <c:pt idx="1">
                  <c:v>Second degré</c:v>
                </c:pt>
                <c:pt idx="2">
                  <c:v>Supérieur</c:v>
                </c:pt>
                <c:pt idx="3">
                  <c:v>Extrascolaire</c:v>
                </c:pt>
              </c:strCache>
            </c:strRef>
          </c:cat>
          <c:val>
            <c:numRef>
              <c:f>'Figure 7.3'!$C$32:$C$35</c:f>
              <c:numCache>
                <c:formatCode>0.0%</c:formatCode>
                <c:ptCount val="4"/>
                <c:pt idx="0">
                  <c:v>0.29316980617170729</c:v>
                </c:pt>
                <c:pt idx="1">
                  <c:v>0.3783327223336172</c:v>
                </c:pt>
                <c:pt idx="2">
                  <c:v>0.21016170454650113</c:v>
                </c:pt>
                <c:pt idx="3">
                  <c:v>0.11833576694817308</c:v>
                </c:pt>
              </c:numCache>
            </c:numRef>
          </c:val>
          <c:extLst xmlns:c16r2="http://schemas.microsoft.com/office/drawing/2015/06/chart">
            <c:ext xmlns:c16="http://schemas.microsoft.com/office/drawing/2014/chart" uri="{C3380CC4-5D6E-409C-BE32-E72D297353CC}">
              <c16:uniqueId val="{00000008-338A-4ECA-8CBE-AF88C8EAD47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13530685713466"/>
          <c:y val="4.4510385756676582E-2"/>
          <c:w val="0.76044270422481341"/>
          <c:h val="0.91165497755403524"/>
        </c:manualLayout>
      </c:layout>
      <c:barChart>
        <c:barDir val="bar"/>
        <c:grouping val="clustered"/>
        <c:varyColors val="0"/>
        <c:ser>
          <c:idx val="0"/>
          <c:order val="0"/>
          <c:spPr>
            <a:solidFill>
              <a:schemeClr val="accent1">
                <a:lumMod val="75000"/>
              </a:schemeClr>
            </a:solidFill>
            <a:ln w="12700">
              <a:solidFill>
                <a:srgbClr val="000000"/>
              </a:solidFill>
              <a:prstDash val="solid"/>
            </a:ln>
          </c:spPr>
          <c:invertIfNegative val="0"/>
          <c:dPt>
            <c:idx val="4"/>
            <c:invertIfNegative val="0"/>
            <c:bubble3D val="0"/>
            <c:extLst xmlns:c16r2="http://schemas.microsoft.com/office/drawing/2015/06/chart">
              <c:ext xmlns:c16="http://schemas.microsoft.com/office/drawing/2014/chart" uri="{C3380CC4-5D6E-409C-BE32-E72D297353CC}">
                <c16:uniqueId val="{00000000-94DA-4A99-9D92-DFF76E91CACF}"/>
              </c:ext>
            </c:extLst>
          </c:dPt>
          <c:dPt>
            <c:idx val="5"/>
            <c:invertIfNegative val="0"/>
            <c:bubble3D val="0"/>
            <c:spPr>
              <a:solidFill>
                <a:srgbClr val="92D050"/>
              </a:solidFill>
              <a:ln w="12700">
                <a:solidFill>
                  <a:srgbClr val="000000"/>
                </a:solidFill>
                <a:prstDash val="solid"/>
              </a:ln>
            </c:spPr>
            <c:extLst xmlns:c16r2="http://schemas.microsoft.com/office/drawing/2015/06/chart">
              <c:ext xmlns:c16="http://schemas.microsoft.com/office/drawing/2014/chart" uri="{C3380CC4-5D6E-409C-BE32-E72D297353CC}">
                <c16:uniqueId val="{00000002-94DA-4A99-9D92-DFF76E91CACF}"/>
              </c:ext>
            </c:extLst>
          </c:dPt>
          <c:dPt>
            <c:idx val="6"/>
            <c:invertIfNegative val="0"/>
            <c:bubble3D val="0"/>
            <c:extLst xmlns:c16r2="http://schemas.microsoft.com/office/drawing/2015/06/chart">
              <c:ext xmlns:c16="http://schemas.microsoft.com/office/drawing/2014/chart" uri="{C3380CC4-5D6E-409C-BE32-E72D297353CC}">
                <c16:uniqueId val="{00000003-94DA-4A99-9D92-DFF76E91CACF}"/>
              </c:ext>
            </c:extLst>
          </c:dPt>
          <c:dPt>
            <c:idx val="8"/>
            <c:invertIfNegative val="0"/>
            <c:bubble3D val="0"/>
            <c:spPr>
              <a:solidFill>
                <a:srgbClr val="C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5-94DA-4A99-9D92-DFF76E91CACF}"/>
              </c:ext>
            </c:extLst>
          </c:dPt>
          <c:dLbls>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7.4'!$A$30:$A$43</c:f>
              <c:strCache>
                <c:ptCount val="14"/>
                <c:pt idx="0">
                  <c:v>Irlande</c:v>
                </c:pt>
                <c:pt idx="1">
                  <c:v>Japon</c:v>
                </c:pt>
                <c:pt idx="2">
                  <c:v>Italie</c:v>
                </c:pt>
                <c:pt idx="3">
                  <c:v>Allemagne</c:v>
                </c:pt>
                <c:pt idx="4">
                  <c:v>Espagne</c:v>
                </c:pt>
                <c:pt idx="5">
                  <c:v>Moyenne OCDE</c:v>
                </c:pt>
                <c:pt idx="6">
                  <c:v>Finlande</c:v>
                </c:pt>
                <c:pt idx="7">
                  <c:v>Pays-Bas</c:v>
                </c:pt>
                <c:pt idx="8">
                  <c:v>France</c:v>
                </c:pt>
                <c:pt idx="9">
                  <c:v>Suède</c:v>
                </c:pt>
                <c:pt idx="10">
                  <c:v>Australie</c:v>
                </c:pt>
                <c:pt idx="11">
                  <c:v>États-Unis</c:v>
                </c:pt>
                <c:pt idx="12">
                  <c:v>Royaume-Uni</c:v>
                </c:pt>
                <c:pt idx="13">
                  <c:v>Norvège</c:v>
                </c:pt>
              </c:strCache>
            </c:strRef>
          </c:cat>
          <c:val>
            <c:numRef>
              <c:f>'Figure 7.4'!$B$30:$B$43</c:f>
              <c:numCache>
                <c:formatCode>0.0" %"</c:formatCode>
                <c:ptCount val="14"/>
                <c:pt idx="0">
                  <c:v>3.2869480000000002</c:v>
                </c:pt>
                <c:pt idx="1">
                  <c:v>3.962291</c:v>
                </c:pt>
                <c:pt idx="2">
                  <c:v>4.097569</c:v>
                </c:pt>
                <c:pt idx="3">
                  <c:v>4.2501119999999997</c:v>
                </c:pt>
                <c:pt idx="4">
                  <c:v>4.2842890000000002</c:v>
                </c:pt>
                <c:pt idx="5">
                  <c:v>4.8842249999999998</c:v>
                </c:pt>
                <c:pt idx="6">
                  <c:v>5.1427449999999997</c:v>
                </c:pt>
                <c:pt idx="7">
                  <c:v>5.1569710000000004</c:v>
                </c:pt>
                <c:pt idx="8">
                  <c:v>5.1794849999999997</c:v>
                </c:pt>
                <c:pt idx="9">
                  <c:v>5.5418440000000002</c:v>
                </c:pt>
                <c:pt idx="10">
                  <c:v>5.9037389999999998</c:v>
                </c:pt>
                <c:pt idx="11">
                  <c:v>6.0217309999999999</c:v>
                </c:pt>
                <c:pt idx="12">
                  <c:v>6.1430610000000003</c:v>
                </c:pt>
                <c:pt idx="13">
                  <c:v>6.6191149999999999</c:v>
                </c:pt>
              </c:numCache>
            </c:numRef>
          </c:val>
          <c:extLst xmlns:c16r2="http://schemas.microsoft.com/office/drawing/2015/06/chart">
            <c:ext xmlns:c16="http://schemas.microsoft.com/office/drawing/2014/chart" uri="{C3380CC4-5D6E-409C-BE32-E72D297353CC}">
              <c16:uniqueId val="{00000006-94DA-4A99-9D92-DFF76E91CACF}"/>
            </c:ext>
          </c:extLst>
        </c:ser>
        <c:dLbls>
          <c:showLegendKey val="0"/>
          <c:showVal val="0"/>
          <c:showCatName val="0"/>
          <c:showSerName val="0"/>
          <c:showPercent val="0"/>
          <c:showBubbleSize val="0"/>
        </c:dLbls>
        <c:gapWidth val="100"/>
        <c:axId val="108631552"/>
        <c:axId val="108633088"/>
      </c:barChart>
      <c:catAx>
        <c:axId val="108631552"/>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8633088"/>
        <c:crosses val="autoZero"/>
        <c:auto val="0"/>
        <c:lblAlgn val="ctr"/>
        <c:lblOffset val="100"/>
        <c:tickLblSkip val="1"/>
        <c:tickMarkSkip val="1"/>
        <c:noMultiLvlLbl val="0"/>
      </c:catAx>
      <c:valAx>
        <c:axId val="108633088"/>
        <c:scaling>
          <c:orientation val="minMax"/>
        </c:scaling>
        <c:delete val="1"/>
        <c:axPos val="b"/>
        <c:numFmt formatCode="0.0&quot; %&quot;" sourceLinked="1"/>
        <c:majorTickMark val="out"/>
        <c:minorTickMark val="none"/>
        <c:tickLblPos val="none"/>
        <c:crossAx val="108631552"/>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083" footer="0.4921259845000008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33116254216342E-2"/>
          <c:y val="5.4216973787677654E-2"/>
          <c:w val="0.8606198443709715"/>
          <c:h val="0.86001280193236718"/>
        </c:manualLayout>
      </c:layout>
      <c:lineChart>
        <c:grouping val="standard"/>
        <c:varyColors val="0"/>
        <c:ser>
          <c:idx val="0"/>
          <c:order val="0"/>
          <c:tx>
            <c:strRef>
              <c:f>'Figure 7.5-web'!$B$33</c:f>
              <c:strCache>
                <c:ptCount val="1"/>
                <c:pt idx="0">
                  <c:v>Dépense moyenne par élève</c:v>
                </c:pt>
              </c:strCache>
            </c:strRef>
          </c:tx>
          <c:spPr>
            <a:ln w="38100">
              <a:solidFill>
                <a:srgbClr val="FF0000"/>
              </a:solidFill>
              <a:prstDash val="solid"/>
            </a:ln>
          </c:spPr>
          <c:marker>
            <c:symbol val="none"/>
          </c:marker>
          <c:cat>
            <c:strRef>
              <c:f>'Figure 7.5-web'!$A$34:$A$74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7.5-web'!$B$34:$B$74</c:f>
              <c:numCache>
                <c:formatCode>#,##0"   "</c:formatCode>
                <c:ptCount val="41"/>
                <c:pt idx="0">
                  <c:v>4970</c:v>
                </c:pt>
                <c:pt idx="1">
                  <c:v>5150</c:v>
                </c:pt>
                <c:pt idx="2">
                  <c:v>5430</c:v>
                </c:pt>
                <c:pt idx="3">
                  <c:v>5480</c:v>
                </c:pt>
                <c:pt idx="4">
                  <c:v>5580</c:v>
                </c:pt>
                <c:pt idx="5">
                  <c:v>5660</c:v>
                </c:pt>
                <c:pt idx="6">
                  <c:v>5620</c:v>
                </c:pt>
                <c:pt idx="7">
                  <c:v>5680</c:v>
                </c:pt>
                <c:pt idx="8">
                  <c:v>5820</c:v>
                </c:pt>
                <c:pt idx="9">
                  <c:v>5980</c:v>
                </c:pt>
                <c:pt idx="10">
                  <c:v>6210</c:v>
                </c:pt>
                <c:pt idx="11">
                  <c:v>6460</c:v>
                </c:pt>
                <c:pt idx="12">
                  <c:v>6780</c:v>
                </c:pt>
                <c:pt idx="13">
                  <c:v>7000</c:v>
                </c:pt>
                <c:pt idx="14">
                  <c:v>7150</c:v>
                </c:pt>
                <c:pt idx="15">
                  <c:v>7330</c:v>
                </c:pt>
                <c:pt idx="16">
                  <c:v>7460</c:v>
                </c:pt>
                <c:pt idx="17">
                  <c:v>7630</c:v>
                </c:pt>
                <c:pt idx="18">
                  <c:v>7840</c:v>
                </c:pt>
                <c:pt idx="19">
                  <c:v>8120</c:v>
                </c:pt>
                <c:pt idx="20">
                  <c:v>8260</c:v>
                </c:pt>
                <c:pt idx="21">
                  <c:v>8320</c:v>
                </c:pt>
                <c:pt idx="22">
                  <c:v>8370</c:v>
                </c:pt>
                <c:pt idx="23">
                  <c:v>8460</c:v>
                </c:pt>
                <c:pt idx="24">
                  <c:v>8490</c:v>
                </c:pt>
                <c:pt idx="25">
                  <c:v>8450</c:v>
                </c:pt>
                <c:pt idx="26">
                  <c:v>8530</c:v>
                </c:pt>
                <c:pt idx="27">
                  <c:v>8580</c:v>
                </c:pt>
                <c:pt idx="28">
                  <c:v>8660</c:v>
                </c:pt>
                <c:pt idx="29">
                  <c:v>8920</c:v>
                </c:pt>
                <c:pt idx="30">
                  <c:v>8950</c:v>
                </c:pt>
                <c:pt idx="31">
                  <c:v>8870</c:v>
                </c:pt>
                <c:pt idx="32">
                  <c:v>8820</c:v>
                </c:pt>
                <c:pt idx="33">
                  <c:v>8930</c:v>
                </c:pt>
                <c:pt idx="34">
                  <c:v>8970</c:v>
                </c:pt>
                <c:pt idx="35">
                  <c:v>8910</c:v>
                </c:pt>
                <c:pt idx="36">
                  <c:v>8910</c:v>
                </c:pt>
                <c:pt idx="37">
                  <c:v>9080</c:v>
                </c:pt>
                <c:pt idx="38">
                  <c:v>9130</c:v>
                </c:pt>
                <c:pt idx="39">
                  <c:v>9210</c:v>
                </c:pt>
                <c:pt idx="40">
                  <c:v>8900</c:v>
                </c:pt>
              </c:numCache>
            </c:numRef>
          </c:val>
          <c:smooth val="0"/>
          <c:extLst xmlns:c16r2="http://schemas.microsoft.com/office/drawing/2015/06/chart">
            <c:ext xmlns:c16="http://schemas.microsoft.com/office/drawing/2014/chart" uri="{C3380CC4-5D6E-409C-BE32-E72D297353CC}">
              <c16:uniqueId val="{00000000-E4DD-407F-B1C9-8B64B643066D}"/>
            </c:ext>
          </c:extLst>
        </c:ser>
        <c:ser>
          <c:idx val="1"/>
          <c:order val="1"/>
          <c:tx>
            <c:strRef>
              <c:f>'Figure 7.5-web'!$C$33</c:f>
              <c:strCache>
                <c:ptCount val="1"/>
                <c:pt idx="0">
                  <c:v>Dépense moyenne pour un élève du 1er degré</c:v>
                </c:pt>
              </c:strCache>
            </c:strRef>
          </c:tx>
          <c:spPr>
            <a:ln w="28575">
              <a:solidFill>
                <a:srgbClr val="0070C0"/>
              </a:solidFill>
              <a:prstDash val="solid"/>
            </a:ln>
          </c:spPr>
          <c:marker>
            <c:symbol val="square"/>
            <c:size val="5"/>
            <c:spPr>
              <a:noFill/>
              <a:ln w="9525">
                <a:noFill/>
              </a:ln>
            </c:spPr>
          </c:marker>
          <c:cat>
            <c:strRef>
              <c:f>'Figure 7.5-web'!$A$34:$A$74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7.5-web'!$C$34:$C$74</c:f>
              <c:numCache>
                <c:formatCode>#,##0"   "</c:formatCode>
                <c:ptCount val="41"/>
                <c:pt idx="0">
                  <c:v>3420</c:v>
                </c:pt>
                <c:pt idx="1">
                  <c:v>3600</c:v>
                </c:pt>
                <c:pt idx="2">
                  <c:v>3810</c:v>
                </c:pt>
                <c:pt idx="3">
                  <c:v>3860</c:v>
                </c:pt>
                <c:pt idx="4">
                  <c:v>4000</c:v>
                </c:pt>
                <c:pt idx="5">
                  <c:v>4070</c:v>
                </c:pt>
                <c:pt idx="6">
                  <c:v>3950</c:v>
                </c:pt>
                <c:pt idx="7">
                  <c:v>4010</c:v>
                </c:pt>
                <c:pt idx="8">
                  <c:v>4120</c:v>
                </c:pt>
                <c:pt idx="9">
                  <c:v>4220</c:v>
                </c:pt>
                <c:pt idx="10">
                  <c:v>4280</c:v>
                </c:pt>
                <c:pt idx="11">
                  <c:v>4440</c:v>
                </c:pt>
                <c:pt idx="12">
                  <c:v>4610</c:v>
                </c:pt>
                <c:pt idx="13">
                  <c:v>4790</c:v>
                </c:pt>
                <c:pt idx="14">
                  <c:v>4950</c:v>
                </c:pt>
                <c:pt idx="15">
                  <c:v>5100</c:v>
                </c:pt>
                <c:pt idx="16">
                  <c:v>5200</c:v>
                </c:pt>
                <c:pt idx="17">
                  <c:v>5350</c:v>
                </c:pt>
                <c:pt idx="18">
                  <c:v>5550</c:v>
                </c:pt>
                <c:pt idx="19">
                  <c:v>5780</c:v>
                </c:pt>
                <c:pt idx="20">
                  <c:v>5880</c:v>
                </c:pt>
                <c:pt idx="21">
                  <c:v>5900</c:v>
                </c:pt>
                <c:pt idx="22">
                  <c:v>5860</c:v>
                </c:pt>
                <c:pt idx="23">
                  <c:v>6050</c:v>
                </c:pt>
                <c:pt idx="24">
                  <c:v>6100</c:v>
                </c:pt>
                <c:pt idx="25">
                  <c:v>6040</c:v>
                </c:pt>
                <c:pt idx="26">
                  <c:v>6070</c:v>
                </c:pt>
                <c:pt idx="27">
                  <c:v>6040</c:v>
                </c:pt>
                <c:pt idx="28">
                  <c:v>5970</c:v>
                </c:pt>
                <c:pt idx="29">
                  <c:v>6170</c:v>
                </c:pt>
                <c:pt idx="30">
                  <c:v>6220</c:v>
                </c:pt>
                <c:pt idx="31">
                  <c:v>6240</c:v>
                </c:pt>
                <c:pt idx="32">
                  <c:v>6330</c:v>
                </c:pt>
                <c:pt idx="33">
                  <c:v>6540</c:v>
                </c:pt>
                <c:pt idx="34">
                  <c:v>6580</c:v>
                </c:pt>
                <c:pt idx="35">
                  <c:v>6590</c:v>
                </c:pt>
                <c:pt idx="36">
                  <c:v>6620</c:v>
                </c:pt>
                <c:pt idx="37">
                  <c:v>6940</c:v>
                </c:pt>
                <c:pt idx="38">
                  <c:v>7050</c:v>
                </c:pt>
                <c:pt idx="39">
                  <c:v>7200</c:v>
                </c:pt>
                <c:pt idx="40">
                  <c:v>6980</c:v>
                </c:pt>
              </c:numCache>
            </c:numRef>
          </c:val>
          <c:smooth val="0"/>
          <c:extLst xmlns:c16r2="http://schemas.microsoft.com/office/drawing/2015/06/chart">
            <c:ext xmlns:c16="http://schemas.microsoft.com/office/drawing/2014/chart" uri="{C3380CC4-5D6E-409C-BE32-E72D297353CC}">
              <c16:uniqueId val="{00000001-E4DD-407F-B1C9-8B64B643066D}"/>
            </c:ext>
          </c:extLst>
        </c:ser>
        <c:ser>
          <c:idx val="2"/>
          <c:order val="2"/>
          <c:tx>
            <c:strRef>
              <c:f>'Figure 7.5-web'!$D$33</c:f>
              <c:strCache>
                <c:ptCount val="1"/>
                <c:pt idx="0">
                  <c:v>Dépense moyenne pour un élève du 2d degré</c:v>
                </c:pt>
              </c:strCache>
            </c:strRef>
          </c:tx>
          <c:spPr>
            <a:ln w="28575">
              <a:solidFill>
                <a:srgbClr val="FFC000"/>
              </a:solidFill>
              <a:prstDash val="solid"/>
            </a:ln>
          </c:spPr>
          <c:marker>
            <c:symbol val="triangle"/>
            <c:size val="5"/>
            <c:spPr>
              <a:noFill/>
              <a:ln w="9525">
                <a:noFill/>
              </a:ln>
            </c:spPr>
          </c:marker>
          <c:cat>
            <c:strRef>
              <c:f>'Figure 7.5-web'!$A$34:$A$74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7.5-web'!$D$34:$D$74</c:f>
              <c:numCache>
                <c:formatCode>#,##0"   "</c:formatCode>
                <c:ptCount val="41"/>
                <c:pt idx="0">
                  <c:v>6210</c:v>
                </c:pt>
                <c:pt idx="1">
                  <c:v>6380</c:v>
                </c:pt>
                <c:pt idx="2">
                  <c:v>6670</c:v>
                </c:pt>
                <c:pt idx="3">
                  <c:v>6660</c:v>
                </c:pt>
                <c:pt idx="4">
                  <c:v>6660</c:v>
                </c:pt>
                <c:pt idx="5">
                  <c:v>6640</c:v>
                </c:pt>
                <c:pt idx="6">
                  <c:v>6630</c:v>
                </c:pt>
                <c:pt idx="7">
                  <c:v>6680</c:v>
                </c:pt>
                <c:pt idx="8">
                  <c:v>6860</c:v>
                </c:pt>
                <c:pt idx="9">
                  <c:v>7120</c:v>
                </c:pt>
                <c:pt idx="10">
                  <c:v>7460</c:v>
                </c:pt>
                <c:pt idx="11">
                  <c:v>7740</c:v>
                </c:pt>
                <c:pt idx="12">
                  <c:v>8180</c:v>
                </c:pt>
                <c:pt idx="13">
                  <c:v>8410</c:v>
                </c:pt>
                <c:pt idx="14">
                  <c:v>8570</c:v>
                </c:pt>
                <c:pt idx="15">
                  <c:v>8790</c:v>
                </c:pt>
                <c:pt idx="16">
                  <c:v>8920</c:v>
                </c:pt>
                <c:pt idx="17">
                  <c:v>9110</c:v>
                </c:pt>
                <c:pt idx="18">
                  <c:v>9310</c:v>
                </c:pt>
                <c:pt idx="19">
                  <c:v>9620</c:v>
                </c:pt>
                <c:pt idx="20">
                  <c:v>9790</c:v>
                </c:pt>
                <c:pt idx="21">
                  <c:v>9900</c:v>
                </c:pt>
                <c:pt idx="22">
                  <c:v>10000</c:v>
                </c:pt>
                <c:pt idx="23">
                  <c:v>10020</c:v>
                </c:pt>
                <c:pt idx="24">
                  <c:v>10030</c:v>
                </c:pt>
                <c:pt idx="25">
                  <c:v>10030</c:v>
                </c:pt>
                <c:pt idx="26">
                  <c:v>10190</c:v>
                </c:pt>
                <c:pt idx="27">
                  <c:v>10160</c:v>
                </c:pt>
                <c:pt idx="28">
                  <c:v>10310</c:v>
                </c:pt>
                <c:pt idx="29">
                  <c:v>10580</c:v>
                </c:pt>
                <c:pt idx="30">
                  <c:v>10620</c:v>
                </c:pt>
                <c:pt idx="31">
                  <c:v>10370</c:v>
                </c:pt>
                <c:pt idx="32">
                  <c:v>10220</c:v>
                </c:pt>
                <c:pt idx="33">
                  <c:v>10200</c:v>
                </c:pt>
                <c:pt idx="34">
                  <c:v>10250</c:v>
                </c:pt>
                <c:pt idx="35">
                  <c:v>10190</c:v>
                </c:pt>
                <c:pt idx="36">
                  <c:v>10200</c:v>
                </c:pt>
                <c:pt idx="37">
                  <c:v>10300</c:v>
                </c:pt>
                <c:pt idx="38">
                  <c:v>10260</c:v>
                </c:pt>
                <c:pt idx="39">
                  <c:v>10250</c:v>
                </c:pt>
                <c:pt idx="40">
                  <c:v>9850</c:v>
                </c:pt>
              </c:numCache>
            </c:numRef>
          </c:val>
          <c:smooth val="0"/>
          <c:extLst xmlns:c16r2="http://schemas.microsoft.com/office/drawing/2015/06/chart">
            <c:ext xmlns:c16="http://schemas.microsoft.com/office/drawing/2014/chart" uri="{C3380CC4-5D6E-409C-BE32-E72D297353CC}">
              <c16:uniqueId val="{00000002-E4DD-407F-B1C9-8B64B643066D}"/>
            </c:ext>
          </c:extLst>
        </c:ser>
        <c:ser>
          <c:idx val="3"/>
          <c:order val="3"/>
          <c:tx>
            <c:strRef>
              <c:f>'Figure 7.5-web'!$E$33</c:f>
              <c:strCache>
                <c:ptCount val="1"/>
                <c:pt idx="0">
                  <c:v>Dépense moyenne pour un élève du supérieur</c:v>
                </c:pt>
              </c:strCache>
            </c:strRef>
          </c:tx>
          <c:spPr>
            <a:ln w="28575">
              <a:solidFill>
                <a:schemeClr val="accent3"/>
              </a:solidFill>
              <a:prstDash val="solid"/>
            </a:ln>
          </c:spPr>
          <c:marker>
            <c:symbol val="x"/>
            <c:size val="5"/>
            <c:spPr>
              <a:noFill/>
              <a:ln w="9525">
                <a:noFill/>
              </a:ln>
            </c:spPr>
          </c:marker>
          <c:cat>
            <c:strRef>
              <c:f>'Figure 7.5-web'!$A$34:$A$74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7.5-web'!$E$34:$E$74</c:f>
              <c:numCache>
                <c:formatCode>#,##0"   "</c:formatCode>
                <c:ptCount val="41"/>
                <c:pt idx="0">
                  <c:v>8850</c:v>
                </c:pt>
                <c:pt idx="1">
                  <c:v>8890</c:v>
                </c:pt>
                <c:pt idx="2">
                  <c:v>9110</c:v>
                </c:pt>
                <c:pt idx="3">
                  <c:v>9050</c:v>
                </c:pt>
                <c:pt idx="4">
                  <c:v>9120</c:v>
                </c:pt>
                <c:pt idx="5">
                  <c:v>9470</c:v>
                </c:pt>
                <c:pt idx="6">
                  <c:v>9460</c:v>
                </c:pt>
                <c:pt idx="7">
                  <c:v>9500</c:v>
                </c:pt>
                <c:pt idx="8">
                  <c:v>9540</c:v>
                </c:pt>
                <c:pt idx="9">
                  <c:v>9400</c:v>
                </c:pt>
                <c:pt idx="10">
                  <c:v>9750</c:v>
                </c:pt>
                <c:pt idx="11">
                  <c:v>9900</c:v>
                </c:pt>
                <c:pt idx="12">
                  <c:v>9990</c:v>
                </c:pt>
                <c:pt idx="13">
                  <c:v>10020</c:v>
                </c:pt>
                <c:pt idx="14">
                  <c:v>9930</c:v>
                </c:pt>
                <c:pt idx="15">
                  <c:v>10070</c:v>
                </c:pt>
                <c:pt idx="16">
                  <c:v>10220</c:v>
                </c:pt>
                <c:pt idx="17">
                  <c:v>10480</c:v>
                </c:pt>
                <c:pt idx="18">
                  <c:v>10760</c:v>
                </c:pt>
                <c:pt idx="19">
                  <c:v>11110</c:v>
                </c:pt>
                <c:pt idx="20">
                  <c:v>11260</c:v>
                </c:pt>
                <c:pt idx="21">
                  <c:v>11290</c:v>
                </c:pt>
                <c:pt idx="22">
                  <c:v>11500</c:v>
                </c:pt>
                <c:pt idx="23">
                  <c:v>11420</c:v>
                </c:pt>
                <c:pt idx="24">
                  <c:v>11430</c:v>
                </c:pt>
                <c:pt idx="25">
                  <c:v>11470</c:v>
                </c:pt>
                <c:pt idx="26">
                  <c:v>11570</c:v>
                </c:pt>
                <c:pt idx="27">
                  <c:v>12030</c:v>
                </c:pt>
                <c:pt idx="28">
                  <c:v>12480</c:v>
                </c:pt>
                <c:pt idx="29">
                  <c:v>12840</c:v>
                </c:pt>
                <c:pt idx="30">
                  <c:v>12760</c:v>
                </c:pt>
                <c:pt idx="31">
                  <c:v>12780</c:v>
                </c:pt>
                <c:pt idx="32">
                  <c:v>12510</c:v>
                </c:pt>
                <c:pt idx="33">
                  <c:v>12600</c:v>
                </c:pt>
                <c:pt idx="34">
                  <c:v>12600</c:v>
                </c:pt>
                <c:pt idx="35">
                  <c:v>12290</c:v>
                </c:pt>
                <c:pt idx="36">
                  <c:v>12160</c:v>
                </c:pt>
                <c:pt idx="37">
                  <c:v>12020</c:v>
                </c:pt>
                <c:pt idx="38">
                  <c:v>11990</c:v>
                </c:pt>
                <c:pt idx="39">
                  <c:v>11990</c:v>
                </c:pt>
                <c:pt idx="40">
                  <c:v>11580</c:v>
                </c:pt>
              </c:numCache>
            </c:numRef>
          </c:val>
          <c:smooth val="0"/>
          <c:extLst xmlns:c16r2="http://schemas.microsoft.com/office/drawing/2015/06/chart">
            <c:ext xmlns:c16="http://schemas.microsoft.com/office/drawing/2014/chart" uri="{C3380CC4-5D6E-409C-BE32-E72D297353CC}">
              <c16:uniqueId val="{00000003-E4DD-407F-B1C9-8B64B643066D}"/>
            </c:ext>
          </c:extLst>
        </c:ser>
        <c:dLbls>
          <c:showLegendKey val="0"/>
          <c:showVal val="0"/>
          <c:showCatName val="0"/>
          <c:showSerName val="0"/>
          <c:showPercent val="0"/>
          <c:showBubbleSize val="0"/>
        </c:dLbls>
        <c:marker val="1"/>
        <c:smooth val="0"/>
        <c:axId val="38830080"/>
        <c:axId val="38832768"/>
      </c:lineChart>
      <c:catAx>
        <c:axId val="38830080"/>
        <c:scaling>
          <c:orientation val="minMax"/>
        </c:scaling>
        <c:delete val="0"/>
        <c:axPos val="b"/>
        <c:title>
          <c:tx>
            <c:rich>
              <a:bodyPr/>
              <a:lstStyle/>
              <a:p>
                <a:pPr>
                  <a:defRPr sz="800" b="0" i="0" u="none" strike="noStrike" baseline="0">
                    <a:solidFill>
                      <a:srgbClr val="000000"/>
                    </a:solidFill>
                    <a:latin typeface="CG Times (W1)"/>
                    <a:ea typeface="CG Times (W1)"/>
                    <a:cs typeface="CG Times (W1)"/>
                  </a:defRPr>
                </a:pPr>
                <a:r>
                  <a:rPr lang="fr-FR"/>
                  <a:t>En euros 2020</a:t>
                </a:r>
              </a:p>
            </c:rich>
          </c:tx>
          <c:layout>
            <c:manualLayout>
              <c:xMode val="edge"/>
              <c:yMode val="edge"/>
              <c:x val="4.9445908690091819E-3"/>
              <c:y val="9.0301932367149763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rtl="0">
              <a:defRPr sz="800" b="0" i="0" u="none" strike="noStrike" baseline="0">
                <a:solidFill>
                  <a:srgbClr val="000000"/>
                </a:solidFill>
                <a:latin typeface="CG Times (W1)"/>
                <a:ea typeface="CG Times (W1)"/>
                <a:cs typeface="CG Times (W1)"/>
              </a:defRPr>
            </a:pPr>
            <a:endParaRPr lang="fr-FR"/>
          </a:p>
        </c:txPr>
        <c:crossAx val="38832768"/>
        <c:crosses val="autoZero"/>
        <c:auto val="0"/>
        <c:lblAlgn val="ctr"/>
        <c:lblOffset val="100"/>
        <c:tickLblSkip val="5"/>
        <c:tickMarkSkip val="1"/>
        <c:noMultiLvlLbl val="0"/>
      </c:catAx>
      <c:valAx>
        <c:axId val="38832768"/>
        <c:scaling>
          <c:orientation val="minMax"/>
          <c:max val="13000"/>
          <c:min val="2000"/>
        </c:scaling>
        <c:delete val="0"/>
        <c:axPos val="l"/>
        <c:majorGridlines>
          <c:spPr>
            <a:ln w="3175">
              <a:solidFill>
                <a:srgbClr val="969696"/>
              </a:solidFill>
              <a:prstDash val="dash"/>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8830080"/>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106" footer="0.49212598450000106"/>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723899</xdr:colOff>
      <xdr:row>1</xdr:row>
      <xdr:rowOff>38099</xdr:rowOff>
    </xdr:from>
    <xdr:to>
      <xdr:col>7</xdr:col>
      <xdr:colOff>419100</xdr:colOff>
      <xdr:row>25</xdr:row>
      <xdr:rowOff>47624</xdr:rowOff>
    </xdr:to>
    <xdr:grpSp>
      <xdr:nvGrpSpPr>
        <xdr:cNvPr id="34" name="Groupe 33"/>
        <xdr:cNvGrpSpPr/>
      </xdr:nvGrpSpPr>
      <xdr:grpSpPr>
        <a:xfrm>
          <a:off x="723899" y="215899"/>
          <a:ext cx="6959601" cy="3870325"/>
          <a:chOff x="4671482" y="8875182"/>
          <a:chExt cx="5029201" cy="3819525"/>
        </a:xfrm>
      </xdr:grpSpPr>
      <xdr:graphicFrame macro="">
        <xdr:nvGraphicFramePr>
          <xdr:cNvPr id="2" name="Graphique 1"/>
          <xdr:cNvGraphicFramePr/>
        </xdr:nvGraphicFramePr>
        <xdr:xfrm>
          <a:off x="4671482" y="8875182"/>
          <a:ext cx="5029201" cy="38195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3" name="ZoneTexte 32"/>
          <xdr:cNvSpPr txBox="1"/>
        </xdr:nvSpPr>
        <xdr:spPr>
          <a:xfrm>
            <a:off x="4677833" y="10162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34018</xdr:colOff>
      <xdr:row>2</xdr:row>
      <xdr:rowOff>46945</xdr:rowOff>
    </xdr:from>
    <xdr:to>
      <xdr:col>3</xdr:col>
      <xdr:colOff>110588</xdr:colOff>
      <xdr:row>19</xdr:row>
      <xdr:rowOff>37420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1049729</xdr:colOff>
      <xdr:row>6</xdr:row>
      <xdr:rowOff>55912</xdr:rowOff>
    </xdr:from>
    <xdr:to>
      <xdr:col>2</xdr:col>
      <xdr:colOff>666008</xdr:colOff>
      <xdr:row>7</xdr:row>
      <xdr:rowOff>115785</xdr:rowOff>
    </xdr:to>
    <xdr:sp macro="" textlink="">
      <xdr:nvSpPr>
        <xdr:cNvPr id="4" name="ZoneTexte 1"/>
        <xdr:cNvSpPr txBox="1"/>
      </xdr:nvSpPr>
      <xdr:spPr>
        <a:xfrm>
          <a:off x="3116654" y="1065562"/>
          <a:ext cx="1121229" cy="2217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b="1"/>
            <a:t>Premier degré</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0.55209</cdr:x>
      <cdr:y>0.89444</cdr:y>
    </cdr:from>
    <cdr:to>
      <cdr:x>0.80913</cdr:x>
      <cdr:y>0.9756</cdr:y>
    </cdr:to>
    <cdr:sp macro="" textlink="">
      <cdr:nvSpPr>
        <cdr:cNvPr id="2" name="ZoneTexte 1"/>
        <cdr:cNvSpPr txBox="1"/>
      </cdr:nvSpPr>
      <cdr:spPr>
        <a:xfrm xmlns:a="http://schemas.openxmlformats.org/drawingml/2006/main">
          <a:off x="2394319" y="2493121"/>
          <a:ext cx="1114742" cy="226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Second degré</a:t>
          </a:r>
          <a:r>
            <a:rPr lang="fr-FR" sz="1100" b="1" baseline="30000"/>
            <a:t>1</a:t>
          </a:r>
        </a:p>
        <a:p xmlns:a="http://schemas.openxmlformats.org/drawingml/2006/main">
          <a:endParaRPr lang="fr-FR" sz="1100" b="1"/>
        </a:p>
      </cdr:txBody>
    </cdr:sp>
  </cdr:relSizeAnchor>
  <cdr:relSizeAnchor xmlns:cdr="http://schemas.openxmlformats.org/drawingml/2006/chartDrawing">
    <cdr:from>
      <cdr:x>0</cdr:x>
      <cdr:y>0.39466</cdr:y>
    </cdr:from>
    <cdr:to>
      <cdr:x>0.17895</cdr:x>
      <cdr:y>0.47941</cdr:y>
    </cdr:to>
    <cdr:sp macro="" textlink="">
      <cdr:nvSpPr>
        <cdr:cNvPr id="3" name="ZoneTexte 1"/>
        <cdr:cNvSpPr txBox="1"/>
      </cdr:nvSpPr>
      <cdr:spPr>
        <a:xfrm xmlns:a="http://schemas.openxmlformats.org/drawingml/2006/main">
          <a:off x="0" y="1082631"/>
          <a:ext cx="775607" cy="2324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Supérieur</a:t>
          </a:r>
          <a:r>
            <a:rPr lang="fr-FR" sz="1100" b="1" baseline="30000"/>
            <a:t>1</a:t>
          </a:r>
        </a:p>
      </cdr:txBody>
    </cdr:sp>
  </cdr:relSizeAnchor>
  <cdr:relSizeAnchor xmlns:cdr="http://schemas.openxmlformats.org/drawingml/2006/chartDrawing">
    <cdr:from>
      <cdr:x>0.06028</cdr:x>
      <cdr:y>0.02803</cdr:y>
    </cdr:from>
    <cdr:to>
      <cdr:x>0.29702</cdr:x>
      <cdr:y>0.10268</cdr:y>
    </cdr:to>
    <cdr:sp macro="" textlink="">
      <cdr:nvSpPr>
        <cdr:cNvPr id="4" name="ZoneTexte 1"/>
        <cdr:cNvSpPr txBox="1"/>
      </cdr:nvSpPr>
      <cdr:spPr>
        <a:xfrm xmlns:a="http://schemas.openxmlformats.org/drawingml/2006/main">
          <a:off x="261258" y="76880"/>
          <a:ext cx="1026100" cy="204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Extrascolaire</a:t>
          </a:r>
          <a:r>
            <a:rPr lang="fr-FR" sz="1100" b="1" baseline="30000"/>
            <a:t>2</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104775</xdr:colOff>
      <xdr:row>1</xdr:row>
      <xdr:rowOff>0</xdr:rowOff>
    </xdr:from>
    <xdr:to>
      <xdr:col>7</xdr:col>
      <xdr:colOff>0</xdr:colOff>
      <xdr:row>22</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95247</xdr:colOff>
      <xdr:row>1</xdr:row>
      <xdr:rowOff>28574</xdr:rowOff>
    </xdr:from>
    <xdr:to>
      <xdr:col>7</xdr:col>
      <xdr:colOff>723899</xdr:colOff>
      <xdr:row>26</xdr:row>
      <xdr:rowOff>120449</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0.58021</cdr:x>
      <cdr:y>0.44327</cdr:y>
    </cdr:from>
    <cdr:ext cx="685034" cy="180200"/>
    <cdr:sp macro="" textlink="">
      <cdr:nvSpPr>
        <cdr:cNvPr id="33805" name="Texte 5"/>
        <cdr:cNvSpPr txBox="1">
          <a:spLocks xmlns:a="http://schemas.openxmlformats.org/drawingml/2006/main" noChangeArrowheads="1"/>
        </cdr:cNvSpPr>
      </cdr:nvSpPr>
      <cdr:spPr bwMode="auto">
        <a:xfrm xmlns:a="http://schemas.openxmlformats.org/drawingml/2006/main">
          <a:off x="3807771" y="1835126"/>
          <a:ext cx="685034" cy="180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1" i="0" u="none" strike="noStrike" baseline="0">
              <a:solidFill>
                <a:srgbClr val="000000"/>
              </a:solidFill>
              <a:latin typeface="Arial" panose="020B0604020202020204" pitchFamily="34" charset="0"/>
              <a:cs typeface="Arial" panose="020B0604020202020204" pitchFamily="34" charset="0"/>
            </a:rPr>
            <a:t>Ensemble</a:t>
          </a:r>
        </a:p>
      </cdr:txBody>
    </cdr:sp>
  </cdr:absSizeAnchor>
  <cdr:absSizeAnchor xmlns:cdr="http://schemas.openxmlformats.org/drawingml/2006/chartDrawing">
    <cdr:from>
      <cdr:x>0.58472</cdr:x>
      <cdr:y>0.60402</cdr:y>
    </cdr:from>
    <cdr:ext cx="937524" cy="303776"/>
    <cdr:sp macro="" textlink="">
      <cdr:nvSpPr>
        <cdr:cNvPr id="33806" name="Texte 5"/>
        <cdr:cNvSpPr txBox="1">
          <a:spLocks xmlns:a="http://schemas.openxmlformats.org/drawingml/2006/main" noChangeArrowheads="1"/>
        </cdr:cNvSpPr>
      </cdr:nvSpPr>
      <cdr:spPr bwMode="auto">
        <a:xfrm xmlns:a="http://schemas.openxmlformats.org/drawingml/2006/main">
          <a:off x="3837376" y="2500631"/>
          <a:ext cx="937524" cy="3037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Premier degré</a:t>
          </a:r>
        </a:p>
      </cdr:txBody>
    </cdr:sp>
  </cdr:absSizeAnchor>
  <cdr:absSizeAnchor xmlns:cdr="http://schemas.openxmlformats.org/drawingml/2006/chartDrawing">
    <cdr:from>
      <cdr:x>0.56715</cdr:x>
      <cdr:y>0.30129</cdr:y>
    </cdr:from>
    <cdr:ext cx="1140601" cy="285249"/>
    <cdr:sp macro="" textlink="">
      <cdr:nvSpPr>
        <cdr:cNvPr id="33807" name="Texte 5"/>
        <cdr:cNvSpPr txBox="1">
          <a:spLocks xmlns:a="http://schemas.openxmlformats.org/drawingml/2006/main" noChangeArrowheads="1"/>
        </cdr:cNvSpPr>
      </cdr:nvSpPr>
      <cdr:spPr bwMode="auto">
        <a:xfrm xmlns:a="http://schemas.openxmlformats.org/drawingml/2006/main">
          <a:off x="3722046" y="1247323"/>
          <a:ext cx="1140601" cy="2852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Second degré</a:t>
          </a:r>
        </a:p>
      </cdr:txBody>
    </cdr:sp>
  </cdr:absSizeAnchor>
  <cdr:absSizeAnchor xmlns:cdr="http://schemas.openxmlformats.org/drawingml/2006/chartDrawing">
    <cdr:from>
      <cdr:x>0.55844</cdr:x>
      <cdr:y>0.20961</cdr:y>
    </cdr:from>
    <cdr:ext cx="841139" cy="187676"/>
    <cdr:sp macro="" textlink="">
      <cdr:nvSpPr>
        <cdr:cNvPr id="33808" name="Texte 5"/>
        <cdr:cNvSpPr txBox="1">
          <a:spLocks xmlns:a="http://schemas.openxmlformats.org/drawingml/2006/main" noChangeArrowheads="1"/>
        </cdr:cNvSpPr>
      </cdr:nvSpPr>
      <cdr:spPr bwMode="auto">
        <a:xfrm xmlns:a="http://schemas.openxmlformats.org/drawingml/2006/main">
          <a:off x="3664896" y="867803"/>
          <a:ext cx="841139" cy="1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Supérieur</a:t>
          </a:r>
        </a:p>
      </cdr:txBody>
    </cdr:sp>
  </cdr:absSizeAnchor>
  <cdr:absSizeAnchor xmlns:cdr="http://schemas.openxmlformats.org/drawingml/2006/chartDrawing">
    <cdr:from>
      <cdr:x>0.92374</cdr:x>
      <cdr:y>0.35406</cdr:y>
    </cdr:from>
    <cdr:ext cx="0" cy="0"/>
    <cdr:sp macro="" textlink="'Figure 7.5-web'!$B$70">
      <cdr:nvSpPr>
        <cdr:cNvPr id="33811" name="Text Box 19"/>
        <cdr:cNvSpPr txBox="1">
          <a:spLocks xmlns:a="http://schemas.openxmlformats.org/drawingml/2006/main" noChangeArrowheads="1" noTextEdit="1"/>
        </cdr:cNvSpPr>
      </cdr:nvSpPr>
      <cdr:spPr bwMode="auto">
        <a:xfrm xmlns:a="http://schemas.openxmlformats.org/drawingml/2006/main">
          <a:off x="656143" y="2836446"/>
          <a:ext cx="420580" cy="2190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0.92454</cdr:x>
      <cdr:y>0.51126</cdr:y>
    </cdr:from>
    <cdr:ext cx="0" cy="0"/>
    <cdr:sp macro="" textlink="'Figure 7.5-web'!$C$70">
      <cdr:nvSpPr>
        <cdr:cNvPr id="33812" name="Text Box 20"/>
        <cdr:cNvSpPr txBox="1">
          <a:spLocks xmlns:a="http://schemas.openxmlformats.org/drawingml/2006/main" noChangeArrowheads="1" noTextEdit="1"/>
        </cdr:cNvSpPr>
      </cdr:nvSpPr>
      <cdr:spPr bwMode="auto">
        <a:xfrm xmlns:a="http://schemas.openxmlformats.org/drawingml/2006/main">
          <a:off x="675204" y="3346912"/>
          <a:ext cx="368064" cy="1975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0.92013</cdr:x>
      <cdr:y>0.27066</cdr:y>
    </cdr:from>
    <cdr:ext cx="0" cy="0"/>
    <cdr:sp macro="" textlink="'Figure 7.5-web'!$D$70">
      <cdr:nvSpPr>
        <cdr:cNvPr id="33813" name="Text Box 21"/>
        <cdr:cNvSpPr txBox="1">
          <a:spLocks xmlns:a="http://schemas.openxmlformats.org/drawingml/2006/main" noChangeArrowheads="1" noTextEdit="1"/>
        </cdr:cNvSpPr>
      </cdr:nvSpPr>
      <cdr:spPr bwMode="auto">
        <a:xfrm xmlns:a="http://schemas.openxmlformats.org/drawingml/2006/main">
          <a:off x="608554" y="2413208"/>
          <a:ext cx="439206" cy="2146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0.09525</cdr:y>
    </cdr:from>
    <cdr:ext cx="0" cy="0"/>
    <cdr:sp macro="" textlink="'Figure 7.5-web'!$E$70">
      <cdr:nvSpPr>
        <cdr:cNvPr id="33815" name="Text Box 23"/>
        <cdr:cNvSpPr txBox="1">
          <a:spLocks xmlns:a="http://schemas.openxmlformats.org/drawingml/2006/main" noChangeArrowheads="1" noTextEdit="1"/>
        </cdr:cNvSpPr>
      </cdr:nvSpPr>
      <cdr:spPr bwMode="auto">
        <a:xfrm xmlns:a="http://schemas.openxmlformats.org/drawingml/2006/main">
          <a:off x="5934076" y="501277"/>
          <a:ext cx="506126" cy="2130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0.26425</cdr:y>
    </cdr:from>
    <cdr:ext cx="0" cy="0"/>
    <cdr:sp macro="" textlink="'Figure 7.5-web'!$D$70">
      <cdr:nvSpPr>
        <cdr:cNvPr id="33816" name="Text Box 24"/>
        <cdr:cNvSpPr txBox="1">
          <a:spLocks xmlns:a="http://schemas.openxmlformats.org/drawingml/2006/main" noChangeArrowheads="1" noTextEdit="1"/>
        </cdr:cNvSpPr>
      </cdr:nvSpPr>
      <cdr:spPr bwMode="auto">
        <a:xfrm xmlns:a="http://schemas.openxmlformats.org/drawingml/2006/main">
          <a:off x="6069021" y="1288772"/>
          <a:ext cx="371169" cy="2058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0.93691</cdr:x>
      <cdr:y>0.50771</cdr:y>
    </cdr:from>
    <cdr:ext cx="371168" cy="202294"/>
    <cdr:sp macro="" textlink="'Figure 7.5-web'!$C$70">
      <cdr:nvSpPr>
        <cdr:cNvPr id="33818" name="Text Box 26"/>
        <cdr:cNvSpPr txBox="1">
          <a:spLocks xmlns:a="http://schemas.openxmlformats.org/drawingml/2006/main" noChangeArrowheads="1" noTextEdit="1"/>
        </cdr:cNvSpPr>
      </cdr:nvSpPr>
      <cdr:spPr bwMode="auto">
        <a:xfrm xmlns:a="http://schemas.openxmlformats.org/drawingml/2006/main">
          <a:off x="6059461" y="2451837"/>
          <a:ext cx="371168" cy="2022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0.08553</cdr:x>
      <cdr:y>0.81187</cdr:y>
    </cdr:from>
    <cdr:to>
      <cdr:x>0.16702</cdr:x>
      <cdr:y>0.85392</cdr:y>
    </cdr:to>
    <cdr:sp macro="" textlink="'Figure 7.5-web'!$C$34">
      <cdr:nvSpPr>
        <cdr:cNvPr id="5135" name="Text Box 15"/>
        <cdr:cNvSpPr txBox="1">
          <a:spLocks xmlns:a="http://schemas.openxmlformats.org/drawingml/2006/main" noChangeArrowheads="1"/>
        </cdr:cNvSpPr>
      </cdr:nvSpPr>
      <cdr:spPr bwMode="auto">
        <a:xfrm xmlns:a="http://schemas.openxmlformats.org/drawingml/2006/main">
          <a:off x="512227" y="3361151"/>
          <a:ext cx="488011" cy="1740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137E6E1D-1BAE-4984-86D6-0F3EA5B4315D}"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3 420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0.08871</cdr:x>
      <cdr:y>0.69592</cdr:y>
    </cdr:from>
    <cdr:to>
      <cdr:x>0.1702</cdr:x>
      <cdr:y>0.74369</cdr:y>
    </cdr:to>
    <cdr:sp macro="" textlink="'Figure 7.5-web'!$B$34">
      <cdr:nvSpPr>
        <cdr:cNvPr id="5136" name="Text Box 16"/>
        <cdr:cNvSpPr txBox="1">
          <a:spLocks xmlns:a="http://schemas.openxmlformats.org/drawingml/2006/main" noChangeArrowheads="1"/>
        </cdr:cNvSpPr>
      </cdr:nvSpPr>
      <cdr:spPr bwMode="auto">
        <a:xfrm xmlns:a="http://schemas.openxmlformats.org/drawingml/2006/main">
          <a:off x="531277" y="2881112"/>
          <a:ext cx="488011" cy="1977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9B25F439-8E6B-42C5-8C2E-31151E460722}" type="TxLink">
            <a:rPr lang="en-US" sz="800" b="1" i="0" u="none" strike="noStrike" baseline="0">
              <a:solidFill>
                <a:sysClr val="windowText" lastClr="000000"/>
              </a:solidFill>
              <a:latin typeface="Arial" panose="020B0604020202020204" pitchFamily="34" charset="0"/>
              <a:cs typeface="Arial" panose="020B0604020202020204" pitchFamily="34" charset="0"/>
            </a:rPr>
            <a:pPr algn="l" rtl="0">
              <a:defRPr sz="1000"/>
            </a:pPr>
            <a:t>4 970   </a:t>
          </a:fld>
          <a:endParaRPr lang="fr-FR" sz="6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0.52251</cdr:y>
    </cdr:from>
    <cdr:to>
      <cdr:x>0.16935</cdr:x>
      <cdr:y>0.57248</cdr:y>
    </cdr:to>
    <cdr:sp macro="" textlink="'Figure 7.5-web'!$D$34">
      <cdr:nvSpPr>
        <cdr:cNvPr id="5137" name="Text Box 17"/>
        <cdr:cNvSpPr txBox="1">
          <a:spLocks xmlns:a="http://schemas.openxmlformats.org/drawingml/2006/main" noChangeArrowheads="1"/>
        </cdr:cNvSpPr>
      </cdr:nvSpPr>
      <cdr:spPr bwMode="auto">
        <a:xfrm xmlns:a="http://schemas.openxmlformats.org/drawingml/2006/main">
          <a:off x="521752" y="2163177"/>
          <a:ext cx="492443" cy="2068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8E8EF025-917F-4343-BF6F-D302A39DF9AE}"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6 210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0.33845</cdr:y>
    </cdr:from>
    <cdr:to>
      <cdr:x>0.15831</cdr:x>
      <cdr:y>0.37985</cdr:y>
    </cdr:to>
    <cdr:sp macro="" textlink="'Figure 7.5-web'!$E$34">
      <cdr:nvSpPr>
        <cdr:cNvPr id="5138" name="Text Box 18"/>
        <cdr:cNvSpPr txBox="1">
          <a:spLocks xmlns:a="http://schemas.openxmlformats.org/drawingml/2006/main" noChangeArrowheads="1"/>
        </cdr:cNvSpPr>
      </cdr:nvSpPr>
      <cdr:spPr bwMode="auto">
        <a:xfrm xmlns:a="http://schemas.openxmlformats.org/drawingml/2006/main">
          <a:off x="521752" y="1401186"/>
          <a:ext cx="426329" cy="1713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B5B38D97-FE8A-4659-9765-1D5D3DE291A1}"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8 850   </a:t>
          </a:fld>
          <a:endParaRPr lang="fr-FR" sz="8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0.90893</cdr:x>
      <cdr:y>0.51889</cdr:y>
    </cdr:from>
    <cdr:to>
      <cdr:x>0.99779</cdr:x>
      <cdr:y>0.55098</cdr:y>
    </cdr:to>
    <cdr:sp macro="" textlink="'Figure 7.5-web'!$C$74">
      <cdr:nvSpPr>
        <cdr:cNvPr id="4114" name="Text Box 19"/>
        <cdr:cNvSpPr txBox="1">
          <a:spLocks xmlns:a="http://schemas.openxmlformats.org/drawingml/2006/main" noChangeArrowheads="1"/>
        </cdr:cNvSpPr>
      </cdr:nvSpPr>
      <cdr:spPr bwMode="auto">
        <a:xfrm xmlns:a="http://schemas.openxmlformats.org/drawingml/2006/main">
          <a:off x="5965059" y="2148187"/>
          <a:ext cx="583164" cy="13285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4E82466E-4C9F-4D27-A685-231E777E4ACD}" type="TxLink">
            <a:rPr lang="en-US" sz="800" b="1" i="0" u="none" strike="noStrike" baseline="0">
              <a:solidFill>
                <a:srgbClr val="000000"/>
              </a:solidFill>
              <a:latin typeface="Arial"/>
              <a:cs typeface="Arial"/>
            </a:rPr>
            <a:pPr algn="r" rtl="0">
              <a:defRPr sz="1000"/>
            </a:pPr>
            <a:t>6 980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0.89297</cdr:x>
      <cdr:y>0.35691</cdr:y>
    </cdr:from>
    <cdr:to>
      <cdr:x>0.99779</cdr:x>
      <cdr:y>0.39047</cdr:y>
    </cdr:to>
    <cdr:sp macro="" textlink="'Figure 7.5-web'!$B$74">
      <cdr:nvSpPr>
        <cdr:cNvPr id="4115" name="Text Box 20"/>
        <cdr:cNvSpPr txBox="1">
          <a:spLocks xmlns:a="http://schemas.openxmlformats.org/drawingml/2006/main" noChangeArrowheads="1"/>
        </cdr:cNvSpPr>
      </cdr:nvSpPr>
      <cdr:spPr bwMode="auto">
        <a:xfrm xmlns:a="http://schemas.openxmlformats.org/drawingml/2006/main">
          <a:off x="5860318" y="1477628"/>
          <a:ext cx="687905" cy="13893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1FCAA65D-EDB4-4039-BB82-633984AA94F8}" type="TxLink">
            <a:rPr lang="en-US" sz="800" b="1" i="0" u="none" strike="noStrike" baseline="0">
              <a:solidFill>
                <a:srgbClr val="000000"/>
              </a:solidFill>
              <a:latin typeface="Arial"/>
              <a:cs typeface="Arial"/>
            </a:rPr>
            <a:pPr algn="r" rtl="0">
              <a:defRPr sz="1000"/>
            </a:pPr>
            <a:t>8 900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0.15216</cdr:y>
    </cdr:from>
    <cdr:to>
      <cdr:x>1</cdr:x>
      <cdr:y>0.18993</cdr:y>
    </cdr:to>
    <cdr:sp macro="" textlink="'Figure 7.5-web'!$E$74">
      <cdr:nvSpPr>
        <cdr:cNvPr id="5141" name="Text Box 21"/>
        <cdr:cNvSpPr txBox="1">
          <a:spLocks xmlns:a="http://schemas.openxmlformats.org/drawingml/2006/main" noChangeArrowheads="1"/>
        </cdr:cNvSpPr>
      </cdr:nvSpPr>
      <cdr:spPr bwMode="auto">
        <a:xfrm xmlns:a="http://schemas.openxmlformats.org/drawingml/2006/main">
          <a:off x="5985338" y="629931"/>
          <a:ext cx="577389" cy="1563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A280CEFA-29B2-43B9-A359-C1C98090E46E}" type="TxLink">
            <a:rPr lang="en-US" sz="800" b="1" i="0" u="none" strike="noStrike" baseline="0">
              <a:solidFill>
                <a:srgbClr val="000000"/>
              </a:solidFill>
              <a:latin typeface="Arial"/>
              <a:cs typeface="Arial"/>
            </a:rPr>
            <a:pPr algn="r" rtl="0">
              <a:defRPr sz="1000"/>
            </a:pPr>
            <a:t>11 580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0.8945</cdr:x>
      <cdr:y>0.26963</cdr:y>
    </cdr:from>
    <cdr:to>
      <cdr:x>0.99779</cdr:x>
      <cdr:y>0.31297</cdr:y>
    </cdr:to>
    <cdr:sp macro="" textlink="'Figure 7.5-web'!$D$74">
      <cdr:nvSpPr>
        <cdr:cNvPr id="5142" name="Text Box 22"/>
        <cdr:cNvSpPr txBox="1">
          <a:spLocks xmlns:a="http://schemas.openxmlformats.org/drawingml/2006/main" noChangeArrowheads="1"/>
        </cdr:cNvSpPr>
      </cdr:nvSpPr>
      <cdr:spPr bwMode="auto">
        <a:xfrm xmlns:a="http://schemas.openxmlformats.org/drawingml/2006/main">
          <a:off x="5060968" y="1109571"/>
          <a:ext cx="584399" cy="17834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3DFED023-CC78-4355-BECF-5C049A714996}" type="TxLink">
            <a:rPr lang="en-US" sz="800" b="1" i="0" u="none" strike="noStrike" baseline="0">
              <a:solidFill>
                <a:srgbClr val="000000"/>
              </a:solidFill>
              <a:latin typeface="Arial"/>
              <a:cs typeface="Arial"/>
            </a:rPr>
            <a:pPr algn="r" rtl="0">
              <a:defRPr sz="1000"/>
            </a:pPr>
            <a:t>9 850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0.91146</cdr:x>
      <cdr:y>0.93036</cdr:y>
    </cdr:from>
    <cdr:to>
      <cdr:x>0.96814</cdr:x>
      <cdr:y>0.9594</cdr:y>
    </cdr:to>
    <cdr:sp macro="" textlink="">
      <cdr:nvSpPr>
        <cdr:cNvPr id="22" name="Text Box 1031"/>
        <cdr:cNvSpPr txBox="1">
          <a:spLocks xmlns:a="http://schemas.openxmlformats.org/drawingml/2006/main" noChangeArrowheads="1"/>
        </cdr:cNvSpPr>
      </cdr:nvSpPr>
      <cdr:spPr bwMode="auto">
        <a:xfrm xmlns:a="http://schemas.openxmlformats.org/drawingml/2006/main">
          <a:off x="5981668" y="3851690"/>
          <a:ext cx="371975" cy="120236"/>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0" u="none" strike="noStrike" baseline="0">
              <a:solidFill>
                <a:srgbClr val="000000"/>
              </a:solidFill>
              <a:latin typeface="Arial"/>
              <a:cs typeface="Arial"/>
            </a:rPr>
            <a:t>2020p</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tabSelected="1" zoomScaleNormal="100" workbookViewId="0">
      <selection activeCell="A5" sqref="A5"/>
    </sheetView>
  </sheetViews>
  <sheetFormatPr baseColWidth="10" defaultRowHeight="12.6" x14ac:dyDescent="0.25"/>
  <cols>
    <col min="1" max="1" width="118"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x14ac:dyDescent="0.25">
      <c r="A1" s="129" t="s">
        <v>61</v>
      </c>
      <c r="B1" s="141"/>
      <c r="C1" s="141"/>
      <c r="D1" s="141"/>
      <c r="E1" s="141"/>
      <c r="F1" s="141"/>
    </row>
    <row r="2" spans="1:7" s="37" customFormat="1" ht="24.6" x14ac:dyDescent="0.25">
      <c r="A2" s="130" t="s">
        <v>51</v>
      </c>
      <c r="B2" s="36"/>
      <c r="C2" s="36"/>
      <c r="D2" s="36"/>
      <c r="E2" s="36"/>
      <c r="F2" s="36"/>
    </row>
    <row r="3" spans="1:7" ht="15.75" customHeight="1" x14ac:dyDescent="0.25">
      <c r="A3" s="131" t="s">
        <v>62</v>
      </c>
      <c r="B3" s="36"/>
      <c r="C3" s="36"/>
      <c r="D3" s="36"/>
      <c r="E3" s="36"/>
      <c r="F3" s="36"/>
    </row>
    <row r="4" spans="1:7" ht="208.5" customHeight="1" x14ac:dyDescent="0.25">
      <c r="A4" s="132" t="s">
        <v>63</v>
      </c>
      <c r="B4" s="36"/>
      <c r="C4" s="36"/>
      <c r="D4" s="36"/>
      <c r="E4" s="36"/>
      <c r="F4" s="36"/>
    </row>
    <row r="5" spans="1:7" ht="14.4" x14ac:dyDescent="0.25">
      <c r="A5" s="143" t="s">
        <v>73</v>
      </c>
      <c r="B5" s="36"/>
      <c r="C5" s="36"/>
      <c r="D5" s="36"/>
      <c r="E5" s="36"/>
      <c r="F5" s="36"/>
    </row>
    <row r="6" spans="1:7" ht="12.75" customHeight="1" x14ac:dyDescent="0.25">
      <c r="A6" s="40"/>
      <c r="B6" s="36"/>
      <c r="C6" s="36"/>
      <c r="D6" s="36"/>
      <c r="E6" s="36"/>
      <c r="F6" s="36"/>
    </row>
    <row r="7" spans="1:7" ht="15.75" customHeight="1" x14ac:dyDescent="0.25">
      <c r="A7" s="41" t="s">
        <v>69</v>
      </c>
      <c r="B7" s="36"/>
      <c r="C7" s="36"/>
      <c r="D7" s="36"/>
      <c r="E7" s="36"/>
      <c r="F7" s="36"/>
    </row>
    <row r="8" spans="1:7" ht="12.75" customHeight="1" x14ac:dyDescent="0.25">
      <c r="A8" s="40"/>
      <c r="B8" s="36"/>
      <c r="C8" s="36"/>
      <c r="D8" s="36"/>
      <c r="E8" s="36"/>
      <c r="F8" s="36"/>
    </row>
    <row r="9" spans="1:7" ht="14.25" customHeight="1" x14ac:dyDescent="0.25">
      <c r="A9" s="42" t="s">
        <v>21</v>
      </c>
      <c r="B9" s="36"/>
      <c r="C9" s="36"/>
      <c r="D9" s="36"/>
      <c r="E9" s="36"/>
      <c r="F9" s="36"/>
    </row>
    <row r="10" spans="1:7" s="38" customFormat="1" ht="20.25" customHeight="1" x14ac:dyDescent="0.25">
      <c r="A10" s="43" t="s">
        <v>68</v>
      </c>
    </row>
    <row r="11" spans="1:7" s="38" customFormat="1" ht="20.25" customHeight="1" x14ac:dyDescent="0.25">
      <c r="A11" s="43" t="s">
        <v>67</v>
      </c>
    </row>
    <row r="12" spans="1:7" s="38" customFormat="1" ht="20.25" customHeight="1" x14ac:dyDescent="0.25">
      <c r="A12" s="43" t="s">
        <v>66</v>
      </c>
    </row>
    <row r="13" spans="1:7" s="38" customFormat="1" ht="20.25" customHeight="1" x14ac:dyDescent="0.25">
      <c r="A13" s="43" t="s">
        <v>70</v>
      </c>
    </row>
    <row r="14" spans="1:7" s="39" customFormat="1" ht="20.25" customHeight="1" x14ac:dyDescent="0.25">
      <c r="A14" s="43" t="s">
        <v>71</v>
      </c>
    </row>
    <row r="15" spans="1:7" ht="12.75" customHeight="1" x14ac:dyDescent="0.25">
      <c r="A15" s="44"/>
    </row>
    <row r="16" spans="1:7" ht="14.25" customHeight="1" x14ac:dyDescent="0.25">
      <c r="A16" s="45" t="s">
        <v>65</v>
      </c>
      <c r="C16" s="2"/>
      <c r="D16" s="2"/>
      <c r="E16" s="2"/>
      <c r="F16" s="2"/>
      <c r="G16" s="2"/>
    </row>
    <row r="17" spans="1:1" x14ac:dyDescent="0.25">
      <c r="A17" s="51" t="s">
        <v>64</v>
      </c>
    </row>
    <row r="18" spans="1:1" x14ac:dyDescent="0.25">
      <c r="A18" s="35"/>
    </row>
  </sheetData>
  <mergeCells count="1">
    <mergeCell ref="B1:F1"/>
  </mergeCells>
  <hyperlinks>
    <hyperlink ref="A5" r:id="rId1"/>
  </hyperlinks>
  <pageMargins left="0.70866141732283472" right="0.70866141732283472" top="0.74803149606299213" bottom="0.74803149606299213" header="0.31496062992125984" footer="0.31496062992125984"/>
  <pageSetup paperSize="9"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zoomScaleNormal="100" workbookViewId="0">
      <selection activeCell="G11" sqref="G11"/>
    </sheetView>
  </sheetViews>
  <sheetFormatPr baseColWidth="10" defaultColWidth="11.44140625" defaultRowHeight="13.2" x14ac:dyDescent="0.25"/>
  <cols>
    <col min="1" max="1" width="36" style="3" customWidth="1"/>
    <col min="2" max="7" width="9.33203125" style="3" customWidth="1"/>
    <col min="8" max="16384" width="11.44140625" style="3"/>
  </cols>
  <sheetData>
    <row r="1" spans="1:7" ht="13.8" x14ac:dyDescent="0.25">
      <c r="A1" s="112" t="s">
        <v>60</v>
      </c>
    </row>
    <row r="3" spans="1:7" ht="18.75" customHeight="1" x14ac:dyDescent="0.25">
      <c r="A3" s="46"/>
      <c r="B3" s="58">
        <v>2015</v>
      </c>
      <c r="C3" s="58">
        <v>2016</v>
      </c>
      <c r="D3" s="58">
        <v>2017</v>
      </c>
      <c r="E3" s="58">
        <v>2018</v>
      </c>
      <c r="F3" s="58">
        <v>2019</v>
      </c>
      <c r="G3" s="59" t="s">
        <v>43</v>
      </c>
    </row>
    <row r="4" spans="1:7" ht="18.75" customHeight="1" x14ac:dyDescent="0.25">
      <c r="A4" s="60" t="s">
        <v>18</v>
      </c>
      <c r="B4" s="62"/>
      <c r="C4" s="61"/>
      <c r="D4" s="61"/>
      <c r="E4" s="61"/>
      <c r="F4" s="61"/>
      <c r="G4" s="63"/>
    </row>
    <row r="5" spans="1:7" ht="18.75" customHeight="1" x14ac:dyDescent="0.25">
      <c r="A5" s="113" t="s">
        <v>55</v>
      </c>
      <c r="B5" s="114">
        <v>147.6</v>
      </c>
      <c r="C5" s="114">
        <v>150.06069689108</v>
      </c>
      <c r="D5" s="114">
        <v>154.24170578068299</v>
      </c>
      <c r="E5" s="114">
        <v>157.80375347907901</v>
      </c>
      <c r="F5" s="114">
        <v>160.94081509913701</v>
      </c>
      <c r="G5" s="115">
        <v>160.64150310871401</v>
      </c>
    </row>
    <row r="6" spans="1:7" ht="18.75" customHeight="1" x14ac:dyDescent="0.25">
      <c r="A6" s="64" t="s">
        <v>41</v>
      </c>
      <c r="B6" s="65">
        <v>156.41858988128001</v>
      </c>
      <c r="C6" s="65">
        <v>158.18311952363399</v>
      </c>
      <c r="D6" s="85">
        <v>161.746785189147</v>
      </c>
      <c r="E6" s="85">
        <v>163.85634304391399</v>
      </c>
      <c r="F6" s="85">
        <v>165.004023759511</v>
      </c>
      <c r="G6" s="86">
        <v>160.64150310871401</v>
      </c>
    </row>
    <row r="7" spans="1:7" ht="18.75" customHeight="1" x14ac:dyDescent="0.25">
      <c r="A7" s="116" t="s">
        <v>56</v>
      </c>
      <c r="B7" s="117">
        <v>6.7145755888626812E-2</v>
      </c>
      <c r="C7" s="117">
        <v>6.7167427167849472E-2</v>
      </c>
      <c r="D7" s="117">
        <v>6.7142123372584503E-2</v>
      </c>
      <c r="E7" s="117">
        <v>6.6772459207178184E-2</v>
      </c>
      <c r="F7" s="117">
        <v>6.602334438877723E-2</v>
      </c>
      <c r="G7" s="118">
        <v>6.9757389988411744E-2</v>
      </c>
    </row>
    <row r="8" spans="1:7" ht="18.75" customHeight="1" x14ac:dyDescent="0.25">
      <c r="A8" s="66" t="s">
        <v>15</v>
      </c>
      <c r="B8" s="119"/>
      <c r="C8" s="119"/>
      <c r="D8" s="119"/>
      <c r="E8" s="119"/>
      <c r="F8" s="119"/>
      <c r="G8" s="120"/>
    </row>
    <row r="9" spans="1:7" ht="18.75" customHeight="1" x14ac:dyDescent="0.25">
      <c r="A9" s="121" t="s">
        <v>57</v>
      </c>
      <c r="B9" s="122">
        <v>8410</v>
      </c>
      <c r="C9" s="122">
        <v>8450</v>
      </c>
      <c r="D9" s="122">
        <v>8660</v>
      </c>
      <c r="E9" s="122">
        <v>8790</v>
      </c>
      <c r="F9" s="122">
        <v>8980</v>
      </c>
      <c r="G9" s="123">
        <v>8900</v>
      </c>
    </row>
    <row r="10" spans="1:7" ht="18.75" customHeight="1" x14ac:dyDescent="0.25">
      <c r="A10" s="124" t="s">
        <v>58</v>
      </c>
      <c r="B10" s="125">
        <v>8910</v>
      </c>
      <c r="C10" s="125">
        <v>8910</v>
      </c>
      <c r="D10" s="125">
        <v>9080</v>
      </c>
      <c r="E10" s="125">
        <v>9130</v>
      </c>
      <c r="F10" s="125">
        <v>9210</v>
      </c>
      <c r="G10" s="126">
        <v>8900</v>
      </c>
    </row>
    <row r="11" spans="1:7" x14ac:dyDescent="0.25">
      <c r="G11" s="82"/>
    </row>
    <row r="12" spans="1:7" x14ac:dyDescent="0.25">
      <c r="A12" s="47" t="s">
        <v>42</v>
      </c>
    </row>
    <row r="13" spans="1:7" ht="15" customHeight="1" x14ac:dyDescent="0.25">
      <c r="A13" s="127" t="s">
        <v>38</v>
      </c>
    </row>
    <row r="14" spans="1:7" ht="15" customHeight="1" x14ac:dyDescent="0.25">
      <c r="A14" s="49" t="s">
        <v>49</v>
      </c>
    </row>
    <row r="18" spans="2:7" x14ac:dyDescent="0.25">
      <c r="B18" s="128"/>
      <c r="C18" s="128"/>
      <c r="D18" s="128"/>
      <c r="E18" s="128"/>
      <c r="F18" s="128"/>
      <c r="G18" s="128"/>
    </row>
  </sheetData>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zoomScale="90" zoomScaleNormal="90" zoomScaleSheetLayoutView="80" workbookViewId="0">
      <selection activeCell="Q21" sqref="Q21"/>
    </sheetView>
  </sheetViews>
  <sheetFormatPr baseColWidth="10" defaultRowHeight="12.6" x14ac:dyDescent="0.25"/>
  <cols>
    <col min="1" max="1" width="36.33203125" bestFit="1" customWidth="1"/>
  </cols>
  <sheetData>
    <row r="1" spans="1:1" ht="13.8" x14ac:dyDescent="0.25">
      <c r="A1" s="109" t="s">
        <v>72</v>
      </c>
    </row>
    <row r="27" spans="1:8" x14ac:dyDescent="0.25">
      <c r="H27" s="82"/>
    </row>
    <row r="28" spans="1:8" x14ac:dyDescent="0.25">
      <c r="A28" s="110" t="s">
        <v>50</v>
      </c>
    </row>
    <row r="29" spans="1:8" x14ac:dyDescent="0.25">
      <c r="A29" s="110" t="s">
        <v>42</v>
      </c>
    </row>
    <row r="30" spans="1:8" x14ac:dyDescent="0.25">
      <c r="A30" s="48" t="s">
        <v>48</v>
      </c>
    </row>
    <row r="31" spans="1:8" x14ac:dyDescent="0.25">
      <c r="A31" s="110" t="s">
        <v>38</v>
      </c>
    </row>
    <row r="32" spans="1:8" x14ac:dyDescent="0.25">
      <c r="A32" s="49" t="s">
        <v>49</v>
      </c>
    </row>
    <row r="34" spans="1:12" ht="13.2" x14ac:dyDescent="0.25">
      <c r="A34" s="46"/>
      <c r="B34" s="58">
        <v>2010</v>
      </c>
      <c r="C34" s="58">
        <v>2011</v>
      </c>
      <c r="D34" s="58">
        <v>2012</v>
      </c>
      <c r="E34" s="58">
        <v>2013</v>
      </c>
      <c r="F34" s="58">
        <v>2014</v>
      </c>
      <c r="G34" s="58">
        <v>2015</v>
      </c>
      <c r="H34" s="58">
        <v>2016</v>
      </c>
      <c r="I34" s="58">
        <v>2017</v>
      </c>
      <c r="J34" s="58">
        <v>2018</v>
      </c>
      <c r="K34" s="58">
        <v>2019</v>
      </c>
      <c r="L34" s="59" t="s">
        <v>43</v>
      </c>
    </row>
    <row r="35" spans="1:12" ht="13.2" x14ac:dyDescent="0.25">
      <c r="A35" s="60" t="s">
        <v>18</v>
      </c>
      <c r="B35" s="3"/>
      <c r="C35" s="3"/>
      <c r="D35" s="3"/>
      <c r="E35" s="3"/>
      <c r="F35" s="3"/>
      <c r="G35" s="62"/>
      <c r="H35" s="61"/>
      <c r="I35" s="61"/>
      <c r="J35" s="61"/>
      <c r="K35" s="61"/>
      <c r="L35" s="63"/>
    </row>
    <row r="36" spans="1:12" ht="13.2" x14ac:dyDescent="0.25">
      <c r="A36" s="64" t="s">
        <v>41</v>
      </c>
      <c r="B36" s="65">
        <v>154.567652963391</v>
      </c>
      <c r="C36" s="65">
        <v>153.93715640218201</v>
      </c>
      <c r="D36" s="65">
        <v>152.922327550994</v>
      </c>
      <c r="E36" s="65">
        <v>155.21195293543499</v>
      </c>
      <c r="F36" s="65">
        <v>156.51575192873901</v>
      </c>
      <c r="G36" s="65">
        <v>156.41858988128001</v>
      </c>
      <c r="H36" s="65">
        <v>158.18311952363399</v>
      </c>
      <c r="I36" s="85">
        <v>161.746785189147</v>
      </c>
      <c r="J36" s="85">
        <v>163.85634304391399</v>
      </c>
      <c r="K36" s="85">
        <v>165.004023759511</v>
      </c>
      <c r="L36" s="86">
        <v>160.64150310871401</v>
      </c>
    </row>
    <row r="37" spans="1:12" ht="13.2" x14ac:dyDescent="0.25">
      <c r="A37" s="66" t="s">
        <v>20</v>
      </c>
      <c r="B37" s="3"/>
      <c r="C37" s="3"/>
      <c r="D37" s="3"/>
      <c r="E37" s="3"/>
      <c r="F37" s="3"/>
      <c r="G37" s="67"/>
      <c r="H37" s="67"/>
      <c r="I37" s="67"/>
      <c r="J37" s="67"/>
      <c r="K37" s="67"/>
      <c r="L37" s="68"/>
    </row>
    <row r="38" spans="1:12" ht="15.6" x14ac:dyDescent="0.25">
      <c r="A38" s="69" t="s">
        <v>32</v>
      </c>
      <c r="B38" s="133">
        <v>57.916904745440299</v>
      </c>
      <c r="C38" s="133">
        <v>57.727096985154603</v>
      </c>
      <c r="D38" s="133">
        <v>57.488751777624003</v>
      </c>
      <c r="E38" s="133">
        <v>57.129891789649804</v>
      </c>
      <c r="F38" s="133">
        <v>57.077852762281204</v>
      </c>
      <c r="G38" s="133">
        <v>57.209529141349904</v>
      </c>
      <c r="H38" s="133">
        <v>57.102943231424995</v>
      </c>
      <c r="I38" s="133">
        <v>57.480624269827494</v>
      </c>
      <c r="J38" s="133">
        <v>57.546276348127499</v>
      </c>
      <c r="K38" s="133">
        <v>57.305975676404096</v>
      </c>
      <c r="L38" s="134">
        <v>58.8135237137556</v>
      </c>
    </row>
    <row r="39" spans="1:12" ht="13.2" x14ac:dyDescent="0.25">
      <c r="A39" s="70" t="s">
        <v>36</v>
      </c>
      <c r="B39" s="135">
        <v>52.922337029805696</v>
      </c>
      <c r="C39" s="135">
        <v>52.779082536155201</v>
      </c>
      <c r="D39" s="135">
        <v>53.090117902112397</v>
      </c>
      <c r="E39" s="135">
        <v>52.906404732506793</v>
      </c>
      <c r="F39" s="135">
        <v>53.2700818604647</v>
      </c>
      <c r="G39" s="135">
        <v>53.635103694662604</v>
      </c>
      <c r="H39" s="135">
        <v>53.715892944599098</v>
      </c>
      <c r="I39" s="135">
        <v>54.209518669031894</v>
      </c>
      <c r="J39" s="135">
        <v>53.997177274514698</v>
      </c>
      <c r="K39" s="135">
        <v>53.762697047513797</v>
      </c>
      <c r="L39" s="136">
        <v>55.010619253120694</v>
      </c>
    </row>
    <row r="40" spans="1:12" ht="13.2" x14ac:dyDescent="0.25">
      <c r="A40" s="71" t="s">
        <v>0</v>
      </c>
      <c r="B40" s="133">
        <v>23.877688665619001</v>
      </c>
      <c r="C40" s="133">
        <v>23.663429209079499</v>
      </c>
      <c r="D40" s="133">
        <v>23.6831375401519</v>
      </c>
      <c r="E40" s="133">
        <v>23.897044907948601</v>
      </c>
      <c r="F40" s="133">
        <v>23.857248640978401</v>
      </c>
      <c r="G40" s="133">
        <v>23.850178352331401</v>
      </c>
      <c r="H40" s="133">
        <v>23.4751377679464</v>
      </c>
      <c r="I40" s="133">
        <v>23.3613657231265</v>
      </c>
      <c r="J40" s="133">
        <v>23.0407073721634</v>
      </c>
      <c r="K40" s="133">
        <v>23.659136681552599</v>
      </c>
      <c r="L40" s="134">
        <v>22.4144782744225</v>
      </c>
    </row>
    <row r="41" spans="1:12" ht="15.6" x14ac:dyDescent="0.25">
      <c r="A41" s="72" t="s">
        <v>33</v>
      </c>
      <c r="B41" s="137">
        <v>2.3283055167993698</v>
      </c>
      <c r="C41" s="137">
        <v>2.3493681439683103</v>
      </c>
      <c r="D41" s="137">
        <v>2.6618543548769797</v>
      </c>
      <c r="E41" s="137">
        <v>2.5295579900169702</v>
      </c>
      <c r="F41" s="137">
        <v>2.7934170387698702</v>
      </c>
      <c r="G41" s="137">
        <v>2.9018611565648298</v>
      </c>
      <c r="H41" s="137">
        <v>3.0626374674552799</v>
      </c>
      <c r="I41" s="137">
        <v>2.8830627611502</v>
      </c>
      <c r="J41" s="137">
        <v>2.7103935799279002</v>
      </c>
      <c r="K41" s="137">
        <v>2.6778096505531703</v>
      </c>
      <c r="L41" s="138">
        <v>3.1933808666848598</v>
      </c>
    </row>
    <row r="42" spans="1:12" ht="13.2" x14ac:dyDescent="0.25">
      <c r="A42" s="71" t="s">
        <v>1</v>
      </c>
      <c r="B42" s="133">
        <v>8.2731566103989902</v>
      </c>
      <c r="C42" s="133">
        <v>8.5441303257745798</v>
      </c>
      <c r="D42" s="133">
        <v>8.5446711058135598</v>
      </c>
      <c r="E42" s="133">
        <v>8.8029734708003105</v>
      </c>
      <c r="F42" s="133">
        <v>8.5017401011770293</v>
      </c>
      <c r="G42" s="133">
        <v>8.4663598413801395</v>
      </c>
      <c r="H42" s="133">
        <v>8.6669057847833297</v>
      </c>
      <c r="I42" s="133">
        <v>8.5366985247607197</v>
      </c>
      <c r="J42" s="133">
        <v>8.9706333625557395</v>
      </c>
      <c r="K42" s="133">
        <v>8.4834437052900196</v>
      </c>
      <c r="L42" s="134">
        <v>9.1035561443897191</v>
      </c>
    </row>
    <row r="43" spans="1:12" ht="13.2" x14ac:dyDescent="0.25">
      <c r="A43" s="73" t="s">
        <v>2</v>
      </c>
      <c r="B43" s="139">
        <v>7.6039176934347408</v>
      </c>
      <c r="C43" s="139">
        <v>7.715987156676821</v>
      </c>
      <c r="D43" s="139">
        <v>7.6215852215335094</v>
      </c>
      <c r="E43" s="139">
        <v>7.6405318415842309</v>
      </c>
      <c r="F43" s="139">
        <v>7.7697414567935095</v>
      </c>
      <c r="G43" s="139">
        <v>7.5720715083737904</v>
      </c>
      <c r="H43" s="139">
        <v>7.69237574838996</v>
      </c>
      <c r="I43" s="139">
        <v>7.7382487211350703</v>
      </c>
      <c r="J43" s="139">
        <v>7.73198933722548</v>
      </c>
      <c r="K43" s="139">
        <v>7.8736342862002306</v>
      </c>
      <c r="L43" s="140">
        <v>6.47506100074727</v>
      </c>
    </row>
    <row r="46" spans="1:12" ht="13.2" x14ac:dyDescent="0.25">
      <c r="B46" s="58">
        <v>2010</v>
      </c>
      <c r="C46" s="58">
        <v>2011</v>
      </c>
      <c r="D46" s="58">
        <v>2012</v>
      </c>
      <c r="E46" s="58">
        <v>2013</v>
      </c>
      <c r="F46" s="58">
        <v>2014</v>
      </c>
      <c r="G46" s="58">
        <v>2015</v>
      </c>
      <c r="H46" s="58">
        <v>2016</v>
      </c>
      <c r="I46" s="58">
        <v>2017</v>
      </c>
      <c r="J46" s="58">
        <v>2018</v>
      </c>
      <c r="K46" s="58">
        <v>2019</v>
      </c>
      <c r="L46" s="103" t="s">
        <v>43</v>
      </c>
    </row>
    <row r="47" spans="1:12" ht="13.2" x14ac:dyDescent="0.25">
      <c r="A47" s="95" t="s">
        <v>45</v>
      </c>
      <c r="B47" s="96"/>
      <c r="C47" s="96"/>
      <c r="D47" s="96"/>
      <c r="E47" s="96"/>
      <c r="F47" s="96"/>
      <c r="G47" s="96"/>
      <c r="H47" s="96"/>
      <c r="I47" s="96"/>
      <c r="J47" s="96"/>
      <c r="K47" s="96"/>
      <c r="L47" s="104"/>
    </row>
    <row r="48" spans="1:12" ht="13.2" x14ac:dyDescent="0.25">
      <c r="A48" s="97" t="s">
        <v>46</v>
      </c>
      <c r="B48" s="98">
        <v>89.520800334069889</v>
      </c>
      <c r="C48" s="98">
        <v>88.863451572476734</v>
      </c>
      <c r="D48" s="98">
        <v>87.913137298356062</v>
      </c>
      <c r="E48" s="98">
        <v>88.672420756616191</v>
      </c>
      <c r="F48" s="98">
        <v>89.335830435662942</v>
      </c>
      <c r="G48" s="98">
        <v>89.486338760619475</v>
      </c>
      <c r="H48" s="98">
        <v>90.327216943277861</v>
      </c>
      <c r="I48" s="98">
        <v>92.973061863098579</v>
      </c>
      <c r="J48" s="98">
        <v>94.293223981986543</v>
      </c>
      <c r="K48" s="98">
        <v>94.557165720713414</v>
      </c>
      <c r="L48" s="105">
        <v>94.478928524976951</v>
      </c>
    </row>
    <row r="49" spans="1:12" x14ac:dyDescent="0.25">
      <c r="A49" s="99"/>
      <c r="B49" s="99"/>
      <c r="C49" s="99"/>
      <c r="D49" s="99"/>
      <c r="E49" s="99"/>
      <c r="F49" s="99"/>
      <c r="G49" s="99"/>
      <c r="H49" s="99"/>
      <c r="I49" s="99"/>
      <c r="J49" s="99"/>
      <c r="K49" s="99"/>
      <c r="L49" s="106"/>
    </row>
    <row r="50" spans="1:12" ht="13.2" x14ac:dyDescent="0.25">
      <c r="A50" s="97" t="s">
        <v>0</v>
      </c>
      <c r="B50" s="98">
        <v>36.907182952352926</v>
      </c>
      <c r="C50" s="98">
        <v>36.426810031700334</v>
      </c>
      <c r="D50" s="98">
        <v>36.216805163503508</v>
      </c>
      <c r="E50" s="98">
        <v>37.091070095484945</v>
      </c>
      <c r="F50" s="98">
        <v>37.340352099936212</v>
      </c>
      <c r="G50" s="98">
        <v>37.306112662887081</v>
      </c>
      <c r="H50" s="98">
        <v>37.133705233808399</v>
      </c>
      <c r="I50" s="98">
        <v>37.78625803343644</v>
      </c>
      <c r="J50" s="98">
        <v>37.75366051147644</v>
      </c>
      <c r="K50" s="98">
        <v>39.038527511324233</v>
      </c>
      <c r="L50" s="105">
        <v>36.006954814008445</v>
      </c>
    </row>
    <row r="51" spans="1:12" ht="13.2" x14ac:dyDescent="0.25">
      <c r="A51" t="s">
        <v>47</v>
      </c>
      <c r="B51" s="100">
        <v>3.5988071911339374</v>
      </c>
      <c r="C51" s="100">
        <v>3.6165505142435381</v>
      </c>
      <c r="D51" s="100">
        <v>4.0705696354953735</v>
      </c>
      <c r="E51" s="100">
        <v>3.926176356939675</v>
      </c>
      <c r="F51" s="100">
        <v>4.3721376827361773</v>
      </c>
      <c r="G51" s="100">
        <v>4.5390503014113097</v>
      </c>
      <c r="H51" s="100">
        <v>4.8445754857203829</v>
      </c>
      <c r="I51" s="100">
        <v>4.6632613311459039</v>
      </c>
      <c r="J51" s="100">
        <v>4.441151802166881</v>
      </c>
      <c r="K51" s="100">
        <v>4.4184936720332315</v>
      </c>
      <c r="L51" s="107">
        <v>5.1298950242286372</v>
      </c>
    </row>
    <row r="52" spans="1:12" ht="13.2" x14ac:dyDescent="0.25">
      <c r="A52" s="97" t="s">
        <v>1</v>
      </c>
      <c r="B52" s="98">
        <v>12.787623998679354</v>
      </c>
      <c r="C52" s="98">
        <v>13.152591262793878</v>
      </c>
      <c r="D52" s="98">
        <v>13.066709936587353</v>
      </c>
      <c r="E52" s="98">
        <v>13.663267040417406</v>
      </c>
      <c r="F52" s="98">
        <v>13.306562446384365</v>
      </c>
      <c r="G52" s="98">
        <v>13.24296067816179</v>
      </c>
      <c r="H52" s="98">
        <v>13.709581936544563</v>
      </c>
      <c r="I52" s="98">
        <v>13.807835425089804</v>
      </c>
      <c r="J52" s="98">
        <v>14.698951775761129</v>
      </c>
      <c r="K52" s="98">
        <v>13.998023467101484</v>
      </c>
      <c r="L52" s="105">
        <v>14.624089426693336</v>
      </c>
    </row>
    <row r="53" spans="1:12" ht="13.2" x14ac:dyDescent="0.25">
      <c r="A53" t="s">
        <v>2</v>
      </c>
      <c r="B53" s="100">
        <v>11.753197112010096</v>
      </c>
      <c r="C53" s="100">
        <v>11.877771217345874</v>
      </c>
      <c r="D53" s="100">
        <v>11.655105517051625</v>
      </c>
      <c r="E53" s="100">
        <v>11.85901868597664</v>
      </c>
      <c r="F53" s="100">
        <v>12.160869264019322</v>
      </c>
      <c r="G53" s="100">
        <v>11.844127478200452</v>
      </c>
      <c r="H53" s="100">
        <v>12.168039924282725</v>
      </c>
      <c r="I53" s="100">
        <v>12.516368536376257</v>
      </c>
      <c r="J53" s="100">
        <v>12.669354972523035</v>
      </c>
      <c r="K53" s="100">
        <v>12.991813388338832</v>
      </c>
      <c r="L53" s="107">
        <v>10.401635318806555</v>
      </c>
    </row>
    <row r="54" spans="1:12" ht="13.2" x14ac:dyDescent="0.25">
      <c r="A54" s="101" t="s">
        <v>27</v>
      </c>
      <c r="B54" s="102">
        <v>154.56761158824619</v>
      </c>
      <c r="C54" s="102">
        <v>153.93717459856035</v>
      </c>
      <c r="D54" s="102">
        <v>152.92232755099391</v>
      </c>
      <c r="E54" s="102">
        <v>155.21195293543485</v>
      </c>
      <c r="F54" s="102">
        <v>156.51575192873901</v>
      </c>
      <c r="G54" s="102">
        <v>156.4185898812801</v>
      </c>
      <c r="H54" s="102">
        <v>158.18311952363393</v>
      </c>
      <c r="I54" s="102">
        <v>161.746785189147</v>
      </c>
      <c r="J54" s="102">
        <v>163.85634304391399</v>
      </c>
      <c r="K54" s="102">
        <v>165.00402375951123</v>
      </c>
      <c r="L54" s="108">
        <v>160.64150310871389</v>
      </c>
    </row>
  </sheetData>
  <pageMargins left="0.7" right="0.7" top="0.75" bottom="0.75" header="0.3" footer="0.3"/>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zoomScaleNormal="100" workbookViewId="0"/>
  </sheetViews>
  <sheetFormatPr baseColWidth="10" defaultColWidth="11.44140625" defaultRowHeight="13.2" x14ac:dyDescent="0.25"/>
  <cols>
    <col min="1" max="1" width="31" style="3" customWidth="1"/>
    <col min="2" max="2" width="22.5546875" style="3" customWidth="1"/>
    <col min="3" max="3" width="10.33203125" style="3" customWidth="1"/>
    <col min="4" max="16384" width="11.44140625" style="3"/>
  </cols>
  <sheetData>
    <row r="1" spans="1:9" ht="15.6" x14ac:dyDescent="0.25">
      <c r="A1" s="78" t="s">
        <v>53</v>
      </c>
      <c r="B1" s="78"/>
      <c r="C1" s="78"/>
      <c r="D1" s="78"/>
      <c r="E1" s="78"/>
      <c r="F1" s="78"/>
      <c r="G1" s="78"/>
      <c r="H1" s="78"/>
      <c r="I1" s="78"/>
    </row>
    <row r="21" spans="1:3" x14ac:dyDescent="0.25">
      <c r="C21" s="83"/>
    </row>
    <row r="24" spans="1:3" x14ac:dyDescent="0.25">
      <c r="A24" s="74" t="s">
        <v>44</v>
      </c>
    </row>
    <row r="25" spans="1:3" x14ac:dyDescent="0.25">
      <c r="A25" s="74" t="s">
        <v>34</v>
      </c>
    </row>
    <row r="26" spans="1:3" x14ac:dyDescent="0.25">
      <c r="A26" s="74" t="s">
        <v>35</v>
      </c>
    </row>
    <row r="27" spans="1:3" x14ac:dyDescent="0.25">
      <c r="A27" s="74" t="s">
        <v>39</v>
      </c>
    </row>
    <row r="28" spans="1:3" x14ac:dyDescent="0.25">
      <c r="A28" s="49" t="s">
        <v>49</v>
      </c>
    </row>
    <row r="31" spans="1:3" x14ac:dyDescent="0.25">
      <c r="A31" s="93" t="s">
        <v>25</v>
      </c>
      <c r="B31" s="93" t="s">
        <v>28</v>
      </c>
      <c r="C31" s="94" t="s">
        <v>29</v>
      </c>
    </row>
    <row r="32" spans="1:3" x14ac:dyDescent="0.25">
      <c r="A32" s="5" t="s">
        <v>22</v>
      </c>
      <c r="B32" s="75">
        <v>47.0952383295134</v>
      </c>
      <c r="C32" s="80">
        <f>B32/$B$36</f>
        <v>0.29316980617170729</v>
      </c>
    </row>
    <row r="33" spans="1:3" x14ac:dyDescent="0.25">
      <c r="A33" s="5" t="s">
        <v>23</v>
      </c>
      <c r="B33" s="75">
        <v>60.775937190884001</v>
      </c>
      <c r="C33" s="80">
        <f t="shared" ref="C33:C35" si="0">B33/$B$36</f>
        <v>0.3783327223336172</v>
      </c>
    </row>
    <row r="34" spans="1:3" x14ac:dyDescent="0.25">
      <c r="A34" s="5" t="s">
        <v>24</v>
      </c>
      <c r="B34" s="75">
        <v>33.760692114239397</v>
      </c>
      <c r="C34" s="80">
        <f t="shared" si="0"/>
        <v>0.21016170454650113</v>
      </c>
    </row>
    <row r="35" spans="1:3" x14ac:dyDescent="0.25">
      <c r="A35" s="5" t="s">
        <v>26</v>
      </c>
      <c r="B35" s="75">
        <v>19.009635474077001</v>
      </c>
      <c r="C35" s="80">
        <f t="shared" si="0"/>
        <v>0.11833576694817308</v>
      </c>
    </row>
    <row r="36" spans="1:3" x14ac:dyDescent="0.25">
      <c r="A36" s="111" t="s">
        <v>27</v>
      </c>
      <c r="B36" s="87">
        <v>160.64150310871401</v>
      </c>
      <c r="C36" s="88">
        <v>1</v>
      </c>
    </row>
    <row r="41" spans="1:3" x14ac:dyDescent="0.25">
      <c r="B41" s="76"/>
    </row>
    <row r="42" spans="1:3" x14ac:dyDescent="0.25">
      <c r="B42" s="76"/>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workbookViewId="0">
      <selection activeCell="B45" sqref="B45"/>
    </sheetView>
  </sheetViews>
  <sheetFormatPr baseColWidth="10" defaultColWidth="11.44140625" defaultRowHeight="13.2" x14ac:dyDescent="0.25"/>
  <cols>
    <col min="1" max="1" width="14.6640625" style="19" customWidth="1"/>
    <col min="2" max="8" width="11.44140625" style="19"/>
    <col min="9" max="9" width="23.88671875" style="19" bestFit="1" customWidth="1"/>
    <col min="10" max="10" width="15.109375" style="19" customWidth="1"/>
    <col min="11" max="16384" width="11.44140625" style="19"/>
  </cols>
  <sheetData>
    <row r="1" spans="1:10" ht="18" customHeight="1" x14ac:dyDescent="0.25">
      <c r="A1" s="52" t="s">
        <v>59</v>
      </c>
      <c r="B1" s="81"/>
      <c r="C1" s="81"/>
      <c r="D1" s="81"/>
      <c r="E1" s="81"/>
      <c r="F1" s="81"/>
      <c r="G1" s="81"/>
      <c r="H1" s="81"/>
    </row>
    <row r="2" spans="1:10" ht="12" customHeight="1" x14ac:dyDescent="0.25">
      <c r="A2" s="52"/>
      <c r="B2" s="20"/>
      <c r="C2" s="20"/>
      <c r="D2" s="20"/>
      <c r="E2" s="20"/>
      <c r="F2" s="20"/>
      <c r="G2" s="20"/>
    </row>
    <row r="3" spans="1:10" ht="12" customHeight="1" x14ac:dyDescent="0.25"/>
    <row r="4" spans="1:10" x14ac:dyDescent="0.25">
      <c r="A4" s="79"/>
    </row>
    <row r="16" spans="1:10" x14ac:dyDescent="0.25">
      <c r="I16" s="28"/>
      <c r="J16" s="29"/>
    </row>
    <row r="18" spans="1:10" x14ac:dyDescent="0.25">
      <c r="I18" s="30"/>
    </row>
    <row r="19" spans="1:10" x14ac:dyDescent="0.25">
      <c r="G19" s="31"/>
    </row>
    <row r="20" spans="1:10" x14ac:dyDescent="0.25">
      <c r="G20" s="31"/>
      <c r="I20" s="30"/>
    </row>
    <row r="21" spans="1:10" x14ac:dyDescent="0.25">
      <c r="G21" s="31"/>
    </row>
    <row r="22" spans="1:10" x14ac:dyDescent="0.25">
      <c r="G22" s="31"/>
      <c r="I22" s="32"/>
    </row>
    <row r="23" spans="1:10" x14ac:dyDescent="0.25">
      <c r="B23" s="33"/>
      <c r="C23" s="33"/>
    </row>
    <row r="24" spans="1:10" x14ac:dyDescent="0.25">
      <c r="G24" s="84"/>
    </row>
    <row r="25" spans="1:10" ht="22.8" x14ac:dyDescent="0.4">
      <c r="A25" s="57" t="s">
        <v>40</v>
      </c>
      <c r="J25" s="34"/>
    </row>
    <row r="28" spans="1:10" x14ac:dyDescent="0.25">
      <c r="I28"/>
      <c r="J28"/>
    </row>
    <row r="29" spans="1:10" ht="12.75" customHeight="1" x14ac:dyDescent="0.25">
      <c r="A29" s="21" t="s">
        <v>3</v>
      </c>
      <c r="B29" s="21" t="s">
        <v>13</v>
      </c>
    </row>
    <row r="30" spans="1:10" x14ac:dyDescent="0.25">
      <c r="A30" s="77" t="s">
        <v>30</v>
      </c>
      <c r="B30" s="23">
        <v>3.2869480000000002</v>
      </c>
    </row>
    <row r="31" spans="1:10" x14ac:dyDescent="0.25">
      <c r="A31" s="22" t="s">
        <v>5</v>
      </c>
      <c r="B31" s="23">
        <v>3.962291</v>
      </c>
    </row>
    <row r="32" spans="1:10" x14ac:dyDescent="0.25">
      <c r="A32" s="22" t="s">
        <v>4</v>
      </c>
      <c r="B32" s="23">
        <v>4.097569</v>
      </c>
    </row>
    <row r="33" spans="1:2" x14ac:dyDescent="0.25">
      <c r="A33" s="22" t="s">
        <v>14</v>
      </c>
      <c r="B33" s="23">
        <v>4.2501119999999997</v>
      </c>
    </row>
    <row r="34" spans="1:2" x14ac:dyDescent="0.25">
      <c r="A34" s="22" t="s">
        <v>6</v>
      </c>
      <c r="B34" s="24">
        <v>4.2842890000000002</v>
      </c>
    </row>
    <row r="35" spans="1:2" x14ac:dyDescent="0.25">
      <c r="A35" s="89" t="s">
        <v>37</v>
      </c>
      <c r="B35" s="90">
        <v>4.8842249999999998</v>
      </c>
    </row>
    <row r="36" spans="1:2" x14ac:dyDescent="0.25">
      <c r="A36" s="25" t="s">
        <v>11</v>
      </c>
      <c r="B36" s="23">
        <v>5.1427449999999997</v>
      </c>
    </row>
    <row r="37" spans="1:2" x14ac:dyDescent="0.25">
      <c r="A37" s="22" t="s">
        <v>12</v>
      </c>
      <c r="B37" s="23">
        <v>5.1569710000000004</v>
      </c>
    </row>
    <row r="38" spans="1:2" x14ac:dyDescent="0.25">
      <c r="A38" s="91" t="s">
        <v>7</v>
      </c>
      <c r="B38" s="92">
        <v>5.1794849999999997</v>
      </c>
    </row>
    <row r="39" spans="1:2" x14ac:dyDescent="0.25">
      <c r="A39" s="22" t="s">
        <v>8</v>
      </c>
      <c r="B39" s="23">
        <v>5.5418440000000002</v>
      </c>
    </row>
    <row r="40" spans="1:2" x14ac:dyDescent="0.25">
      <c r="A40" s="22" t="s">
        <v>10</v>
      </c>
      <c r="B40" s="23">
        <v>5.9037389999999998</v>
      </c>
    </row>
    <row r="41" spans="1:2" x14ac:dyDescent="0.25">
      <c r="A41" s="22" t="s">
        <v>19</v>
      </c>
      <c r="B41" s="23">
        <v>6.0217309999999999</v>
      </c>
    </row>
    <row r="42" spans="1:2" x14ac:dyDescent="0.25">
      <c r="A42" s="22" t="s">
        <v>9</v>
      </c>
      <c r="B42" s="23">
        <v>6.1430610000000003</v>
      </c>
    </row>
    <row r="43" spans="1:2" x14ac:dyDescent="0.25">
      <c r="A43" s="26" t="s">
        <v>31</v>
      </c>
      <c r="B43" s="27">
        <v>6.6191149999999999</v>
      </c>
    </row>
  </sheetData>
  <sortState ref="A30:B43">
    <sortCondition ref="B30:B43"/>
  </sortState>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74"/>
  <sheetViews>
    <sheetView showGridLines="0" zoomScaleNormal="100" workbookViewId="0">
      <selection sqref="A1:H1"/>
    </sheetView>
  </sheetViews>
  <sheetFormatPr baseColWidth="10" defaultColWidth="11.44140625" defaultRowHeight="13.2" x14ac:dyDescent="0.25"/>
  <cols>
    <col min="1" max="1" width="8.88671875" style="3" customWidth="1"/>
    <col min="2" max="2" width="11.5546875" style="3" customWidth="1"/>
    <col min="3" max="3" width="13.6640625" style="3" customWidth="1"/>
    <col min="4" max="4" width="15.33203125" style="3" customWidth="1"/>
    <col min="5" max="5" width="14.109375" style="3" customWidth="1"/>
    <col min="6" max="6" width="15.33203125" style="3" customWidth="1"/>
    <col min="7" max="7" width="10.109375" style="3" customWidth="1"/>
    <col min="8" max="8" width="13.88671875" style="3" customWidth="1"/>
    <col min="9" max="14" width="11.44140625" style="3"/>
    <col min="15" max="15" width="20.33203125" style="3" customWidth="1"/>
    <col min="16" max="16384" width="11.44140625" style="3"/>
  </cols>
  <sheetData>
    <row r="1" spans="1:8" ht="21" customHeight="1" x14ac:dyDescent="0.25">
      <c r="A1" s="142" t="s">
        <v>54</v>
      </c>
      <c r="B1" s="142"/>
      <c r="C1" s="142"/>
      <c r="D1" s="142"/>
      <c r="E1" s="142"/>
      <c r="F1" s="142"/>
      <c r="G1" s="142"/>
      <c r="H1" s="142"/>
    </row>
    <row r="2" spans="1:8" x14ac:dyDescent="0.25">
      <c r="G2" s="4"/>
    </row>
    <row r="28" spans="1:8" x14ac:dyDescent="0.25">
      <c r="H28" s="83"/>
    </row>
    <row r="29" spans="1:8" x14ac:dyDescent="0.25">
      <c r="A29" s="47" t="s">
        <v>42</v>
      </c>
    </row>
    <row r="30" spans="1:8" ht="16.5" customHeight="1" x14ac:dyDescent="0.25">
      <c r="A30" s="50" t="s">
        <v>38</v>
      </c>
      <c r="B30" s="15"/>
      <c r="C30" s="15"/>
      <c r="D30" s="15"/>
      <c r="E30" s="15"/>
      <c r="F30" s="15"/>
      <c r="G30" s="15"/>
    </row>
    <row r="31" spans="1:8" ht="18" customHeight="1" x14ac:dyDescent="0.25">
      <c r="A31" s="49" t="s">
        <v>49</v>
      </c>
      <c r="B31" s="14"/>
      <c r="C31" s="14"/>
      <c r="D31" s="14"/>
    </row>
    <row r="32" spans="1:8" ht="13.8" thickBot="1" x14ac:dyDescent="0.3"/>
    <row r="33" spans="1:6" ht="45.6" x14ac:dyDescent="0.25">
      <c r="A33" s="6"/>
      <c r="B33" s="7" t="s">
        <v>15</v>
      </c>
      <c r="C33" s="7" t="s">
        <v>16</v>
      </c>
      <c r="D33" s="7" t="s">
        <v>52</v>
      </c>
      <c r="E33" s="8" t="s">
        <v>17</v>
      </c>
    </row>
    <row r="34" spans="1:6" x14ac:dyDescent="0.25">
      <c r="A34" s="54">
        <v>1980</v>
      </c>
      <c r="B34" s="53">
        <v>4970</v>
      </c>
      <c r="C34" s="53">
        <v>3420</v>
      </c>
      <c r="D34" s="9">
        <v>6210</v>
      </c>
      <c r="E34" s="10">
        <v>8850</v>
      </c>
    </row>
    <row r="35" spans="1:6" x14ac:dyDescent="0.25">
      <c r="A35" s="55">
        <v>1981</v>
      </c>
      <c r="B35" s="9">
        <v>5150</v>
      </c>
      <c r="C35" s="9">
        <v>3600</v>
      </c>
      <c r="D35" s="9">
        <v>6380</v>
      </c>
      <c r="E35" s="10">
        <v>8890</v>
      </c>
      <c r="F35"/>
    </row>
    <row r="36" spans="1:6" x14ac:dyDescent="0.25">
      <c r="A36" s="55">
        <v>1982</v>
      </c>
      <c r="B36" s="9">
        <v>5430</v>
      </c>
      <c r="C36" s="9">
        <v>3810</v>
      </c>
      <c r="D36" s="9">
        <v>6670</v>
      </c>
      <c r="E36" s="10">
        <v>9110</v>
      </c>
      <c r="F36"/>
    </row>
    <row r="37" spans="1:6" x14ac:dyDescent="0.25">
      <c r="A37" s="55">
        <v>1983</v>
      </c>
      <c r="B37" s="9">
        <v>5480</v>
      </c>
      <c r="C37" s="9">
        <v>3860</v>
      </c>
      <c r="D37" s="9">
        <v>6660</v>
      </c>
      <c r="E37" s="10">
        <v>9050</v>
      </c>
      <c r="F37"/>
    </row>
    <row r="38" spans="1:6" x14ac:dyDescent="0.25">
      <c r="A38" s="55">
        <v>1984</v>
      </c>
      <c r="B38" s="9">
        <v>5580</v>
      </c>
      <c r="C38" s="9">
        <v>4000</v>
      </c>
      <c r="D38" s="9">
        <v>6660</v>
      </c>
      <c r="E38" s="10">
        <v>9120</v>
      </c>
      <c r="F38"/>
    </row>
    <row r="39" spans="1:6" x14ac:dyDescent="0.25">
      <c r="A39" s="55">
        <v>1985</v>
      </c>
      <c r="B39" s="9">
        <v>5660</v>
      </c>
      <c r="C39" s="9">
        <v>4070</v>
      </c>
      <c r="D39" s="9">
        <v>6640</v>
      </c>
      <c r="E39" s="10">
        <v>9470</v>
      </c>
      <c r="F39"/>
    </row>
    <row r="40" spans="1:6" x14ac:dyDescent="0.25">
      <c r="A40" s="55">
        <v>1986</v>
      </c>
      <c r="B40" s="9">
        <v>5620</v>
      </c>
      <c r="C40" s="9">
        <v>3950</v>
      </c>
      <c r="D40" s="9">
        <v>6630</v>
      </c>
      <c r="E40" s="10">
        <v>9460</v>
      </c>
      <c r="F40"/>
    </row>
    <row r="41" spans="1:6" x14ac:dyDescent="0.25">
      <c r="A41" s="55">
        <v>1987</v>
      </c>
      <c r="B41" s="9">
        <v>5680</v>
      </c>
      <c r="C41" s="9">
        <v>4010</v>
      </c>
      <c r="D41" s="9">
        <v>6680</v>
      </c>
      <c r="E41" s="10">
        <v>9500</v>
      </c>
      <c r="F41"/>
    </row>
    <row r="42" spans="1:6" x14ac:dyDescent="0.25">
      <c r="A42" s="55">
        <v>1988</v>
      </c>
      <c r="B42" s="9">
        <v>5820</v>
      </c>
      <c r="C42" s="9">
        <v>4120</v>
      </c>
      <c r="D42" s="9">
        <v>6860</v>
      </c>
      <c r="E42" s="10">
        <v>9540</v>
      </c>
      <c r="F42"/>
    </row>
    <row r="43" spans="1:6" x14ac:dyDescent="0.25">
      <c r="A43" s="55">
        <v>1989</v>
      </c>
      <c r="B43" s="9">
        <v>5980</v>
      </c>
      <c r="C43" s="9">
        <v>4220</v>
      </c>
      <c r="D43" s="9">
        <v>7120</v>
      </c>
      <c r="E43" s="10">
        <v>9400</v>
      </c>
      <c r="F43"/>
    </row>
    <row r="44" spans="1:6" x14ac:dyDescent="0.25">
      <c r="A44" s="55">
        <v>1990</v>
      </c>
      <c r="B44" s="9">
        <v>6210</v>
      </c>
      <c r="C44" s="9">
        <v>4280</v>
      </c>
      <c r="D44" s="9">
        <v>7460</v>
      </c>
      <c r="E44" s="10">
        <v>9750</v>
      </c>
      <c r="F44"/>
    </row>
    <row r="45" spans="1:6" x14ac:dyDescent="0.25">
      <c r="A45" s="55">
        <v>1991</v>
      </c>
      <c r="B45" s="9">
        <v>6460</v>
      </c>
      <c r="C45" s="9">
        <v>4440</v>
      </c>
      <c r="D45" s="9">
        <v>7740</v>
      </c>
      <c r="E45" s="10">
        <v>9900</v>
      </c>
      <c r="F45"/>
    </row>
    <row r="46" spans="1:6" x14ac:dyDescent="0.25">
      <c r="A46" s="55">
        <v>1992</v>
      </c>
      <c r="B46" s="9">
        <v>6780</v>
      </c>
      <c r="C46" s="9">
        <v>4610</v>
      </c>
      <c r="D46" s="9">
        <v>8180</v>
      </c>
      <c r="E46" s="10">
        <v>9990</v>
      </c>
      <c r="F46"/>
    </row>
    <row r="47" spans="1:6" x14ac:dyDescent="0.25">
      <c r="A47" s="55">
        <v>1993</v>
      </c>
      <c r="B47" s="9">
        <v>7000</v>
      </c>
      <c r="C47" s="9">
        <v>4790</v>
      </c>
      <c r="D47" s="9">
        <v>8410</v>
      </c>
      <c r="E47" s="10">
        <v>10020</v>
      </c>
      <c r="F47"/>
    </row>
    <row r="48" spans="1:6" x14ac:dyDescent="0.25">
      <c r="A48" s="55">
        <v>1994</v>
      </c>
      <c r="B48" s="9">
        <v>7150</v>
      </c>
      <c r="C48" s="9">
        <v>4950</v>
      </c>
      <c r="D48" s="9">
        <v>8570</v>
      </c>
      <c r="E48" s="10">
        <v>9930</v>
      </c>
      <c r="F48"/>
    </row>
    <row r="49" spans="1:6" x14ac:dyDescent="0.25">
      <c r="A49" s="55">
        <v>1995</v>
      </c>
      <c r="B49" s="9">
        <v>7330</v>
      </c>
      <c r="C49" s="9">
        <v>5100</v>
      </c>
      <c r="D49" s="9">
        <v>8790</v>
      </c>
      <c r="E49" s="10">
        <v>10070</v>
      </c>
      <c r="F49"/>
    </row>
    <row r="50" spans="1:6" x14ac:dyDescent="0.25">
      <c r="A50" s="55">
        <v>1996</v>
      </c>
      <c r="B50" s="9">
        <v>7460</v>
      </c>
      <c r="C50" s="9">
        <v>5200</v>
      </c>
      <c r="D50" s="9">
        <v>8920</v>
      </c>
      <c r="E50" s="10">
        <v>10220</v>
      </c>
      <c r="F50"/>
    </row>
    <row r="51" spans="1:6" x14ac:dyDescent="0.25">
      <c r="A51" s="55">
        <v>1997</v>
      </c>
      <c r="B51" s="9">
        <v>7630</v>
      </c>
      <c r="C51" s="9">
        <v>5350</v>
      </c>
      <c r="D51" s="9">
        <v>9110</v>
      </c>
      <c r="E51" s="10">
        <v>10480</v>
      </c>
      <c r="F51"/>
    </row>
    <row r="52" spans="1:6" x14ac:dyDescent="0.25">
      <c r="A52" s="55">
        <v>1998</v>
      </c>
      <c r="B52" s="9">
        <v>7840</v>
      </c>
      <c r="C52" s="9">
        <v>5550</v>
      </c>
      <c r="D52" s="9">
        <v>9310</v>
      </c>
      <c r="E52" s="10">
        <v>10760</v>
      </c>
      <c r="F52"/>
    </row>
    <row r="53" spans="1:6" x14ac:dyDescent="0.25">
      <c r="A53" s="55">
        <v>1999</v>
      </c>
      <c r="B53" s="9">
        <v>8120</v>
      </c>
      <c r="C53" s="9">
        <v>5780</v>
      </c>
      <c r="D53" s="9">
        <v>9620</v>
      </c>
      <c r="E53" s="10">
        <v>11110</v>
      </c>
      <c r="F53"/>
    </row>
    <row r="54" spans="1:6" x14ac:dyDescent="0.25">
      <c r="A54" s="55">
        <v>2000</v>
      </c>
      <c r="B54" s="9">
        <v>8260</v>
      </c>
      <c r="C54" s="9">
        <v>5880</v>
      </c>
      <c r="D54" s="9">
        <v>9790</v>
      </c>
      <c r="E54" s="10">
        <v>11260</v>
      </c>
      <c r="F54"/>
    </row>
    <row r="55" spans="1:6" x14ac:dyDescent="0.25">
      <c r="A55" s="55">
        <v>2001</v>
      </c>
      <c r="B55" s="9">
        <v>8320</v>
      </c>
      <c r="C55" s="9">
        <v>5900</v>
      </c>
      <c r="D55" s="9">
        <v>9900</v>
      </c>
      <c r="E55" s="10">
        <v>11290</v>
      </c>
      <c r="F55"/>
    </row>
    <row r="56" spans="1:6" x14ac:dyDescent="0.25">
      <c r="A56" s="55">
        <v>2002</v>
      </c>
      <c r="B56" s="9">
        <v>8370</v>
      </c>
      <c r="C56" s="9">
        <v>5860</v>
      </c>
      <c r="D56" s="9">
        <v>10000</v>
      </c>
      <c r="E56" s="10">
        <v>11500</v>
      </c>
      <c r="F56"/>
    </row>
    <row r="57" spans="1:6" x14ac:dyDescent="0.25">
      <c r="A57" s="55">
        <v>2003</v>
      </c>
      <c r="B57" s="9">
        <v>8460</v>
      </c>
      <c r="C57" s="9">
        <v>6050</v>
      </c>
      <c r="D57" s="9">
        <v>10020</v>
      </c>
      <c r="E57" s="10">
        <v>11420</v>
      </c>
      <c r="F57"/>
    </row>
    <row r="58" spans="1:6" x14ac:dyDescent="0.25">
      <c r="A58" s="55">
        <v>2004</v>
      </c>
      <c r="B58" s="9">
        <v>8490</v>
      </c>
      <c r="C58" s="9">
        <v>6100</v>
      </c>
      <c r="D58" s="9">
        <v>10030</v>
      </c>
      <c r="E58" s="10">
        <v>11430</v>
      </c>
      <c r="F58"/>
    </row>
    <row r="59" spans="1:6" x14ac:dyDescent="0.25">
      <c r="A59" s="55">
        <v>2005</v>
      </c>
      <c r="B59" s="9">
        <v>8450</v>
      </c>
      <c r="C59" s="9">
        <v>6040</v>
      </c>
      <c r="D59" s="9">
        <v>10030</v>
      </c>
      <c r="E59" s="10">
        <v>11470</v>
      </c>
      <c r="F59"/>
    </row>
    <row r="60" spans="1:6" x14ac:dyDescent="0.25">
      <c r="A60" s="55">
        <v>2006</v>
      </c>
      <c r="B60" s="11">
        <v>8530</v>
      </c>
      <c r="C60" s="11">
        <v>6070</v>
      </c>
      <c r="D60" s="11">
        <v>10190</v>
      </c>
      <c r="E60" s="12">
        <v>11570</v>
      </c>
      <c r="F60"/>
    </row>
    <row r="61" spans="1:6" x14ac:dyDescent="0.25">
      <c r="A61" s="55">
        <v>2007</v>
      </c>
      <c r="B61" s="11">
        <v>8580</v>
      </c>
      <c r="C61" s="11">
        <v>6040</v>
      </c>
      <c r="D61" s="11">
        <v>10160</v>
      </c>
      <c r="E61" s="12">
        <v>12030</v>
      </c>
      <c r="F61"/>
    </row>
    <row r="62" spans="1:6" x14ac:dyDescent="0.25">
      <c r="A62" s="55">
        <v>2008</v>
      </c>
      <c r="B62" s="11">
        <v>8660</v>
      </c>
      <c r="C62" s="11">
        <v>5970</v>
      </c>
      <c r="D62" s="11">
        <v>10310</v>
      </c>
      <c r="E62" s="12">
        <v>12480</v>
      </c>
      <c r="F62"/>
    </row>
    <row r="63" spans="1:6" x14ac:dyDescent="0.25">
      <c r="A63" s="55">
        <v>2009</v>
      </c>
      <c r="B63" s="11">
        <v>8920</v>
      </c>
      <c r="C63" s="11">
        <v>6170</v>
      </c>
      <c r="D63" s="11">
        <v>10580</v>
      </c>
      <c r="E63" s="12">
        <v>12840</v>
      </c>
      <c r="F63"/>
    </row>
    <row r="64" spans="1:6" x14ac:dyDescent="0.25">
      <c r="A64" s="55">
        <v>2010</v>
      </c>
      <c r="B64" s="11">
        <v>8950</v>
      </c>
      <c r="C64" s="11">
        <v>6220</v>
      </c>
      <c r="D64" s="11">
        <v>10620</v>
      </c>
      <c r="E64" s="12">
        <v>12760</v>
      </c>
      <c r="F64"/>
    </row>
    <row r="65" spans="1:6" x14ac:dyDescent="0.25">
      <c r="A65" s="55">
        <v>2011</v>
      </c>
      <c r="B65" s="11">
        <v>8870</v>
      </c>
      <c r="C65" s="11">
        <v>6240</v>
      </c>
      <c r="D65" s="11">
        <v>10370</v>
      </c>
      <c r="E65" s="12">
        <v>12780</v>
      </c>
      <c r="F65"/>
    </row>
    <row r="66" spans="1:6" x14ac:dyDescent="0.25">
      <c r="A66" s="55">
        <v>2012</v>
      </c>
      <c r="B66" s="9">
        <v>8820</v>
      </c>
      <c r="C66" s="11">
        <v>6330</v>
      </c>
      <c r="D66" s="11">
        <v>10220</v>
      </c>
      <c r="E66" s="12">
        <v>12510</v>
      </c>
      <c r="F66"/>
    </row>
    <row r="67" spans="1:6" x14ac:dyDescent="0.25">
      <c r="A67" s="55">
        <v>2013</v>
      </c>
      <c r="B67" s="9">
        <v>8930</v>
      </c>
      <c r="C67" s="11">
        <v>6540</v>
      </c>
      <c r="D67" s="11">
        <v>10200</v>
      </c>
      <c r="E67" s="13">
        <v>12600</v>
      </c>
      <c r="F67"/>
    </row>
    <row r="68" spans="1:6" x14ac:dyDescent="0.25">
      <c r="A68" s="55">
        <v>2014</v>
      </c>
      <c r="B68" s="9">
        <v>8970</v>
      </c>
      <c r="C68" s="11">
        <v>6580</v>
      </c>
      <c r="D68" s="11">
        <v>10250</v>
      </c>
      <c r="E68" s="12">
        <v>12600</v>
      </c>
      <c r="F68"/>
    </row>
    <row r="69" spans="1:6" x14ac:dyDescent="0.25">
      <c r="A69" s="55">
        <v>2015</v>
      </c>
      <c r="B69" s="9">
        <v>8910</v>
      </c>
      <c r="C69" s="11">
        <v>6590</v>
      </c>
      <c r="D69" s="11">
        <v>10190</v>
      </c>
      <c r="E69" s="12">
        <v>12290</v>
      </c>
      <c r="F69"/>
    </row>
    <row r="70" spans="1:6" x14ac:dyDescent="0.25">
      <c r="A70" s="55">
        <v>2016</v>
      </c>
      <c r="B70" s="9">
        <v>8910</v>
      </c>
      <c r="C70" s="11">
        <v>6620</v>
      </c>
      <c r="D70" s="11">
        <v>10200</v>
      </c>
      <c r="E70" s="12">
        <v>12160</v>
      </c>
      <c r="F70"/>
    </row>
    <row r="71" spans="1:6" x14ac:dyDescent="0.25">
      <c r="A71" s="55">
        <v>2017</v>
      </c>
      <c r="B71" s="9">
        <v>9080</v>
      </c>
      <c r="C71" s="11">
        <v>6940</v>
      </c>
      <c r="D71" s="11">
        <v>10300</v>
      </c>
      <c r="E71" s="12">
        <v>12020</v>
      </c>
      <c r="F71"/>
    </row>
    <row r="72" spans="1:6" x14ac:dyDescent="0.25">
      <c r="A72" s="55">
        <v>2018</v>
      </c>
      <c r="B72" s="9">
        <v>9130</v>
      </c>
      <c r="C72" s="11">
        <v>7050</v>
      </c>
      <c r="D72" s="11">
        <v>10260</v>
      </c>
      <c r="E72" s="12">
        <v>11990</v>
      </c>
      <c r="F72"/>
    </row>
    <row r="73" spans="1:6" x14ac:dyDescent="0.25">
      <c r="A73" s="55">
        <v>2019</v>
      </c>
      <c r="B73" s="9">
        <v>9210</v>
      </c>
      <c r="C73" s="11">
        <v>7200</v>
      </c>
      <c r="D73" s="11">
        <v>10250</v>
      </c>
      <c r="E73" s="12">
        <v>11990</v>
      </c>
      <c r="F73"/>
    </row>
    <row r="74" spans="1:6" x14ac:dyDescent="0.25">
      <c r="A74" s="56" t="s">
        <v>43</v>
      </c>
      <c r="B74" s="16">
        <v>8900</v>
      </c>
      <c r="C74" s="17">
        <v>6980</v>
      </c>
      <c r="D74" s="17">
        <v>9850</v>
      </c>
      <c r="E74" s="18">
        <v>11580</v>
      </c>
    </row>
  </sheetData>
  <mergeCells count="1">
    <mergeCell ref="A1:H1"/>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L'état de l'École 2021</vt:lpstr>
      <vt:lpstr>Tableau 7.1</vt:lpstr>
      <vt:lpstr>Figure 7.2</vt:lpstr>
      <vt:lpstr>Figure 7.3</vt:lpstr>
      <vt:lpstr>Figure 7.4</vt:lpstr>
      <vt:lpstr>Figure 7.5-web</vt:lpstr>
      <vt:lpstr>'Figure 7.4'!Zone_d_impression</vt:lpstr>
      <vt:lpstr>'Figure 7.5-web'!Zone_d_impression</vt:lpstr>
      <vt:lpstr>'L''état de l''École 2021'!Zone_d_impression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07 - La dépense d'éducation pour le premier degré</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cp:lastPrinted>2021-08-23T13:28:30Z</cp:lastPrinted>
  <dcterms:created xsi:type="dcterms:W3CDTF">1999-07-12T12:45:35Z</dcterms:created>
  <dcterms:modified xsi:type="dcterms:W3CDTF">2021-10-18T12:12:12Z</dcterms:modified>
</cp:coreProperties>
</file>