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charts/chart8.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M:\str-depp-dve\02_PUBLICATIONS\ni-2021\xx- Compte\04- Web\"/>
    </mc:Choice>
  </mc:AlternateContent>
  <bookViews>
    <workbookView xWindow="0" yWindow="108" windowWidth="8340" windowHeight="7620" tabRatio="895" firstSheet="1" activeTab="1"/>
  </bookViews>
  <sheets>
    <sheet name="historique modif" sheetId="49" state="hidden" r:id="rId1"/>
    <sheet name="Figure 1" sheetId="53" r:id="rId2"/>
    <sheet name="Figure 1bis" sheetId="82" r:id="rId3"/>
    <sheet name="Figure 2" sheetId="55" r:id="rId4"/>
    <sheet name="Figure 2bis" sheetId="83" r:id="rId5"/>
    <sheet name="Figure 2ter" sheetId="88" r:id="rId6"/>
    <sheet name="Figure 3" sheetId="85" r:id="rId7"/>
    <sheet name="Figure 4" sheetId="52" r:id="rId8"/>
    <sheet name="Figure 5" sheetId="87" r:id="rId9"/>
    <sheet name="Figure 5bis" sheetId="54" r:id="rId10"/>
    <sheet name="Définitions et méthodologie" sheetId="58" r:id="rId11"/>
    <sheet name="Bibliographie" sheetId="59" r:id="rId12"/>
    <sheet name="Sommaire des tableaux détaillés" sheetId="63" r:id="rId13"/>
    <sheet name="T1" sheetId="64" r:id="rId14"/>
    <sheet name="T2_i" sheetId="65" r:id="rId15"/>
    <sheet name="T2_f" sheetId="66" r:id="rId16"/>
    <sheet name="T3" sheetId="67" r:id="rId17"/>
    <sheet name="T3.1" sheetId="68" r:id="rId18"/>
    <sheet name="T3.2" sheetId="69" r:id="rId19"/>
    <sheet name="T3.3" sheetId="70" r:id="rId20"/>
    <sheet name="T3.4" sheetId="71" r:id="rId21"/>
    <sheet name="T4" sheetId="72" r:id="rId22"/>
    <sheet name="T4.1" sheetId="73" r:id="rId23"/>
    <sheet name="T4.2" sheetId="74" r:id="rId24"/>
    <sheet name="T4.3" sheetId="75" r:id="rId25"/>
    <sheet name="T4.4" sheetId="76" r:id="rId26"/>
    <sheet name="T5" sheetId="77" r:id="rId27"/>
    <sheet name="T6_i" sheetId="78" r:id="rId28"/>
    <sheet name="T6_f" sheetId="79" r:id="rId29"/>
    <sheet name="T7" sheetId="80" r:id="rId30"/>
  </sheets>
  <externalReferences>
    <externalReference r:id="rId31"/>
    <externalReference r:id="rId32"/>
  </externalReferences>
  <definedNames>
    <definedName name="annee" localSheetId="12">[1]gestion!$A$4</definedName>
    <definedName name="annee">[1]gestion!$A$4</definedName>
    <definedName name="annee_cpte" localSheetId="12">[1]gestion!$A$2</definedName>
    <definedName name="annee_cpte">[1]gestion!$A$2</definedName>
    <definedName name="annee€" localSheetId="12">[1]gestion!$A$8</definedName>
    <definedName name="annee€">[1]gestion!$A$8</definedName>
    <definedName name="BaseCpte" localSheetId="12">OFFSET([1]saisie_arb!$A$1,,,COUNTA([1]saisie_arb!$A$1:$A$4335),COUNTA([1]saisie_arb!$A$1:$Z$1))</definedName>
    <definedName name="BaseCpte">OFFSET([1]saisie_arb!$A$1,,,COUNTA([1]saisie_arb!$A$1:$A$4335),COUNTA([1]saisie_arb!$A$1:$Z$1))</definedName>
    <definedName name="BaseEff" localSheetId="12">OFFSET([1]eff!$A$1,,,COUNTA([1]eff!$A$1:$A$1000),COUNTA([1]eff!$A$1:$BD$1))</definedName>
    <definedName name="BaseEff">OFFSET([1]eff!$A$1,,,COUNTA([1]eff!$A$1:$A$1000),COUNTA([1]eff!$A$1:$BD$1))</definedName>
    <definedName name="basPib" localSheetId="12">[1]pib!$A$4:$E$48</definedName>
    <definedName name="basPib">[1]pib!$A$4:$E$48</definedName>
    <definedName name="coef_Prix_CC" localSheetId="12">[1]gestion!$B$9</definedName>
    <definedName name="coef_Prix_CC">[1]gestion!$B$9</definedName>
    <definedName name="gestA" localSheetId="0">[2]gestion!$D$2:$E$13</definedName>
    <definedName name="gestA" localSheetId="12">[1]gestion!$D$2:$F$17</definedName>
    <definedName name="gestA">[1]gestion!$D$2:$F$17</definedName>
    <definedName name="pib" localSheetId="5">#REF!</definedName>
    <definedName name="pib" localSheetId="6">#REF!</definedName>
    <definedName name="pib">#REF!</definedName>
    <definedName name="_xlnm.Print_Area" localSheetId="2">'Figure 1bis'!$A$1:$AJ$47</definedName>
    <definedName name="_xlnm.Print_Area" localSheetId="3">'Figure 2'!$B$1:$F$18</definedName>
    <definedName name="_xlnm.Print_Area" localSheetId="5">'Figure 2ter'!$B$1:$F$18</definedName>
    <definedName name="_xlnm.Print_Area" localSheetId="8">'Figure 5'!$A$1:$N$25</definedName>
    <definedName name="_xlnm.Print_Area" localSheetId="9">'Figure 5bis'!$B$1:$R$62</definedName>
    <definedName name="_xlnm.Print_Area" localSheetId="13">'T1'!$A$1:$V$35</definedName>
    <definedName name="_xlnm.Print_Area" localSheetId="15">T2_f!$A$1:$U$28</definedName>
    <definedName name="_xlnm.Print_Area" localSheetId="14">T2_i!$A$1:$U$28</definedName>
    <definedName name="_xlnm.Print_Area" localSheetId="16">'T3'!$A$1:$Z$33</definedName>
    <definedName name="_xlnm.Print_Area" localSheetId="17">'T3.1'!$A$1:$V$32</definedName>
    <definedName name="_xlnm.Print_Area" localSheetId="18">'T3.2'!$A$1:$Z$33</definedName>
    <definedName name="_xlnm.Print_Area" localSheetId="19">'T3.3'!$A$1:$Z$33</definedName>
    <definedName name="_xlnm.Print_Area" localSheetId="20">'T3.4'!$A$1:$X$33</definedName>
    <definedName name="_xlnm.Print_Area" localSheetId="21">'T4'!$A$1:$H$32</definedName>
    <definedName name="_xlnm.Print_Area" localSheetId="22">'T4.1'!$A$1:$M$31</definedName>
    <definedName name="_xlnm.Print_Area" localSheetId="23">'T4.2'!$A$1:$Q$32</definedName>
    <definedName name="_xlnm.Print_Area" localSheetId="24">'T4.3'!$A$1:$T$32</definedName>
    <definedName name="_xlnm.Print_Area" localSheetId="25">'T4.4'!$A$1:$T$32</definedName>
    <definedName name="_xlnm.Print_Area" localSheetId="26">'T5'!$A$1:$Q$39</definedName>
    <definedName name="_xlnm.Print_Area" localSheetId="28">T6_f!$A$1:$L$32</definedName>
    <definedName name="_xlnm.Print_Area" localSheetId="27">T6_i!$A$1:$L$32</definedName>
    <definedName name="_xlnm.Print_Area" localSheetId="29">'T7'!$A$1:$O$33</definedName>
  </definedNames>
  <calcPr calcId="162913"/>
</workbook>
</file>

<file path=xl/calcChain.xml><?xml version="1.0" encoding="utf-8"?>
<calcChain xmlns="http://schemas.openxmlformats.org/spreadsheetml/2006/main">
  <c r="K9" i="85" l="1"/>
  <c r="K8" i="85"/>
  <c r="K7" i="85"/>
  <c r="I16" i="82" l="1"/>
  <c r="H16" i="82"/>
  <c r="E16" i="82"/>
  <c r="D16" i="82"/>
  <c r="I15" i="82"/>
  <c r="H15" i="82"/>
  <c r="E15" i="82"/>
  <c r="D15" i="82"/>
  <c r="I14" i="82"/>
  <c r="H14" i="82"/>
  <c r="E14" i="82"/>
  <c r="D14" i="82"/>
  <c r="I13" i="82"/>
  <c r="H13" i="82"/>
  <c r="E13" i="82"/>
  <c r="D13" i="82"/>
  <c r="I12" i="82"/>
  <c r="H12" i="82"/>
  <c r="E12" i="82"/>
  <c r="D12" i="82"/>
  <c r="I11" i="82"/>
  <c r="H11" i="82"/>
  <c r="E11" i="82"/>
  <c r="D11" i="82"/>
  <c r="I10" i="82"/>
  <c r="H10" i="82"/>
  <c r="E10" i="82"/>
  <c r="D10" i="82"/>
  <c r="I9" i="82"/>
  <c r="H9" i="82"/>
  <c r="E9" i="82"/>
  <c r="D9" i="82"/>
  <c r="I8" i="82"/>
  <c r="H8" i="82"/>
  <c r="E8" i="82"/>
  <c r="D8" i="82"/>
  <c r="I7" i="82"/>
  <c r="H7" i="82"/>
  <c r="E7" i="82"/>
  <c r="D7" i="82"/>
  <c r="I6" i="82"/>
  <c r="H6" i="82"/>
  <c r="E6" i="82"/>
  <c r="D6" i="82"/>
  <c r="C35" i="52" l="1"/>
  <c r="C32" i="52"/>
  <c r="C33" i="52"/>
  <c r="C34" i="52"/>
  <c r="C31" i="52"/>
  <c r="B35" i="52"/>
  <c r="E69" i="49" l="1"/>
  <c r="E68" i="49"/>
  <c r="E67" i="49"/>
  <c r="E66" i="49"/>
  <c r="E65" i="49"/>
  <c r="E64" i="49"/>
  <c r="E63" i="49"/>
  <c r="E62" i="49"/>
  <c r="E61" i="49"/>
  <c r="E60" i="49"/>
  <c r="E59" i="49"/>
  <c r="E58" i="49"/>
  <c r="E57" i="49"/>
  <c r="E56" i="49"/>
  <c r="E55" i="49"/>
  <c r="E54" i="49"/>
</calcChain>
</file>

<file path=xl/sharedStrings.xml><?xml version="1.0" encoding="utf-8"?>
<sst xmlns="http://schemas.openxmlformats.org/spreadsheetml/2006/main" count="1086" uniqueCount="423">
  <si>
    <t>Product</t>
  </si>
  <si>
    <t>Niveau</t>
  </si>
  <si>
    <t>Financ</t>
  </si>
  <si>
    <t>Activite</t>
  </si>
  <si>
    <t>Operat</t>
  </si>
  <si>
    <t>Tableau 1. La dépense d'éducation par niveau et activité</t>
  </si>
  <si>
    <t>Activité</t>
  </si>
  <si>
    <t>Financement final</t>
  </si>
  <si>
    <t>Total
Financement final</t>
  </si>
  <si>
    <t>Transferts entre financeurs</t>
  </si>
  <si>
    <t>Total
Transferts entre financeurs</t>
  </si>
  <si>
    <t>Total
Financement initial</t>
  </si>
  <si>
    <t>Activités des unités de production</t>
  </si>
  <si>
    <t>Total
Activités des unités de production</t>
  </si>
  <si>
    <t>Achats de biens et services liés</t>
  </si>
  <si>
    <t>Total
Achats de biens et services liés</t>
  </si>
  <si>
    <t>Bourses d'études et ARS</t>
  </si>
  <si>
    <t>Autres transferts versés</t>
  </si>
  <si>
    <t>Transferts reçus</t>
  </si>
  <si>
    <t>Enseignt</t>
  </si>
  <si>
    <t>Appui à la scolarité</t>
  </si>
  <si>
    <t>Organisation du système</t>
  </si>
  <si>
    <t>Transports scolaires</t>
  </si>
  <si>
    <t>Livres et fournitures</t>
  </si>
  <si>
    <t>Leçons particulières</t>
  </si>
  <si>
    <t>Habillement et autres</t>
  </si>
  <si>
    <t>Hébergmt
Restaurat.</t>
  </si>
  <si>
    <t>Médecine
scolaire</t>
  </si>
  <si>
    <t>Orienta-
tion</t>
  </si>
  <si>
    <t>Premier degré</t>
  </si>
  <si>
    <t>Préélémentaire</t>
  </si>
  <si>
    <t>Élémentaire</t>
  </si>
  <si>
    <t>Total Premier degré</t>
  </si>
  <si>
    <t>Second degré</t>
  </si>
  <si>
    <t>Premier cycle</t>
  </si>
  <si>
    <t>Spécial second degré</t>
  </si>
  <si>
    <t>Second cycle général et technologique</t>
  </si>
  <si>
    <t>Second cycle professionnel</t>
  </si>
  <si>
    <t>Apprentissage niveau second degré</t>
  </si>
  <si>
    <t>Total Second degré</t>
  </si>
  <si>
    <t>Supérieur</t>
  </si>
  <si>
    <t>Formations post secondaires</t>
  </si>
  <si>
    <t>Supérieur technique court</t>
  </si>
  <si>
    <t>Supérieur long</t>
  </si>
  <si>
    <t>Apprentissage niveau supérieur</t>
  </si>
  <si>
    <t>Total Supérieur</t>
  </si>
  <si>
    <t>Extra-scolaire</t>
  </si>
  <si>
    <t>Formation professionnelle continue</t>
  </si>
  <si>
    <t>Autre extrascolaire</t>
  </si>
  <si>
    <t>Total Extrascolaire</t>
  </si>
  <si>
    <t>Total</t>
  </si>
  <si>
    <t>Note - Pour des raisons d'arrondis, certains totaux ou sous-totaux différent légèrement de la somme des montants détaillés.</t>
  </si>
  <si>
    <t>Enseignement</t>
  </si>
  <si>
    <t>Tableau 2i. La dépense d'éducation par source initiale de financement et niveau</t>
  </si>
  <si>
    <t>Total
Premier degré</t>
  </si>
  <si>
    <t>Total
Second degré</t>
  </si>
  <si>
    <t>Enseignement supérieur</t>
  </si>
  <si>
    <t>Total Enseignement supérieur</t>
  </si>
  <si>
    <t>Extrascolaire</t>
  </si>
  <si>
    <t>Total 
Extra-scolaire</t>
  </si>
  <si>
    <t>Source initiale de financement</t>
  </si>
  <si>
    <t>Pré-élem.</t>
  </si>
  <si>
    <t>Élem.</t>
  </si>
  <si>
    <r>
      <t>1</t>
    </r>
    <r>
      <rPr>
        <vertAlign val="superscript"/>
        <sz val="9"/>
        <color theme="3"/>
        <rFont val="Arial"/>
        <family val="2"/>
      </rPr>
      <t>er</t>
    </r>
    <r>
      <rPr>
        <sz val="9"/>
        <color theme="3"/>
        <rFont val="Arial"/>
        <family val="2"/>
      </rPr>
      <t xml:space="preserve"> cycle</t>
    </r>
  </si>
  <si>
    <r>
      <t>Spécial 2</t>
    </r>
    <r>
      <rPr>
        <vertAlign val="superscript"/>
        <sz val="9"/>
        <color theme="3"/>
        <rFont val="Arial"/>
        <family val="2"/>
      </rPr>
      <t>nd</t>
    </r>
    <r>
      <rPr>
        <sz val="9"/>
        <color theme="3"/>
        <rFont val="Arial"/>
        <family val="2"/>
      </rPr>
      <t xml:space="preserve"> degré</t>
    </r>
  </si>
  <si>
    <r>
      <t>2</t>
    </r>
    <r>
      <rPr>
        <vertAlign val="superscript"/>
        <sz val="9"/>
        <color theme="3"/>
        <rFont val="Arial"/>
        <family val="2"/>
      </rPr>
      <t>nd</t>
    </r>
    <r>
      <rPr>
        <sz val="9"/>
        <color theme="3"/>
        <rFont val="Arial"/>
        <family val="2"/>
      </rPr>
      <t xml:space="preserve"> cycle G et T</t>
    </r>
  </si>
  <si>
    <r>
      <t>2</t>
    </r>
    <r>
      <rPr>
        <vertAlign val="superscript"/>
        <sz val="9"/>
        <color theme="3"/>
        <rFont val="Arial"/>
        <family val="2"/>
      </rPr>
      <t>nd</t>
    </r>
    <r>
      <rPr>
        <sz val="9"/>
        <color theme="3"/>
        <rFont val="Arial"/>
        <family val="2"/>
      </rPr>
      <t xml:space="preserve"> cycle prof.</t>
    </r>
  </si>
  <si>
    <r>
      <t>Apprent. Niv. 2</t>
    </r>
    <r>
      <rPr>
        <vertAlign val="superscript"/>
        <sz val="9"/>
        <color theme="3"/>
        <rFont val="Arial"/>
        <family val="2"/>
      </rPr>
      <t>nd</t>
    </r>
    <r>
      <rPr>
        <sz val="9"/>
        <color theme="3"/>
        <rFont val="Arial"/>
        <family val="2"/>
      </rPr>
      <t xml:space="preserve"> degré</t>
    </r>
  </si>
  <si>
    <t>Form. post second.</t>
  </si>
  <si>
    <t>Sup. tech. court</t>
  </si>
  <si>
    <t>Sup. long</t>
  </si>
  <si>
    <t>Apprent. niveau sup.</t>
  </si>
  <si>
    <t>Form. prof. cont.</t>
  </si>
  <si>
    <t>Autre extra-scol.</t>
  </si>
  <si>
    <t>État</t>
  </si>
  <si>
    <t>Enseignement scolaire</t>
  </si>
  <si>
    <t>Agriculture</t>
  </si>
  <si>
    <t>Autres ministères</t>
  </si>
  <si>
    <t>Total État</t>
  </si>
  <si>
    <t>Collectivités territoriales</t>
  </si>
  <si>
    <t>Communes</t>
  </si>
  <si>
    <t>Départements</t>
  </si>
  <si>
    <t>Régions</t>
  </si>
  <si>
    <t>Total Collectivités territoriales</t>
  </si>
  <si>
    <t>Autres administrations publiques</t>
  </si>
  <si>
    <t>Entreprises</t>
  </si>
  <si>
    <t>Ménages</t>
  </si>
  <si>
    <t>Reste du Monde</t>
  </si>
  <si>
    <t>Autres financeurs privés</t>
  </si>
  <si>
    <t>Reste du monde</t>
  </si>
  <si>
    <t>Source finale de financement</t>
  </si>
  <si>
    <t>Tableau 2f. La dépense d'éducation par source finale de financement et niveau</t>
  </si>
  <si>
    <t>Tableau 3. La dépense d'éducation par source de financement et activité</t>
  </si>
  <si>
    <t>Niveau : Tous</t>
  </si>
  <si>
    <t>Total Financement final</t>
  </si>
  <si>
    <t>Total Transferts entre financeurs</t>
  </si>
  <si>
    <t>Total Activités des unités de production</t>
  </si>
  <si>
    <t>Total Achats de biens et services liés</t>
  </si>
  <si>
    <t>Enseignement et recherche</t>
  </si>
  <si>
    <t>Total
Enseigne-
ment et recherche</t>
  </si>
  <si>
    <t>Total
Appui à la scolarité</t>
  </si>
  <si>
    <t>Organisa-
tion du système</t>
  </si>
  <si>
    <t>Transp. scol.</t>
  </si>
  <si>
    <t>Livres et fourn.</t>
  </si>
  <si>
    <t>Leçons part.</t>
  </si>
  <si>
    <t>Habillt et autres</t>
  </si>
  <si>
    <t>Recher-
che</t>
  </si>
  <si>
    <t>Héberg.
Restau.</t>
  </si>
  <si>
    <t>Orient.</t>
  </si>
  <si>
    <r>
      <t>1</t>
    </r>
    <r>
      <rPr>
        <vertAlign val="superscript"/>
        <sz val="9"/>
        <color theme="3"/>
        <rFont val="Arial"/>
        <family val="2"/>
      </rPr>
      <t>er</t>
    </r>
    <r>
      <rPr>
        <sz val="9"/>
        <color theme="3"/>
        <rFont val="Arial"/>
        <family val="2"/>
      </rPr>
      <t xml:space="preserve"> degré</t>
    </r>
  </si>
  <si>
    <r>
      <t>2</t>
    </r>
    <r>
      <rPr>
        <vertAlign val="superscript"/>
        <sz val="9"/>
        <color theme="3"/>
        <rFont val="Arial"/>
        <family val="2"/>
      </rPr>
      <t>nd</t>
    </r>
    <r>
      <rPr>
        <sz val="9"/>
        <color theme="3"/>
        <rFont val="Arial"/>
        <family val="2"/>
      </rPr>
      <t xml:space="preserve"> degré</t>
    </r>
  </si>
  <si>
    <t>Enseignt supérieur</t>
  </si>
  <si>
    <t>Extra-scol</t>
  </si>
  <si>
    <t>Source de financement</t>
  </si>
  <si>
    <t xml:space="preserve">Tableau 3.1 La dépense d'éducation du premier degré par source de financement et activité </t>
  </si>
  <si>
    <t>Niveau : Premier degré</t>
  </si>
  <si>
    <t>Total Enseignt</t>
  </si>
  <si>
    <t>Total Appui à la scolarité</t>
  </si>
  <si>
    <t>Élémen-taire</t>
  </si>
  <si>
    <t>Tableau 3.2 La dépense d'éducation du second degré par source de financement et activité</t>
  </si>
  <si>
    <t>Niveau : Second degré</t>
  </si>
  <si>
    <t>Total Financement initial</t>
  </si>
  <si>
    <t>Total Enseigne-
ment</t>
  </si>
  <si>
    <t>Livres 
et 
fourn.</t>
  </si>
  <si>
    <r>
      <t>2</t>
    </r>
    <r>
      <rPr>
        <vertAlign val="superscript"/>
        <sz val="9"/>
        <color theme="3"/>
        <rFont val="Arial"/>
        <family val="2"/>
      </rPr>
      <t>nd</t>
    </r>
    <r>
      <rPr>
        <sz val="9"/>
        <color theme="3"/>
        <rFont val="Arial"/>
        <family val="2"/>
      </rPr>
      <t xml:space="preserve"> cycle 
G et T</t>
    </r>
  </si>
  <si>
    <r>
      <t>Apprent. niveau 2</t>
    </r>
    <r>
      <rPr>
        <vertAlign val="superscript"/>
        <sz val="9"/>
        <color theme="3"/>
        <rFont val="Arial"/>
        <family val="2"/>
      </rPr>
      <t>nd</t>
    </r>
    <r>
      <rPr>
        <sz val="9"/>
        <color theme="3"/>
        <rFont val="Arial"/>
        <family val="2"/>
      </rPr>
      <t xml:space="preserve"> degré</t>
    </r>
  </si>
  <si>
    <t>Tableau 3.3 La dépense d'éducation du supérieur par source de financement et activité</t>
  </si>
  <si>
    <t>Niveau : Supérieur</t>
  </si>
  <si>
    <t>Total Enseigne-
ment et recherche</t>
  </si>
  <si>
    <t>Total 
Appui à la scolarité</t>
  </si>
  <si>
    <t>Organisa-tion du système</t>
  </si>
  <si>
    <t>Sup. 
tech. court</t>
  </si>
  <si>
    <t>Sup. 
long</t>
  </si>
  <si>
    <t>Tableau 3.4 La dépense d'éducation de l'extrascolaire par source de financement et activité</t>
  </si>
  <si>
    <t>Niveau : Extrascolaire</t>
  </si>
  <si>
    <t>Form. 
prof. 
cont.</t>
  </si>
  <si>
    <t>Tableau 4. Tableau de financement des producteurs d'éducation*</t>
  </si>
  <si>
    <t>Secteur de production</t>
  </si>
  <si>
    <t>Établissements publics</t>
  </si>
  <si>
    <t>Établissements privés subventionnés</t>
  </si>
  <si>
    <t>Autres établissements privés</t>
  </si>
  <si>
    <t>Services administratifs et organismes publics</t>
  </si>
  <si>
    <t>* non compris les achats de biens et services liés</t>
  </si>
  <si>
    <t>Dépenses des financeurs finals</t>
  </si>
  <si>
    <t>Tableau 4.1 Tableau de financement des producteurs d'éducation pour le premier degré*</t>
  </si>
  <si>
    <t>Total 
Établissements publics</t>
  </si>
  <si>
    <t>Total Établissements privés subventionnés</t>
  </si>
  <si>
    <t>Total 
Autres établissements privés</t>
  </si>
  <si>
    <t>Services adm. et organismes publics</t>
  </si>
  <si>
    <t>Écoles
mater. et élem.</t>
  </si>
  <si>
    <t xml:space="preserve">Centres d'ens. spécial </t>
  </si>
  <si>
    <t>Organis. d'ens. à distance</t>
  </si>
  <si>
    <t>Écoles mater.
et élem.</t>
  </si>
  <si>
    <t>Tableau 4.2 Tableau de financement des producteurs d'éducation pour le second degré*</t>
  </si>
  <si>
    <t>Total 
Établissements privés subventionnés</t>
  </si>
  <si>
    <t>Collèges et lycées</t>
  </si>
  <si>
    <t>CFA</t>
  </si>
  <si>
    <t>Organismes d'ens. à distance</t>
  </si>
  <si>
    <t>Organismes de form. extra-scol.</t>
  </si>
  <si>
    <t xml:space="preserve">Collèges et lycées </t>
  </si>
  <si>
    <t>Éts secondaires</t>
  </si>
  <si>
    <t xml:space="preserve">Tableau 4.3 Tableau de financement des producteurs d'éducation pour l'enseignement supérieur* </t>
  </si>
  <si>
    <t>Services
adm. et organismes publics</t>
  </si>
  <si>
    <t>Universités</t>
  </si>
  <si>
    <t>Autres ets d'ens. supérieur</t>
  </si>
  <si>
    <t>Organisme
d'ens. à distance</t>
  </si>
  <si>
    <t>Organis. de form. extra-scol.</t>
  </si>
  <si>
    <t>Éts d'ens. supérieur</t>
  </si>
  <si>
    <t>Écoles supérieures</t>
  </si>
  <si>
    <t>Tableau 4.4 Tableau de financement des producteurs d'éducation pour l'extra-scolaire*</t>
  </si>
  <si>
    <t>Niveau : Extra-scolaire</t>
  </si>
  <si>
    <t>Centres 
de form. artistique</t>
  </si>
  <si>
    <t>Organisme 
de form. 
extra-scol.</t>
  </si>
  <si>
    <t>Organisme
de form. extra-scol.</t>
  </si>
  <si>
    <t>Tableau 5. Les dépenses des producteurs par activité et nature des dépenses</t>
  </si>
  <si>
    <t>Nature des dépenses (opération)</t>
  </si>
  <si>
    <t>Personnels enseignants</t>
  </si>
  <si>
    <t>Personnels non enseignants</t>
  </si>
  <si>
    <t>Autre
fonctionnement</t>
  </si>
  <si>
    <t>Dépenses en capital</t>
  </si>
  <si>
    <t>Établissements
publics</t>
  </si>
  <si>
    <t>Écoles maternelles et élémentaires</t>
  </si>
  <si>
    <t>Autres ets. d'enseignement supérieur</t>
  </si>
  <si>
    <t>Centres de formation artistique</t>
  </si>
  <si>
    <t xml:space="preserve">Centres d'enseignement spécial </t>
  </si>
  <si>
    <t>Organisme d'enseignement à distance</t>
  </si>
  <si>
    <t>Organismes de formation extrascolaire</t>
  </si>
  <si>
    <t>Total Établissements publics</t>
  </si>
  <si>
    <t>Etablissements d'enseignement supérieur</t>
  </si>
  <si>
    <t>Établissements secondaires</t>
  </si>
  <si>
    <t>Total Autres établissements privés</t>
  </si>
  <si>
    <t>Autres admin. publiques</t>
  </si>
  <si>
    <t>Départe-
ments</t>
  </si>
  <si>
    <t>Spécial second degré*</t>
  </si>
  <si>
    <t>Total Second degré*</t>
  </si>
  <si>
    <t>Formations postsecondaires</t>
  </si>
  <si>
    <t>* ces moyennes sont calculées hors éducation surveillée, cependant prise en compte dans la moyenne générale (ligne Total)</t>
  </si>
  <si>
    <t>Note - Pour des raisons d'arrondis, certains totaux ou sous-totaux par ligne différent légèrement de la somme des montants détaillés.</t>
  </si>
  <si>
    <t>Tableau 7. La dépense moyenne par élève ou étudiant selon le niveau et l'activité</t>
  </si>
  <si>
    <t>Total 
Activités des unités de production</t>
  </si>
  <si>
    <t>Total 
Achats de biens et services liés</t>
  </si>
  <si>
    <t>Hébergement
Restauration</t>
  </si>
  <si>
    <t>Autres appuis à la scolarité**</t>
  </si>
  <si>
    <t>Transport scolaire</t>
  </si>
  <si>
    <t>Autres</t>
  </si>
  <si>
    <t>** comprend la médecine scolaire et l'orientation</t>
  </si>
  <si>
    <r>
      <t>2.1 Pour impression, cliquer sur l'un des onglets (</t>
    </r>
    <r>
      <rPr>
        <b/>
        <sz val="10"/>
        <rFont val="Arial"/>
        <family val="2"/>
      </rPr>
      <t>T1 à T7</t>
    </r>
    <r>
      <rPr>
        <sz val="10"/>
        <rFont val="Arial"/>
        <family val="2"/>
      </rPr>
      <t>), la maj de l'année est automatique.</t>
    </r>
  </si>
  <si>
    <t xml:space="preserve">2.2 Pour travailler sur les tcd : </t>
  </si>
  <si>
    <r>
      <t>se rendre sur les ongets "</t>
    </r>
    <r>
      <rPr>
        <b/>
        <sz val="10"/>
        <rFont val="Arial"/>
        <family val="2"/>
      </rPr>
      <t>tcd T1" à "tcd T7"</t>
    </r>
    <r>
      <rPr>
        <sz val="10"/>
        <rFont val="Arial"/>
        <family val="2"/>
      </rPr>
      <t>, ne garder que l'année souhaitée dans le champ "données".</t>
    </r>
  </si>
  <si>
    <r>
      <t>Si retrait puis ajout d'une année, penser à modifier le "nombre de" en "</t>
    </r>
    <r>
      <rPr>
        <sz val="10"/>
        <rFont val="Arial"/>
        <family val="2"/>
      </rPr>
      <t xml:space="preserve">somme de", par : </t>
    </r>
  </si>
  <si>
    <t xml:space="preserve"> a - clic droit sur le champ de l'année concernée, choisir l'option Paramètres de champ...,</t>
  </si>
  <si>
    <t xml:space="preserve"> b - dans la boîte de dialogue, choisir synthèse par "somme", </t>
  </si>
  <si>
    <t xml:space="preserve"> c - valider par ok.</t>
  </si>
  <si>
    <t>3. pour connaître l'origine des montants, double-cliquer dans la cellule du tableau croisé</t>
  </si>
  <si>
    <t>Sauf pour t6. et t7. qui sont issus de 2 tcd (tcdt6mont et tcdt7mont associé à tcd eff mont)</t>
  </si>
  <si>
    <t>4. Les données des tcd sont issues des feuilles saisie_arb (montants) et eff (effectifs)</t>
  </si>
  <si>
    <t>5. Le classeur est protégé en écriture, aussi pour conserver des modifications éventuelles, passer par "enregistrer sous".</t>
  </si>
  <si>
    <r>
      <t xml:space="preserve">Attention </t>
    </r>
    <r>
      <rPr>
        <sz val="10"/>
        <rFont val="Arial"/>
        <family val="2"/>
      </rPr>
      <t>: si un "enregistrer sous" a été réalisé, les données du nouveau fichier ne seront plus mises à jour.</t>
    </r>
  </si>
  <si>
    <t>6.</t>
  </si>
  <si>
    <t>t4,2 et t4,3 masquage de la colonne organisme extrascolaire. Prévoir la suppresison après correction de la base (prod 190 niv 21 et 23 année 08prov)</t>
  </si>
  <si>
    <t>formatage des textes des onglets t1àt10 pour impression pdf</t>
  </si>
  <si>
    <t>entourage gras des lignes et colonnes totaux</t>
  </si>
  <si>
    <t>ajout financeur final et financeur initial partout où c'est possible</t>
  </si>
  <si>
    <t>7. TCD_Excel2007_fin aout 2013_ancienne_ base.xlsx</t>
  </si>
  <si>
    <t>ancienne base à corriger un pb ref t10</t>
  </si>
  <si>
    <t>v10_nouvelle base</t>
  </si>
  <si>
    <t>v12</t>
  </si>
  <si>
    <t>suppression soldes 242 33 en 2006</t>
  </si>
  <si>
    <t>suppression soldes 233 41</t>
  </si>
  <si>
    <t>correction 400/41/130/10/11</t>
  </si>
  <si>
    <t>passé en 400/41/130/31/11</t>
  </si>
  <si>
    <t>2006 à 2008</t>
  </si>
  <si>
    <t>correction Product 151  niv 41 en 152 niv 41  activité 10 operation 20 en 2006</t>
  </si>
  <si>
    <t>V14</t>
  </si>
  <si>
    <t>remplacement des années 2006 à 2011 avec les nouveaux soldes</t>
  </si>
  <si>
    <t>correction t7,4 pour codes 330 et 241 : ajout 2 lignes fictives dans la base (prévoir un ctrl dans tab synthèse si ref="")</t>
  </si>
  <si>
    <t>V15</t>
  </si>
  <si>
    <t>agrégat des lignes de la base</t>
  </si>
  <si>
    <t>v16</t>
  </si>
  <si>
    <t>changement de format, nouvelle présentation en bleu</t>
  </si>
  <si>
    <t>depmoy affichée arrondie à l'euro</t>
  </si>
  <si>
    <t>ancien</t>
  </si>
  <si>
    <t>devient</t>
  </si>
  <si>
    <t>nouveau</t>
  </si>
  <si>
    <t>nom</t>
  </si>
  <si>
    <t>suppression du niveau 13 (transformé en niveau 12)</t>
  </si>
  <si>
    <t>T1</t>
  </si>
  <si>
    <t>DIE par niveau et activité</t>
  </si>
  <si>
    <t>ajout de 3 nouveaux tableaux</t>
  </si>
  <si>
    <t>T2</t>
  </si>
  <si>
    <t>T2i</t>
  </si>
  <si>
    <t>DIE par niveau et source initiale de financement</t>
  </si>
  <si>
    <t>nouvelle numérotation des tableaux</t>
  </si>
  <si>
    <t>T2f</t>
  </si>
  <si>
    <r>
      <t xml:space="preserve">DIE par niveau et source </t>
    </r>
    <r>
      <rPr>
        <b/>
        <sz val="10"/>
        <color rgb="FFFF0000"/>
        <rFont val="Arial"/>
        <family val="2"/>
      </rPr>
      <t>finale</t>
    </r>
    <r>
      <rPr>
        <sz val="10"/>
        <color theme="3"/>
        <rFont val="Arial"/>
        <family val="2"/>
      </rPr>
      <t xml:space="preserve"> de financement</t>
    </r>
  </si>
  <si>
    <t>T3</t>
  </si>
  <si>
    <t>DIE par activité selon la source de financement</t>
  </si>
  <si>
    <t>T4</t>
  </si>
  <si>
    <t>T3.1</t>
  </si>
  <si>
    <t>DIE 1er degré par activité selon la source de financement</t>
  </si>
  <si>
    <t>T5</t>
  </si>
  <si>
    <t>T3.2</t>
  </si>
  <si>
    <t>DIE 2nd degré par activité selon la source de financement</t>
  </si>
  <si>
    <t>T6</t>
  </si>
  <si>
    <t>T3.3</t>
  </si>
  <si>
    <t>DIE supérieur par activité selon la source de financement</t>
  </si>
  <si>
    <t>T3.4</t>
  </si>
  <si>
    <r>
      <t xml:space="preserve">DIE </t>
    </r>
    <r>
      <rPr>
        <b/>
        <sz val="10"/>
        <color rgb="FFFF0000"/>
        <rFont val="Arial"/>
        <family val="2"/>
      </rPr>
      <t>extrasco</t>
    </r>
    <r>
      <rPr>
        <sz val="10"/>
        <color theme="3"/>
        <rFont val="Arial"/>
        <family val="2"/>
      </rPr>
      <t xml:space="preserve"> par activité selon la source de financement</t>
    </r>
  </si>
  <si>
    <r>
      <t xml:space="preserve">Tableau de financement du secteur de production </t>
    </r>
    <r>
      <rPr>
        <b/>
        <sz val="10"/>
        <color rgb="FFFF0000"/>
        <rFont val="Arial"/>
        <family val="2"/>
      </rPr>
      <t>tous niveaux</t>
    </r>
  </si>
  <si>
    <t>T7.1</t>
  </si>
  <si>
    <t>T4.1</t>
  </si>
  <si>
    <t>Tableau de financement du secteur de production 1er degré</t>
  </si>
  <si>
    <t>T7.2</t>
  </si>
  <si>
    <t>T4.2</t>
  </si>
  <si>
    <t>Tableau de financement du secteur de production 2nd degré</t>
  </si>
  <si>
    <t>T7.3</t>
  </si>
  <si>
    <t>T4.3</t>
  </si>
  <si>
    <t>Tableau de financement du secteur de production supérieur</t>
  </si>
  <si>
    <t>T7.4</t>
  </si>
  <si>
    <t>T4.4</t>
  </si>
  <si>
    <t>Tableau de financement du secteur de production extrasco</t>
  </si>
  <si>
    <t>T8</t>
  </si>
  <si>
    <t>Dépenses des producteurs par activité et nature des dépenses</t>
  </si>
  <si>
    <t>T9</t>
  </si>
  <si>
    <r>
      <t xml:space="preserve">Depmoy selon la source de financement initiale </t>
    </r>
    <r>
      <rPr>
        <sz val="10"/>
        <color rgb="FFFF0000"/>
        <rFont val="Arial"/>
        <family val="2"/>
      </rPr>
      <t>affichage arrondi à 0</t>
    </r>
  </si>
  <si>
    <t>T10</t>
  </si>
  <si>
    <t>T7</t>
  </si>
  <si>
    <r>
      <t xml:space="preserve">Depmoy par élève ou étudiant selon les activités </t>
    </r>
    <r>
      <rPr>
        <sz val="10"/>
        <color rgb="FFFF0000"/>
        <rFont val="Arial"/>
        <family val="2"/>
      </rPr>
      <t>affichage arrondi à 0</t>
    </r>
  </si>
  <si>
    <t>v17</t>
  </si>
  <si>
    <t>nvx tableaux</t>
  </si>
  <si>
    <t>agrégat spé-elem pour le 1er degré (passage 13 en 12 rouge dans base)</t>
  </si>
  <si>
    <t>cohérence entre les tab similaires</t>
  </si>
  <si>
    <t>arrondi = 0 pour t6 et t7</t>
  </si>
  <si>
    <t>nouveau format</t>
  </si>
  <si>
    <t>note de bas de tab (aide à la lecture), il y a de la place</t>
  </si>
  <si>
    <t>texte titres</t>
  </si>
  <si>
    <t>texte en têtes tab</t>
  </si>
  <si>
    <r>
      <rPr>
        <sz val="10"/>
        <rFont val="Arial"/>
        <family val="2"/>
      </rPr>
      <t>les pdf sont sous</t>
    </r>
    <r>
      <rPr>
        <b/>
        <sz val="10"/>
        <rFont val="Arial"/>
        <family val="2"/>
      </rPr>
      <t xml:space="preserve"> J:\Publications (NI RERS ETAT...)\Dossiers du COMPTE\Methodologie dossier 2015 (06_13p)\tab de synthèse 2006 2013p</t>
    </r>
  </si>
  <si>
    <t xml:space="preserve">V18 </t>
  </si>
  <si>
    <t>Harmonisaiton des nouveaux formats</t>
  </si>
  <si>
    <t>et des titres</t>
  </si>
  <si>
    <t>V19 en cours</t>
  </si>
  <si>
    <t>suppression d'un "total général" pour harmonisaiton</t>
  </si>
  <si>
    <t>purge des anciens item avec macro</t>
  </si>
  <si>
    <r>
      <t xml:space="preserve">...puis à partir d'excel 2007, purge avec </t>
    </r>
    <r>
      <rPr>
        <b/>
        <sz val="10"/>
        <rFont val="Arial"/>
        <family val="2"/>
      </rPr>
      <t>options</t>
    </r>
    <r>
      <rPr>
        <sz val="10"/>
        <rFont val="Arial"/>
        <family val="2"/>
      </rPr>
      <t xml:space="preserve">, onglet </t>
    </r>
    <r>
      <rPr>
        <b/>
        <sz val="10"/>
        <rFont val="Arial"/>
        <family val="2"/>
      </rPr>
      <t>Données,</t>
    </r>
    <r>
      <rPr>
        <sz val="10"/>
        <rFont val="Arial"/>
        <family val="2"/>
      </rPr>
      <t xml:space="preserve"> </t>
    </r>
  </si>
  <si>
    <r>
      <t xml:space="preserve">dans section </t>
    </r>
    <r>
      <rPr>
        <b/>
        <sz val="10"/>
        <rFont val="Arial"/>
        <family val="2"/>
      </rPr>
      <t>Conserver les éléments supprimés de la source de données,</t>
    </r>
    <r>
      <rPr>
        <sz val="10"/>
        <rFont val="Arial"/>
        <family val="2"/>
      </rPr>
      <t xml:space="preserve"> </t>
    </r>
  </si>
  <si>
    <r>
      <t xml:space="preserve">dans </t>
    </r>
    <r>
      <rPr>
        <b/>
        <sz val="10"/>
        <rFont val="Arial"/>
        <family val="2"/>
      </rPr>
      <t>nombre d'éléments à retenir par champ</t>
    </r>
    <r>
      <rPr>
        <sz val="10"/>
        <rFont val="Arial"/>
        <family val="2"/>
      </rPr>
      <t xml:space="preserve">, </t>
    </r>
  </si>
  <si>
    <r>
      <t xml:space="preserve">choisir </t>
    </r>
    <r>
      <rPr>
        <b/>
        <sz val="10"/>
        <rFont val="Arial"/>
        <family val="2"/>
      </rPr>
      <t>Aucun</t>
    </r>
  </si>
  <si>
    <t>agrégat spe-élem 1er degré avec conservation du 13 (12+13 dans un nouveau groupe)</t>
  </si>
  <si>
    <t>04/06/2015 : pour supprimer le double compte des dépenses de cantines entre les communes et les ménages : correction des données pour l'activité 21 cantines, en fonctionnement (nature 20), pour le producteur 110, pour les niveaux 11, 12 et 13</t>
  </si>
  <si>
    <t>on enlève de la dépense des communes 330 et du financeur fictif 800 le montant de la dépense des ménages 600</t>
  </si>
  <si>
    <t>-&gt; nom du fichier TCD_nouvelle base_juillet 2015, rangé dans archive</t>
  </si>
  <si>
    <t>21/08/2015 : révision mise en forme (largeur colonnes) pour impression, figer les volets, Zoom 100%</t>
  </si>
  <si>
    <t xml:space="preserve"> -&gt; nom du fichier TCD_nouvelle_base_Aout 2015</t>
  </si>
  <si>
    <t>-&gt; corrections de formats et de libellés</t>
  </si>
  <si>
    <t>modifs pour versions à venir :</t>
  </si>
  <si>
    <t>correction des #ref avec : =SIERREUR(LIREDONNEESTABCROISDYNAMIQUE(croisements);0)</t>
  </si>
  <si>
    <t>pour t6 et t7</t>
  </si>
  <si>
    <t>séparer les deux bases des tcd (pour permettre de garder la mise à jour après un enregistrer sous)</t>
  </si>
  <si>
    <t>trouver une vérification pour les cellules =null (lien formule Tn. vers tcd Tn)-&gt; mef cond</t>
  </si>
  <si>
    <t>afficher le 0 comme sur le tcd</t>
  </si>
  <si>
    <t>concevoir de nouveaux tableaux -&gt; 3nvx tab V16</t>
  </si>
  <si>
    <t>automatiser l'impression de plusieurs tableau en un clic -&gt; passer par impression pdf puis imp</t>
  </si>
  <si>
    <t>changer de couleur par année (id mef cond) dernière année diff des autres</t>
  </si>
  <si>
    <t>intégrer courant constant</t>
  </si>
  <si>
    <t>Tableau 6i. La dépense moyenne par élève ou étudiant selon le niveau et la source initiale de financement</t>
  </si>
  <si>
    <t>Tableau 6f. La dépense moyenne par élève ou étudiant selon le niveau et la source finale de financement</t>
  </si>
  <si>
    <t>Activité (hors transferts)</t>
  </si>
  <si>
    <t>DIE (en milliards d'euros)</t>
  </si>
  <si>
    <t>Part (en %)</t>
  </si>
  <si>
    <t>DIE/PIB</t>
  </si>
  <si>
    <t>DIE</t>
  </si>
  <si>
    <t>dépense moyenne</t>
  </si>
  <si>
    <t>Premier cycle du second degré</t>
  </si>
  <si>
    <t>Second cycle du second degré</t>
  </si>
  <si>
    <t xml:space="preserve">DIE </t>
  </si>
  <si>
    <t>Elèves</t>
  </si>
  <si>
    <t xml:space="preserve">Dépense moyenne </t>
  </si>
  <si>
    <t>Etudiants</t>
  </si>
  <si>
    <t>État (1)</t>
  </si>
  <si>
    <t>TOTAL</t>
  </si>
  <si>
    <t>Définitions et méthodologie</t>
  </si>
  <si>
    <t>Bibliographie :</t>
  </si>
  <si>
    <t>Tableaux détaillés du Compte de l'Education</t>
  </si>
  <si>
    <t>Tableau 4. Tableau de financement des producteurs d'éducation</t>
  </si>
  <si>
    <t>Tableau 4.1 Tableau de financement des producteurs d'éducation pour le premier degré</t>
  </si>
  <si>
    <t>Tableau 4.2 Tableau de financement des producteurs d'éducation pour le second degré</t>
  </si>
  <si>
    <t>Tableau 4.3 Tableau de financement des producteurs d'éducation pour l'enseignement supérieur</t>
  </si>
  <si>
    <t>Tableau 4.4 Tableau de financement des producteurs d'éducation pour l'extra-scolaire</t>
  </si>
  <si>
    <t>2020 : données provisoires</t>
  </si>
  <si>
    <t>2020p</t>
  </si>
  <si>
    <t xml:space="preserve"> 2010 (prix constants)</t>
  </si>
  <si>
    <t>base 100 en 2010</t>
  </si>
  <si>
    <r>
      <rPr>
        <b/>
        <sz val="9"/>
        <rFont val="Arial"/>
        <family val="2"/>
      </rPr>
      <t>Source :</t>
    </r>
    <r>
      <rPr>
        <sz val="9"/>
        <rFont val="Arial"/>
        <family val="2"/>
      </rPr>
      <t xml:space="preserve"> DEPP, Compte de l'éducation.</t>
    </r>
  </si>
  <si>
    <r>
      <rPr>
        <b/>
        <sz val="9"/>
        <rFont val="Arial"/>
        <family val="2"/>
      </rPr>
      <t>Cham</t>
    </r>
    <r>
      <rPr>
        <sz val="9"/>
        <rFont val="Arial"/>
        <family val="2"/>
      </rPr>
      <t>p : France métropolitaine + DROM.</t>
    </r>
  </si>
  <si>
    <r>
      <rPr>
        <b/>
        <sz val="9"/>
        <rFont val="Arial"/>
        <family val="2"/>
      </rPr>
      <t>Source</t>
    </r>
    <r>
      <rPr>
        <sz val="9"/>
        <rFont val="Arial"/>
        <family val="2"/>
      </rPr>
      <t xml:space="preserve"> : DEPP, Compte de l'Education.</t>
    </r>
  </si>
  <si>
    <r>
      <rPr>
        <b/>
        <sz val="9"/>
        <rFont val="Arial"/>
        <family val="2"/>
      </rPr>
      <t>Source</t>
    </r>
    <r>
      <rPr>
        <sz val="9"/>
        <rFont val="Arial"/>
        <family val="2"/>
      </rPr>
      <t xml:space="preserve"> : DEPP, Compte de l'éducation.</t>
    </r>
  </si>
  <si>
    <t>dont MENJS-MESRI</t>
  </si>
  <si>
    <r>
      <rPr>
        <b/>
        <sz val="8"/>
        <rFont val="Arial"/>
        <family val="2"/>
      </rPr>
      <t>Champ</t>
    </r>
    <r>
      <rPr>
        <sz val="8"/>
        <rFont val="Arial"/>
        <family val="2"/>
      </rPr>
      <t xml:space="preserve"> : France métropolitaine + DROM.</t>
    </r>
  </si>
  <si>
    <r>
      <rPr>
        <b/>
        <sz val="8"/>
        <rFont val="Arial"/>
        <family val="2"/>
      </rPr>
      <t xml:space="preserve">Source : </t>
    </r>
    <r>
      <rPr>
        <sz val="8"/>
        <rFont val="Arial"/>
        <family val="2"/>
      </rPr>
      <t>DEPP, Compte de l'éducation.</t>
    </r>
  </si>
  <si>
    <t>Cantines, internats et transports</t>
  </si>
  <si>
    <t>Compte de l'éducation 2020 provisoire</t>
  </si>
  <si>
    <t>En millions d'euros 2020</t>
  </si>
  <si>
    <t>En euros 2020</t>
  </si>
  <si>
    <t>dont communes</t>
  </si>
  <si>
    <t>dont départements</t>
  </si>
  <si>
    <t>dont régions</t>
  </si>
  <si>
    <t>année</t>
  </si>
  <si>
    <t>DIE prix courants</t>
  </si>
  <si>
    <t>DIE prix constants</t>
  </si>
  <si>
    <t>Produit  Intérieur Brut base 2014 (prix courants) (M€)</t>
  </si>
  <si>
    <t>PIB 
prix 2020 
(M€)</t>
  </si>
  <si>
    <t>Niveaux</t>
  </si>
  <si>
    <t>2020 (p)</t>
  </si>
  <si>
    <t xml:space="preserve">Premier degré </t>
  </si>
  <si>
    <t>Formations en collège</t>
  </si>
  <si>
    <t xml:space="preserve">Second degré </t>
  </si>
  <si>
    <t>Formations générales et technologiques en lycée</t>
  </si>
  <si>
    <t>Formations professionnelles en lycée</t>
  </si>
  <si>
    <t>STS</t>
  </si>
  <si>
    <t>CPGE</t>
  </si>
  <si>
    <t xml:space="preserve">Universités </t>
  </si>
  <si>
    <r>
      <rPr>
        <b/>
        <sz val="9"/>
        <color theme="1"/>
        <rFont val="Arial"/>
        <family val="2"/>
      </rPr>
      <t>1.</t>
    </r>
    <r>
      <rPr>
        <sz val="9"/>
        <color theme="1"/>
        <rFont val="Arial"/>
        <family val="2"/>
      </rPr>
      <t xml:space="preserve"> Pour passer des prix courants, observés à une date donnée, aux prix constants, corrigés de la variation des prix, le déflateur utilisé est le prix du PIB. Celui-ci s'obtient à partir des évolutions du PIB en valeur et en volume (à prix courants et constants). En 2020 ces évolutions s'écartent, suscitant un fort effet prix.</t>
    </r>
  </si>
  <si>
    <r>
      <rPr>
        <b/>
        <sz val="9"/>
        <color theme="1"/>
        <rFont val="Arial"/>
        <family val="2"/>
      </rPr>
      <t>p</t>
    </r>
    <r>
      <rPr>
        <sz val="9"/>
        <color theme="1"/>
        <rFont val="Arial"/>
        <family val="2"/>
      </rPr>
      <t xml:space="preserve"> : provisoire</t>
    </r>
  </si>
  <si>
    <r>
      <rPr>
        <b/>
        <sz val="9"/>
        <rFont val="Arial"/>
        <family val="2"/>
      </rPr>
      <t>p</t>
    </r>
    <r>
      <rPr>
        <sz val="9"/>
        <rFont val="Arial"/>
        <family val="2"/>
      </rPr>
      <t xml:space="preserve"> : provisoire.  </t>
    </r>
  </si>
  <si>
    <r>
      <rPr>
        <b/>
        <sz val="9"/>
        <rFont val="Arial"/>
        <family val="2"/>
      </rPr>
      <t>1</t>
    </r>
    <r>
      <rPr>
        <sz val="9"/>
        <rFont val="Arial"/>
        <family val="2"/>
      </rPr>
      <t>. MENJS-MESRI + autres ministères + reste du monde</t>
    </r>
  </si>
  <si>
    <r>
      <rPr>
        <b/>
        <sz val="10"/>
        <rFont val="Arial"/>
        <family val="2"/>
      </rPr>
      <t>1.</t>
    </r>
    <r>
      <rPr>
        <sz val="10"/>
        <rFont val="Arial"/>
        <family val="2"/>
      </rPr>
      <t xml:space="preserve"> Achats de livres et fournitures, leçons particulières et habillement, etc.</t>
    </r>
  </si>
  <si>
    <r>
      <rPr>
        <b/>
        <sz val="8"/>
        <rFont val="Arial"/>
        <family val="2"/>
      </rPr>
      <t>1.</t>
    </r>
    <r>
      <rPr>
        <sz val="8"/>
        <rFont val="Arial"/>
        <family val="2"/>
      </rPr>
      <t xml:space="preserve"> y compris l'apprentissage</t>
    </r>
  </si>
  <si>
    <r>
      <rPr>
        <b/>
        <sz val="8"/>
        <rFont val="Arial"/>
        <family val="2"/>
      </rPr>
      <t>p :</t>
    </r>
    <r>
      <rPr>
        <sz val="8"/>
        <rFont val="Arial"/>
        <family val="2"/>
      </rPr>
      <t xml:space="preserve"> provisoire.</t>
    </r>
  </si>
  <si>
    <t>(en millions d'euros, prix courants)</t>
  </si>
  <si>
    <t>DIE (prix constants)</t>
  </si>
  <si>
    <t>DIE (prix courants)</t>
  </si>
  <si>
    <t>PIB (prix constants)</t>
  </si>
  <si>
    <r>
      <rPr>
        <b/>
        <sz val="9"/>
        <rFont val="Arial"/>
        <family val="2"/>
      </rPr>
      <t>Champ :</t>
    </r>
    <r>
      <rPr>
        <sz val="9"/>
        <rFont val="Arial"/>
        <family val="2"/>
      </rPr>
      <t xml:space="preserve"> France métropolitaine + DROM.</t>
    </r>
  </si>
  <si>
    <r>
      <rPr>
        <b/>
        <sz val="9"/>
        <rFont val="Arial"/>
        <family val="2"/>
      </rPr>
      <t>Source :</t>
    </r>
    <r>
      <rPr>
        <sz val="9"/>
        <rFont val="Arial"/>
        <family val="2"/>
      </rPr>
      <t xml:space="preserve"> DEPP, Compte de l'éducation ; Insee, Comptes nationaux.</t>
    </r>
  </si>
  <si>
    <r>
      <t xml:space="preserve">État </t>
    </r>
    <r>
      <rPr>
        <vertAlign val="superscript"/>
        <sz val="9"/>
        <rFont val="Arial"/>
        <family val="2"/>
      </rPr>
      <t>1</t>
    </r>
  </si>
  <si>
    <t>départements</t>
  </si>
  <si>
    <t>régions</t>
  </si>
  <si>
    <t>dont : communes</t>
  </si>
  <si>
    <r>
      <rPr>
        <b/>
        <sz val="9"/>
        <rFont val="Arial"/>
        <family val="2"/>
      </rPr>
      <t>p</t>
    </r>
    <r>
      <rPr>
        <sz val="9"/>
        <rFont val="Arial"/>
        <family val="2"/>
      </rPr>
      <t xml:space="preserve"> : provisoire</t>
    </r>
  </si>
  <si>
    <r>
      <rPr>
        <b/>
        <sz val="9"/>
        <rFont val="Arial"/>
        <family val="2"/>
      </rPr>
      <t>1.</t>
    </r>
    <r>
      <rPr>
        <sz val="9"/>
        <rFont val="Arial"/>
        <family val="2"/>
      </rPr>
      <t xml:space="preserve"> MENJS-MESRI + autres ministères + reste du monde.</t>
    </r>
  </si>
  <si>
    <r>
      <rPr>
        <b/>
        <sz val="9"/>
        <rFont val="Arial"/>
        <family val="2"/>
      </rPr>
      <t>p :</t>
    </r>
    <r>
      <rPr>
        <sz val="9"/>
        <rFont val="Arial"/>
        <family val="2"/>
      </rPr>
      <t xml:space="preserve"> provisoire</t>
    </r>
  </si>
  <si>
    <r>
      <rPr>
        <b/>
        <sz val="10"/>
        <rFont val="Arial"/>
        <family val="2"/>
      </rPr>
      <t>1.</t>
    </r>
    <r>
      <rPr>
        <sz val="10"/>
        <rFont val="Arial"/>
        <family val="2"/>
      </rPr>
      <t xml:space="preserve"> Y compris apprentissage.</t>
    </r>
  </si>
  <si>
    <r>
      <rPr>
        <b/>
        <sz val="9"/>
        <rFont val="Arial"/>
        <family val="2"/>
      </rPr>
      <t>1.</t>
    </r>
    <r>
      <rPr>
        <sz val="9"/>
        <rFont val="Arial"/>
        <family val="2"/>
      </rPr>
      <t xml:space="preserve"> Y compris l'apprentissage.</t>
    </r>
  </si>
  <si>
    <r>
      <rPr>
        <b/>
        <sz val="9"/>
        <rFont val="Arial"/>
        <family val="2"/>
      </rPr>
      <t>2.</t>
    </r>
    <r>
      <rPr>
        <sz val="9"/>
        <rFont val="Arial"/>
        <family val="2"/>
      </rPr>
      <t xml:space="preserve"> Y compris la formation professionnelle continue.</t>
    </r>
  </si>
  <si>
    <r>
      <rPr>
        <b/>
        <sz val="9"/>
        <rFont val="Arial"/>
        <family val="2"/>
      </rPr>
      <t>Champ</t>
    </r>
    <r>
      <rPr>
        <sz val="9"/>
        <rFont val="Arial"/>
        <family val="2"/>
      </rPr>
      <t xml:space="preserve"> : France métropolitaine + DROM.</t>
    </r>
  </si>
  <si>
    <t>PIB (prix courants)</t>
  </si>
  <si>
    <r>
      <t xml:space="preserve">Achats de biens et services </t>
    </r>
    <r>
      <rPr>
        <b/>
        <vertAlign val="superscript"/>
        <sz val="10"/>
        <rFont val="Arial"/>
        <family val="2"/>
      </rPr>
      <t>1</t>
    </r>
  </si>
  <si>
    <r>
      <rPr>
        <b/>
        <sz val="10"/>
        <rFont val="Arial"/>
        <family val="2"/>
      </rPr>
      <t>Source :</t>
    </r>
    <r>
      <rPr>
        <sz val="10"/>
        <rFont val="Arial"/>
        <family val="2"/>
      </rPr>
      <t xml:space="preserve"> DEPP, Compte de l’éducation ; MESRI.</t>
    </r>
  </si>
  <si>
    <r>
      <rPr>
        <b/>
        <sz val="9"/>
        <rFont val="Arial"/>
        <family val="2"/>
      </rPr>
      <t xml:space="preserve">Source : </t>
    </r>
    <r>
      <rPr>
        <sz val="9"/>
        <rFont val="Arial"/>
        <family val="2"/>
      </rPr>
      <t>DEPP, Compte de l'éducation, MESRI.</t>
    </r>
  </si>
  <si>
    <r>
      <t xml:space="preserve">Lecture : </t>
    </r>
    <r>
      <rPr>
        <sz val="9"/>
        <color theme="1"/>
        <rFont val="Arial"/>
        <family val="2"/>
      </rPr>
      <t>en 2020, la DIE diminue de 0,2 % en prix courants et de 2,6 % en prix constants ; dans le même temps le PIB diminue de 5,5 % en prix courants et de 7,9 % en prix constants.</t>
    </r>
  </si>
  <si>
    <r>
      <rPr>
        <b/>
        <sz val="10"/>
        <rFont val="Arial"/>
        <family val="2"/>
      </rPr>
      <t xml:space="preserve">Champ : </t>
    </r>
    <r>
      <rPr>
        <sz val="10"/>
        <rFont val="Arial"/>
        <family val="2"/>
      </rPr>
      <t>France métropolitaine + DROM.</t>
    </r>
  </si>
  <si>
    <r>
      <rPr>
        <b/>
        <sz val="9"/>
        <color theme="1"/>
        <rFont val="Arial"/>
        <family val="2"/>
      </rPr>
      <t xml:space="preserve">Lecture : </t>
    </r>
    <r>
      <rPr>
        <sz val="9"/>
        <color theme="1"/>
        <rFont val="Arial"/>
        <family val="2"/>
      </rPr>
      <t>en 2020, la DIE s’élève à 160,6 milliards d’euros (courbe avec échelle de droite), ce qui représente 7,0 % du PIB (bâtons avec échelle de gauche). Pour passer des prix courants, observés à une date donnée, aux prix constants, corrigés de la variation des prix, le déflateur utilisé est le prix du PIB. Celui-ci s'obtient à partir des évolutions du PIB en valeur et en volume (à prix courants et constants). En 2020, ces évolutions s'écartent, suscitant un fort effet prix.</t>
    </r>
  </si>
  <si>
    <t>1 – Évolution de la DIE et de sa part dans le PIB</t>
  </si>
  <si>
    <r>
      <t>1 web - Évolution du PIB et de la DIE en prix courants et constants</t>
    </r>
    <r>
      <rPr>
        <b/>
        <vertAlign val="superscript"/>
        <sz val="9"/>
        <rFont val="Arial"/>
        <family val="2"/>
      </rPr>
      <t>1</t>
    </r>
    <r>
      <rPr>
        <b/>
        <sz val="9"/>
        <rFont val="Arial"/>
        <family val="2"/>
      </rPr>
      <t xml:space="preserve"> entre 2010 et 2020 (en %)</t>
    </r>
  </si>
  <si>
    <r>
      <t>2 - La structure du financement initial de la DIE en 2019 et 2020</t>
    </r>
    <r>
      <rPr>
        <sz val="9"/>
        <rFont val="Arial"/>
        <family val="2"/>
      </rPr>
      <t xml:space="preserve"> </t>
    </r>
    <r>
      <rPr>
        <b/>
        <sz val="9"/>
        <rFont val="Arial"/>
        <family val="2"/>
      </rPr>
      <t>(en %)</t>
    </r>
  </si>
  <si>
    <t>2bis - La structure du financement initial de l'État selon le niveau en 2019 et 2020 (en %)</t>
  </si>
  <si>
    <t>3 – Les dépenses d'éducation les plus touchées par la crise sanitaire (en millions d'euros courants)</t>
  </si>
  <si>
    <t>4 – Structure de la dépense intérieure d'éducation par niveau en 2020 (en %)</t>
  </si>
  <si>
    <t>5 - Dépense moyenne par élève ou étudiant selon le niveau de formation en 2020 (en %)</t>
  </si>
  <si>
    <r>
      <t xml:space="preserve">5 web - Evolution comparée de la DIE, des effectifs et de la dépense par élève ou étudiant, base 100 en 2010 </t>
    </r>
    <r>
      <rPr>
        <sz val="9"/>
        <rFont val="Arial"/>
        <family val="2"/>
      </rPr>
      <t>(en prix constants)</t>
    </r>
  </si>
  <si>
    <r>
      <t>2 web - La structure du financement final de la DIE en 2019 et 2020</t>
    </r>
    <r>
      <rPr>
        <sz val="9"/>
        <rFont val="Arial"/>
        <family val="2"/>
      </rPr>
      <t xml:space="preserve"> (en %)</t>
    </r>
  </si>
  <si>
    <r>
      <t>Réf. :</t>
    </r>
    <r>
      <rPr>
        <i/>
        <sz val="9"/>
        <rFont val="Arial"/>
        <family val="2"/>
      </rPr>
      <t xml:space="preserve"> Note d'infomation</t>
    </r>
    <r>
      <rPr>
        <sz val="9"/>
        <rFont val="Arial"/>
        <family val="2"/>
      </rPr>
      <t xml:space="preserve"> n° 21.38 </t>
    </r>
    <r>
      <rPr>
        <b/>
        <sz val="9"/>
        <rFont val="Arial"/>
        <family val="2"/>
      </rPr>
      <t xml:space="preserve">© DEPP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</si>
</sst>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_€_-;\-* #,##0.00\ _€_-;_-* &quot;-&quot;??\ _€_-;_-@_-"/>
    <numFmt numFmtId="165" formatCode="#,##0.0"/>
    <numFmt numFmtId="166" formatCode="_-* #,##0.0\ _€_-;\-* #,##0.0\ _€_-;_-* &quot;-&quot;??\ _€_-;_-@_-"/>
    <numFmt numFmtId="167" formatCode="0.000"/>
    <numFmt numFmtId="168" formatCode="0.0%"/>
    <numFmt numFmtId="169" formatCode="_-* #,##0\ _€_-;\-* #,##0\ _€_-;_-* &quot;-&quot;??\ _€_-;_-@_-"/>
    <numFmt numFmtId="170" formatCode="0.00000"/>
    <numFmt numFmtId="171" formatCode="#,##0.000000"/>
    <numFmt numFmtId="172" formatCode="#,##0.000000000000000"/>
    <numFmt numFmtId="173" formatCode="#,##0.000000000000000000"/>
    <numFmt numFmtId="174" formatCode="0.0"/>
    <numFmt numFmtId="175" formatCode="#,##0\ &quot;€&quot;"/>
    <numFmt numFmtId="176" formatCode="#,##0.0&quot; M€&quot;"/>
    <numFmt numFmtId="177" formatCode="#,##0&quot; €&quot;"/>
    <numFmt numFmtId="178" formatCode="#,##0.0&quot;   &quot;"/>
    <numFmt numFmtId="179" formatCode="_-* #,##0.0\ _€_-;\-* #,##0.0\ _€_-;_-* &quot;-&quot;?\ _€_-;_-@_-"/>
    <numFmt numFmtId="180" formatCode="_-* #,##0.0\ _€_-;\-* #,##0.0\ "/>
  </numFmts>
  <fonts count="6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sz val="11"/>
      <color indexed="8"/>
      <name val="Calibri"/>
      <family val="2"/>
    </font>
    <font>
      <sz val="10"/>
      <color rgb="FF000000"/>
      <name val="Arial"/>
      <family val="2"/>
    </font>
    <font>
      <sz val="10"/>
      <name val="MS Sans Serif"/>
      <family val="2"/>
    </font>
    <font>
      <sz val="9"/>
      <color theme="3"/>
      <name val="Arial"/>
      <family val="2"/>
    </font>
    <font>
      <b/>
      <sz val="10"/>
      <name val="Arial"/>
      <family val="2"/>
    </font>
    <font>
      <b/>
      <sz val="11"/>
      <color theme="3"/>
      <name val="Arial"/>
      <family val="2"/>
    </font>
    <font>
      <b/>
      <sz val="10"/>
      <color theme="3"/>
      <name val="Arial"/>
      <family val="2"/>
    </font>
    <font>
      <sz val="10"/>
      <color theme="3"/>
      <name val="Arial"/>
      <family val="2"/>
    </font>
    <font>
      <b/>
      <u/>
      <sz val="9"/>
      <color theme="3"/>
      <name val="Arial"/>
      <family val="2"/>
    </font>
    <font>
      <sz val="12"/>
      <color theme="3"/>
      <name val="Arial"/>
      <family val="2"/>
    </font>
    <font>
      <b/>
      <sz val="9"/>
      <color theme="3"/>
      <name val="Arial"/>
      <family val="2"/>
    </font>
    <font>
      <vertAlign val="superscript"/>
      <sz val="9"/>
      <color theme="3"/>
      <name val="Arial"/>
      <family val="2"/>
    </font>
    <font>
      <b/>
      <sz val="10"/>
      <color theme="0"/>
      <name val="Arial"/>
      <family val="2"/>
    </font>
    <font>
      <sz val="9"/>
      <color theme="1"/>
      <name val="Arial"/>
      <family val="2"/>
    </font>
    <font>
      <sz val="10"/>
      <color theme="1"/>
      <name val="Arial"/>
      <family val="2"/>
    </font>
    <font>
      <b/>
      <sz val="10"/>
      <color rgb="FFFF0000"/>
      <name val="Arial"/>
      <family val="2"/>
    </font>
    <font>
      <sz val="11"/>
      <color rgb="FF9C6500"/>
      <name val="Calibri"/>
      <family val="2"/>
      <scheme val="minor"/>
    </font>
    <font>
      <b/>
      <sz val="9"/>
      <color indexed="9"/>
      <name val="Arial"/>
      <family val="2"/>
    </font>
    <font>
      <b/>
      <sz val="9"/>
      <name val="Arial"/>
      <family val="2"/>
    </font>
    <font>
      <b/>
      <sz val="12"/>
      <name val="Arial"/>
      <family val="2"/>
    </font>
    <font>
      <b/>
      <sz val="12"/>
      <color rgb="FFFF0000"/>
      <name val="Arial"/>
      <family val="2"/>
    </font>
    <font>
      <sz val="9"/>
      <name val="Arial"/>
      <family val="2"/>
    </font>
    <font>
      <i/>
      <sz val="9"/>
      <name val="Arial"/>
      <family val="2"/>
    </font>
    <font>
      <sz val="9"/>
      <name val="MS Sans Serif"/>
      <family val="2"/>
    </font>
    <font>
      <sz val="9"/>
      <color rgb="FFFF0000"/>
      <name val="Arial"/>
      <family val="2"/>
    </font>
    <font>
      <b/>
      <sz val="9"/>
      <color rgb="FFFF0000"/>
      <name val="Arial"/>
      <family val="2"/>
    </font>
    <font>
      <sz val="10"/>
      <name val="Arial"/>
      <family val="2"/>
    </font>
    <font>
      <b/>
      <sz val="11"/>
      <name val="Arial"/>
      <family val="2"/>
    </font>
    <font>
      <sz val="9"/>
      <color indexed="8"/>
      <name val="Arial"/>
      <family val="2"/>
    </font>
    <font>
      <sz val="8"/>
      <name val="Arial"/>
      <family val="2"/>
    </font>
    <font>
      <strike/>
      <sz val="9"/>
      <name val="Arial"/>
      <family val="2"/>
    </font>
    <font>
      <b/>
      <sz val="8"/>
      <name val="Arial"/>
      <family val="2"/>
    </font>
    <font>
      <b/>
      <sz val="9"/>
      <color indexed="8"/>
      <name val="Arial"/>
      <family val="2"/>
    </font>
    <font>
      <u/>
      <sz val="10"/>
      <color theme="10"/>
      <name val="Arial"/>
      <family val="2"/>
    </font>
    <font>
      <b/>
      <sz val="14"/>
      <name val="Arial"/>
      <family val="2"/>
    </font>
    <font>
      <i/>
      <sz val="10"/>
      <name val="Arial"/>
      <family val="2"/>
    </font>
    <font>
      <b/>
      <sz val="9"/>
      <color theme="1"/>
      <name val="Arial"/>
      <family val="2"/>
    </font>
    <font>
      <sz val="10"/>
      <name val="MS Sans Serif"/>
    </font>
    <font>
      <b/>
      <sz val="8"/>
      <color indexed="12"/>
      <name val="Arial"/>
      <family val="2"/>
    </font>
    <font>
      <sz val="8.5"/>
      <name val="MS Sans Serif"/>
      <family val="2"/>
    </font>
    <font>
      <sz val="8.5"/>
      <name val="Arial"/>
      <family val="2"/>
    </font>
    <font>
      <b/>
      <sz val="8.5"/>
      <color indexed="12"/>
      <name val="Arial"/>
      <family val="2"/>
    </font>
    <font>
      <b/>
      <sz val="8"/>
      <color indexed="9"/>
      <name val="Arial"/>
      <family val="2"/>
    </font>
    <font>
      <sz val="10"/>
      <color theme="0"/>
      <name val="MS Sans Serif"/>
    </font>
    <font>
      <sz val="8"/>
      <color theme="1"/>
      <name val="Arial"/>
      <family val="2"/>
    </font>
    <font>
      <sz val="8"/>
      <color theme="0"/>
      <name val="Arial"/>
      <family val="2"/>
    </font>
    <font>
      <b/>
      <sz val="11"/>
      <color theme="1"/>
      <name val="Calibri"/>
      <family val="2"/>
      <scheme val="minor"/>
    </font>
    <font>
      <b/>
      <vertAlign val="superscript"/>
      <sz val="9"/>
      <name val="Arial"/>
      <family val="2"/>
    </font>
    <font>
      <sz val="11"/>
      <name val="Arial"/>
      <family val="2"/>
    </font>
    <font>
      <vertAlign val="superscript"/>
      <sz val="9"/>
      <name val="Arial"/>
      <family val="2"/>
    </font>
    <font>
      <b/>
      <vertAlign val="superscript"/>
      <sz val="1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rgb="FFF2F2F2"/>
        <bgColor indexed="64"/>
      </patternFill>
    </fill>
    <fill>
      <patternFill patternType="solid">
        <fgColor rgb="FFFFEB9C"/>
      </patternFill>
    </fill>
    <fill>
      <patternFill patternType="solid">
        <fgColor indexed="63"/>
        <bgColor indexed="62"/>
      </patternFill>
    </fill>
    <fill>
      <patternFill patternType="solid">
        <fgColor theme="5" tint="-0.249977111117893"/>
        <bgColor indexed="62"/>
      </patternFill>
    </fill>
    <fill>
      <patternFill patternType="solid">
        <fgColor rgb="FF00B0F0"/>
        <bgColor indexed="62"/>
      </patternFill>
    </fill>
    <fill>
      <patternFill patternType="solid">
        <fgColor theme="0" tint="-0.14999847407452621"/>
        <bgColor indexed="44"/>
      </patternFill>
    </fill>
    <fill>
      <patternFill patternType="solid">
        <fgColor theme="0"/>
        <bgColor indexed="62"/>
      </patternFill>
    </fill>
    <fill>
      <patternFill patternType="solid">
        <fgColor indexed="9"/>
        <bgColor indexed="31"/>
      </patternFill>
    </fill>
    <fill>
      <patternFill patternType="solid">
        <fgColor indexed="9"/>
        <bgColor indexed="44"/>
      </patternFill>
    </fill>
    <fill>
      <patternFill patternType="solid">
        <fgColor theme="0" tint="-0.14999847407452621"/>
        <bgColor indexed="31"/>
      </patternFill>
    </fill>
    <fill>
      <patternFill patternType="solid">
        <fgColor theme="7" tint="0.59999389629810485"/>
        <bgColor indexed="64"/>
      </patternFill>
    </fill>
    <fill>
      <patternFill patternType="solid">
        <fgColor rgb="FF0000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indexed="65"/>
      </left>
      <right/>
      <top/>
      <bottom/>
      <diagonal/>
    </border>
    <border>
      <left/>
      <right/>
      <top style="thick">
        <color theme="0"/>
      </top>
      <bottom/>
      <diagonal/>
    </border>
    <border>
      <left style="thin">
        <color theme="0"/>
      </left>
      <right/>
      <top style="thick">
        <color theme="0"/>
      </top>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9"/>
      </left>
      <right style="thin">
        <color indexed="9"/>
      </right>
      <top/>
      <bottom/>
      <diagonal/>
    </border>
    <border>
      <left/>
      <right/>
      <top/>
      <bottom style="medium">
        <color rgb="FF0000FF"/>
      </bottom>
      <diagonal/>
    </border>
    <border>
      <left style="thin">
        <color indexed="9"/>
      </left>
      <right style="thin">
        <color indexed="9"/>
      </right>
      <top/>
      <bottom style="medium">
        <color rgb="FF0000FF"/>
      </bottom>
      <diagonal/>
    </border>
  </borders>
  <cellStyleXfs count="42">
    <xf numFmtId="0" fontId="0"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10" fillId="0" borderId="0"/>
    <xf numFmtId="0" fontId="11" fillId="0" borderId="0"/>
    <xf numFmtId="0" fontId="6" fillId="0" borderId="0"/>
    <xf numFmtId="0" fontId="6" fillId="0" borderId="0"/>
    <xf numFmtId="0" fontId="6" fillId="0" borderId="0"/>
    <xf numFmtId="9" fontId="7" fillId="0" borderId="0" applyFont="0" applyFill="0" applyBorder="0" applyAlignment="0" applyProtection="0"/>
    <xf numFmtId="0" fontId="6" fillId="0" borderId="0"/>
    <xf numFmtId="164" fontId="6" fillId="0" borderId="0" applyFont="0" applyFill="0" applyBorder="0" applyAlignment="0" applyProtection="0"/>
    <xf numFmtId="0" fontId="11" fillId="0" borderId="0"/>
    <xf numFmtId="9" fontId="7" fillId="0" borderId="0" applyFont="0" applyFill="0" applyBorder="0" applyAlignment="0" applyProtection="0"/>
    <xf numFmtId="0" fontId="11" fillId="0" borderId="0"/>
    <xf numFmtId="9" fontId="11" fillId="0" borderId="0" applyFont="0" applyFill="0" applyBorder="0" applyAlignment="0" applyProtection="0"/>
    <xf numFmtId="0" fontId="35" fillId="0" borderId="0"/>
    <xf numFmtId="0" fontId="7" fillId="0" borderId="0"/>
    <xf numFmtId="0" fontId="5" fillId="0" borderId="0"/>
    <xf numFmtId="9" fontId="5" fillId="0" borderId="0" applyFont="0" applyFill="0" applyBorder="0" applyAlignment="0" applyProtection="0"/>
    <xf numFmtId="164" fontId="5" fillId="0" borderId="0" applyFont="0" applyFill="0" applyBorder="0" applyAlignment="0" applyProtection="0"/>
    <xf numFmtId="0" fontId="42" fillId="0" borderId="0" applyNumberFormat="0" applyFill="0" applyBorder="0" applyAlignment="0" applyProtection="0"/>
    <xf numFmtId="164" fontId="7" fillId="0" borderId="0" applyFont="0" applyFill="0" applyBorder="0" applyAlignment="0" applyProtection="0"/>
    <xf numFmtId="0" fontId="25" fillId="9" borderId="0" applyNumberFormat="0" applyBorder="0" applyAlignment="0" applyProtection="0"/>
    <xf numFmtId="0" fontId="7" fillId="0" borderId="0"/>
    <xf numFmtId="9" fontId="5" fillId="0" borderId="0" applyFont="0" applyFill="0" applyBorder="0" applyAlignment="0" applyProtection="0"/>
    <xf numFmtId="0" fontId="7" fillId="0" borderId="0"/>
    <xf numFmtId="0" fontId="4" fillId="0" borderId="0"/>
    <xf numFmtId="9" fontId="4" fillId="0" borderId="0" applyFont="0" applyFill="0" applyBorder="0" applyAlignment="0" applyProtection="0"/>
    <xf numFmtId="0" fontId="7" fillId="0" borderId="0"/>
    <xf numFmtId="0" fontId="46" fillId="0" borderId="0"/>
    <xf numFmtId="0" fontId="4" fillId="0" borderId="0"/>
    <xf numFmtId="0" fontId="1" fillId="0" borderId="0"/>
    <xf numFmtId="9" fontId="1" fillId="0" borderId="0" applyFont="0" applyFill="0" applyBorder="0" applyAlignment="0" applyProtection="0"/>
  </cellStyleXfs>
  <cellXfs count="526">
    <xf numFmtId="0" fontId="0" fillId="0" borderId="0" xfId="0"/>
    <xf numFmtId="0" fontId="7" fillId="0" borderId="0" xfId="0" applyFont="1"/>
    <xf numFmtId="0" fontId="12" fillId="0" borderId="0" xfId="0" applyFont="1"/>
    <xf numFmtId="0" fontId="8" fillId="0" borderId="0" xfId="0" applyFont="1"/>
    <xf numFmtId="0" fontId="14" fillId="0" borderId="0" xfId="0" applyFont="1" applyAlignment="1">
      <alignment horizontal="centerContinuous"/>
    </xf>
    <xf numFmtId="0" fontId="14" fillId="0" borderId="0" xfId="0" applyFont="1"/>
    <xf numFmtId="0" fontId="15" fillId="0" borderId="0" xfId="0" applyFont="1" applyAlignment="1">
      <alignment horizontal="centerContinuous"/>
    </xf>
    <xf numFmtId="0" fontId="15" fillId="0" borderId="0" xfId="0" applyFont="1"/>
    <xf numFmtId="0" fontId="15" fillId="0" borderId="0" xfId="0" applyFont="1" applyAlignment="1">
      <alignment horizontal="center"/>
    </xf>
    <xf numFmtId="0" fontId="15" fillId="0" borderId="0" xfId="0" applyFont="1" applyAlignment="1">
      <alignment horizontal="left"/>
    </xf>
    <xf numFmtId="0" fontId="16" fillId="0" borderId="0" xfId="0" applyFont="1" applyBorder="1"/>
    <xf numFmtId="0" fontId="16" fillId="0" borderId="0" xfId="0" applyFont="1" applyBorder="1" applyAlignment="1">
      <alignment horizontal="left"/>
    </xf>
    <xf numFmtId="0" fontId="16" fillId="0" borderId="0" xfId="0" applyFont="1" applyBorder="1" applyAlignment="1">
      <alignment horizontal="center"/>
    </xf>
    <xf numFmtId="0" fontId="17" fillId="0" borderId="0" xfId="0" applyFont="1" applyBorder="1" applyAlignment="1">
      <alignment horizontal="left"/>
    </xf>
    <xf numFmtId="0" fontId="16" fillId="0" borderId="0" xfId="0" applyFont="1"/>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8" fillId="0" borderId="0" xfId="0" applyFont="1" applyBorder="1" applyAlignment="1">
      <alignment vertical="top"/>
    </xf>
    <xf numFmtId="0" fontId="18" fillId="0" borderId="6" xfId="0" applyFont="1" applyBorder="1" applyAlignment="1">
      <alignment vertical="top"/>
    </xf>
    <xf numFmtId="0" fontId="18" fillId="0" borderId="7" xfId="0" applyFont="1" applyBorder="1" applyAlignment="1">
      <alignment vertical="top"/>
    </xf>
    <xf numFmtId="0" fontId="17" fillId="0" borderId="8" xfId="0" applyFont="1" applyBorder="1" applyAlignment="1"/>
    <xf numFmtId="0" fontId="17" fillId="0" borderId="9" xfId="0" applyFont="1" applyBorder="1" applyAlignment="1"/>
    <xf numFmtId="0" fontId="17" fillId="0" borderId="10" xfId="0" applyFont="1" applyBorder="1" applyAlignment="1"/>
    <xf numFmtId="165" fontId="12" fillId="3"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5" fontId="12" fillId="0" borderId="5" xfId="0" applyNumberFormat="1" applyFont="1" applyBorder="1" applyAlignment="1">
      <alignment horizontal="right" vertical="center"/>
    </xf>
    <xf numFmtId="165" fontId="19" fillId="0" borderId="5" xfId="0" applyNumberFormat="1" applyFont="1" applyBorder="1" applyAlignment="1">
      <alignment horizontal="right" vertical="center"/>
    </xf>
    <xf numFmtId="165" fontId="12" fillId="2"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6" fillId="0" borderId="0" xfId="0" applyNumberFormat="1" applyFont="1"/>
    <xf numFmtId="166" fontId="12" fillId="0" borderId="0" xfId="1" applyNumberFormat="1" applyFont="1"/>
    <xf numFmtId="0" fontId="16" fillId="0" borderId="0" xfId="0" applyFont="1" applyAlignment="1">
      <alignment horizontal="left"/>
    </xf>
    <xf numFmtId="0" fontId="12" fillId="0" borderId="0" xfId="0" applyFont="1" applyAlignment="1">
      <alignment horizontal="left"/>
    </xf>
    <xf numFmtId="0" fontId="14" fillId="0" borderId="0" xfId="8" applyFont="1" applyAlignment="1">
      <alignment horizontal="centerContinuous"/>
    </xf>
    <xf numFmtId="0" fontId="14" fillId="0" borderId="0" xfId="8" applyFont="1"/>
    <xf numFmtId="0" fontId="15" fillId="0" borderId="0" xfId="8" applyFont="1" applyAlignment="1">
      <alignment horizontal="centerContinuous"/>
    </xf>
    <xf numFmtId="0" fontId="15" fillId="0" borderId="0" xfId="8" applyFont="1"/>
    <xf numFmtId="0" fontId="15" fillId="0" borderId="0" xfId="8" applyFont="1" applyAlignment="1">
      <alignment horizontal="center"/>
    </xf>
    <xf numFmtId="0" fontId="16" fillId="0" borderId="0" xfId="8" applyFont="1" applyBorder="1"/>
    <xf numFmtId="0" fontId="16" fillId="0" borderId="0" xfId="8" applyFont="1"/>
    <xf numFmtId="0" fontId="16" fillId="0" borderId="0" xfId="8" applyFont="1" applyBorder="1" applyAlignment="1">
      <alignment horizontal="center"/>
    </xf>
    <xf numFmtId="0" fontId="17" fillId="0" borderId="0" xfId="8" applyFont="1" applyBorder="1" applyAlignment="1">
      <alignment horizontal="left"/>
    </xf>
    <xf numFmtId="0" fontId="16" fillId="0" borderId="2" xfId="8" applyFont="1" applyBorder="1" applyAlignment="1"/>
    <xf numFmtId="0" fontId="16" fillId="0" borderId="3" xfId="8" applyFont="1" applyBorder="1" applyAlignment="1"/>
    <xf numFmtId="0" fontId="16" fillId="0" borderId="4" xfId="8" applyFont="1" applyBorder="1" applyAlignment="1"/>
    <xf numFmtId="0" fontId="16" fillId="0" borderId="0" xfId="8" applyFont="1" applyAlignment="1">
      <alignment wrapText="1"/>
    </xf>
    <xf numFmtId="0" fontId="17" fillId="0" borderId="8" xfId="8" applyFont="1" applyBorder="1" applyAlignment="1"/>
    <xf numFmtId="0" fontId="16" fillId="0" borderId="9" xfId="8" applyFont="1" applyBorder="1" applyAlignment="1"/>
    <xf numFmtId="0" fontId="16" fillId="0" borderId="10" xfId="8" applyFont="1" applyBorder="1" applyAlignment="1"/>
    <xf numFmtId="3" fontId="16" fillId="0" borderId="0" xfId="8" applyNumberFormat="1" applyFont="1"/>
    <xf numFmtId="165" fontId="12" fillId="3" borderId="5" xfId="8" applyNumberFormat="1" applyFont="1" applyFill="1" applyBorder="1" applyAlignment="1">
      <alignment horizontal="right" vertical="center"/>
    </xf>
    <xf numFmtId="165" fontId="19" fillId="3" borderId="5" xfId="8" applyNumberFormat="1" applyFont="1" applyFill="1" applyBorder="1" applyAlignment="1">
      <alignment horizontal="right" vertical="center"/>
    </xf>
    <xf numFmtId="165" fontId="16" fillId="0" borderId="0" xfId="8" applyNumberFormat="1" applyFont="1"/>
    <xf numFmtId="165" fontId="12" fillId="0" borderId="5" xfId="8" applyNumberFormat="1" applyFont="1" applyBorder="1" applyAlignment="1">
      <alignment horizontal="right" vertical="center"/>
    </xf>
    <xf numFmtId="165" fontId="19" fillId="0" borderId="5" xfId="8" applyNumberFormat="1" applyFont="1" applyBorder="1" applyAlignment="1">
      <alignment horizontal="right" vertical="center"/>
    </xf>
    <xf numFmtId="165" fontId="12" fillId="2" borderId="5" xfId="8" applyNumberFormat="1" applyFont="1" applyFill="1" applyBorder="1" applyAlignment="1">
      <alignment horizontal="right" vertical="center"/>
    </xf>
    <xf numFmtId="165" fontId="19" fillId="2" borderId="5" xfId="8" applyNumberFormat="1" applyFont="1" applyFill="1" applyBorder="1" applyAlignment="1">
      <alignment horizontal="right" vertical="center"/>
    </xf>
    <xf numFmtId="165" fontId="12" fillId="4" borderId="5" xfId="8" applyNumberFormat="1" applyFont="1" applyFill="1" applyBorder="1" applyAlignment="1">
      <alignment horizontal="right" vertical="center"/>
    </xf>
    <xf numFmtId="165" fontId="19" fillId="4" borderId="5" xfId="8" applyNumberFormat="1" applyFont="1" applyFill="1" applyBorder="1" applyAlignment="1">
      <alignment horizontal="right" vertical="center"/>
    </xf>
    <xf numFmtId="165" fontId="12" fillId="0" borderId="5" xfId="8" applyNumberFormat="1" applyFont="1" applyFill="1" applyBorder="1" applyAlignment="1">
      <alignment horizontal="right" vertical="center"/>
    </xf>
    <xf numFmtId="165" fontId="19" fillId="0" borderId="5" xfId="8" applyNumberFormat="1" applyFont="1" applyFill="1" applyBorder="1" applyAlignment="1">
      <alignment horizontal="right" vertical="center"/>
    </xf>
    <xf numFmtId="0" fontId="12" fillId="0" borderId="0" xfId="8" applyFont="1"/>
    <xf numFmtId="166" fontId="16" fillId="0" borderId="0" xfId="2" applyNumberFormat="1" applyFont="1"/>
    <xf numFmtId="0" fontId="15" fillId="0" borderId="0" xfId="0" applyFont="1" applyBorder="1" applyAlignment="1">
      <alignment horizontal="centerContinuous"/>
    </xf>
    <xf numFmtId="0" fontId="15" fillId="0" borderId="0" xfId="8" applyFont="1" applyBorder="1" applyAlignment="1">
      <alignment horizontal="left"/>
    </xf>
    <xf numFmtId="167" fontId="16" fillId="0" borderId="0" xfId="0" applyNumberFormat="1" applyFont="1"/>
    <xf numFmtId="0" fontId="14" fillId="0" borderId="0" xfId="8" applyFont="1" applyAlignment="1"/>
    <xf numFmtId="0" fontId="15" fillId="0" borderId="0" xfId="8" applyFont="1" applyAlignment="1"/>
    <xf numFmtId="0" fontId="15" fillId="0" borderId="0" xfId="8" applyFont="1" applyBorder="1"/>
    <xf numFmtId="0" fontId="12" fillId="2" borderId="2" xfId="8" applyFont="1" applyFill="1" applyBorder="1" applyAlignment="1">
      <alignment vertical="center" wrapText="1"/>
    </xf>
    <xf numFmtId="0" fontId="12" fillId="2" borderId="3" xfId="8" applyFont="1" applyFill="1" applyBorder="1" applyAlignment="1"/>
    <xf numFmtId="165" fontId="12" fillId="4" borderId="5" xfId="8" applyNumberFormat="1" applyFont="1" applyFill="1" applyBorder="1" applyAlignment="1">
      <alignment vertical="center"/>
    </xf>
    <xf numFmtId="165" fontId="12" fillId="4" borderId="5" xfId="8" applyNumberFormat="1" applyFont="1" applyFill="1" applyBorder="1" applyAlignment="1">
      <alignment horizontal="right" vertical="center" indent="1"/>
    </xf>
    <xf numFmtId="165" fontId="12" fillId="3" borderId="5" xfId="8" applyNumberFormat="1" applyFont="1" applyFill="1" applyBorder="1" applyAlignment="1">
      <alignment vertical="center"/>
    </xf>
    <xf numFmtId="165" fontId="12" fillId="3" borderId="5" xfId="8" applyNumberFormat="1" applyFont="1" applyFill="1" applyBorder="1" applyAlignment="1">
      <alignment horizontal="right" vertical="center" indent="1"/>
    </xf>
    <xf numFmtId="165" fontId="12" fillId="2" borderId="5" xfId="8" applyNumberFormat="1" applyFont="1" applyFill="1" applyBorder="1" applyAlignment="1">
      <alignment vertical="center"/>
    </xf>
    <xf numFmtId="165" fontId="12" fillId="2" borderId="5" xfId="8" applyNumberFormat="1" applyFont="1" applyFill="1" applyBorder="1" applyAlignment="1">
      <alignment horizontal="right" vertical="center" indent="1"/>
    </xf>
    <xf numFmtId="165" fontId="12" fillId="0" borderId="5" xfId="8" applyNumberFormat="1" applyFont="1" applyBorder="1" applyAlignment="1">
      <alignment vertical="center"/>
    </xf>
    <xf numFmtId="165" fontId="12" fillId="0" borderId="5" xfId="8" applyNumberFormat="1" applyFont="1" applyBorder="1" applyAlignment="1">
      <alignment horizontal="right" vertical="center" indent="1"/>
    </xf>
    <xf numFmtId="165" fontId="12" fillId="0" borderId="5" xfId="8" applyNumberFormat="1" applyFont="1" applyFill="1" applyBorder="1" applyAlignment="1">
      <alignment vertical="center"/>
    </xf>
    <xf numFmtId="165" fontId="12" fillId="0" borderId="5" xfId="8" applyNumberFormat="1" applyFont="1" applyFill="1" applyBorder="1" applyAlignment="1">
      <alignment horizontal="right" vertical="center" indent="1"/>
    </xf>
    <xf numFmtId="165" fontId="19" fillId="2" borderId="5" xfId="8" applyNumberFormat="1" applyFont="1" applyFill="1" applyBorder="1" applyAlignment="1">
      <alignment vertical="center"/>
    </xf>
    <xf numFmtId="165" fontId="19" fillId="2" borderId="5" xfId="8" applyNumberFormat="1" applyFont="1" applyFill="1" applyBorder="1" applyAlignment="1">
      <alignment horizontal="right" vertical="center" indent="1"/>
    </xf>
    <xf numFmtId="166" fontId="12" fillId="0" borderId="0" xfId="2" applyNumberFormat="1" applyFont="1"/>
    <xf numFmtId="0" fontId="15" fillId="0" borderId="0" xfId="0" applyFont="1" applyBorder="1"/>
    <xf numFmtId="165" fontId="12" fillId="3" borderId="5" xfId="0" applyNumberFormat="1" applyFont="1" applyFill="1" applyBorder="1" applyAlignment="1">
      <alignment vertical="center"/>
    </xf>
    <xf numFmtId="165" fontId="12" fillId="3" borderId="5" xfId="0" applyNumberFormat="1" applyFont="1" applyFill="1" applyBorder="1" applyAlignment="1">
      <alignment horizontal="right" vertical="center" indent="1"/>
    </xf>
    <xf numFmtId="165" fontId="12" fillId="0" borderId="5" xfId="0" applyNumberFormat="1" applyFont="1" applyBorder="1" applyAlignment="1">
      <alignment vertical="center"/>
    </xf>
    <xf numFmtId="165" fontId="12" fillId="0" borderId="5" xfId="0" applyNumberFormat="1" applyFont="1" applyBorder="1" applyAlignment="1">
      <alignment horizontal="right" vertical="center" indent="1"/>
    </xf>
    <xf numFmtId="165" fontId="12" fillId="2" borderId="5" xfId="0" applyNumberFormat="1" applyFont="1" applyFill="1" applyBorder="1" applyAlignment="1">
      <alignment vertical="center"/>
    </xf>
    <xf numFmtId="165" fontId="12" fillId="2" borderId="5" xfId="0" applyNumberFormat="1" applyFont="1" applyFill="1" applyBorder="1" applyAlignment="1">
      <alignment horizontal="right" vertical="center" indent="1"/>
    </xf>
    <xf numFmtId="165" fontId="12" fillId="0" borderId="5" xfId="0" applyNumberFormat="1" applyFont="1" applyFill="1" applyBorder="1" applyAlignment="1">
      <alignment vertical="center"/>
    </xf>
    <xf numFmtId="165" fontId="12" fillId="0" borderId="5" xfId="0" applyNumberFormat="1" applyFont="1" applyFill="1" applyBorder="1" applyAlignment="1">
      <alignment horizontal="right" vertical="center" indent="1"/>
    </xf>
    <xf numFmtId="165" fontId="19" fillId="0" borderId="5" xfId="0" applyNumberFormat="1" applyFont="1" applyFill="1" applyBorder="1" applyAlignment="1">
      <alignment horizontal="right" vertical="center"/>
    </xf>
    <xf numFmtId="165" fontId="12" fillId="0" borderId="5" xfId="0" applyNumberFormat="1" applyFont="1" applyFill="1" applyBorder="1" applyAlignment="1">
      <alignment horizontal="right" vertical="center"/>
    </xf>
    <xf numFmtId="165" fontId="19" fillId="2" borderId="5" xfId="0" applyNumberFormat="1" applyFont="1" applyFill="1" applyBorder="1" applyAlignment="1">
      <alignment vertical="center"/>
    </xf>
    <xf numFmtId="165" fontId="19" fillId="2" borderId="5" xfId="0" applyNumberFormat="1" applyFont="1" applyFill="1" applyBorder="1" applyAlignment="1">
      <alignment horizontal="right" vertical="center" indent="1"/>
    </xf>
    <xf numFmtId="0" fontId="15" fillId="0" borderId="0" xfId="10" applyFont="1" applyBorder="1"/>
    <xf numFmtId="0" fontId="14" fillId="0" borderId="0" xfId="0" applyFont="1" applyAlignment="1"/>
    <xf numFmtId="0" fontId="14" fillId="0" borderId="0" xfId="0" applyFont="1" applyBorder="1"/>
    <xf numFmtId="0" fontId="15" fillId="0" borderId="0" xfId="0" applyFont="1" applyAlignment="1"/>
    <xf numFmtId="0" fontId="16" fillId="0" borderId="0" xfId="0" applyFont="1" applyAlignment="1">
      <alignment horizontal="center"/>
    </xf>
    <xf numFmtId="0" fontId="19" fillId="0" borderId="0" xfId="0" applyFont="1" applyBorder="1"/>
    <xf numFmtId="0" fontId="12" fillId="0" borderId="0" xfId="0" applyFont="1" applyBorder="1" applyAlignment="1">
      <alignment horizontal="center"/>
    </xf>
    <xf numFmtId="0" fontId="12" fillId="0" borderId="0" xfId="0" applyFont="1" applyBorder="1"/>
    <xf numFmtId="165" fontId="12" fillId="3" borderId="5" xfId="0" applyNumberFormat="1" applyFont="1" applyFill="1" applyBorder="1" applyAlignment="1">
      <alignment horizontal="right" vertical="center" indent="2"/>
    </xf>
    <xf numFmtId="165" fontId="19" fillId="3" borderId="5" xfId="0" applyNumberFormat="1" applyFont="1" applyFill="1" applyBorder="1" applyAlignment="1">
      <alignment horizontal="right" vertical="center" indent="2"/>
    </xf>
    <xf numFmtId="165" fontId="16" fillId="0" borderId="0" xfId="0" applyNumberFormat="1" applyFont="1" applyAlignment="1">
      <alignment vertical="center"/>
    </xf>
    <xf numFmtId="165" fontId="12" fillId="0" borderId="5" xfId="0" applyNumberFormat="1" applyFont="1" applyBorder="1" applyAlignment="1">
      <alignment horizontal="right" vertical="center" indent="2"/>
    </xf>
    <xf numFmtId="165" fontId="19" fillId="0" borderId="5" xfId="0" applyNumberFormat="1" applyFont="1" applyBorder="1" applyAlignment="1">
      <alignment horizontal="right" vertical="center" indent="2"/>
    </xf>
    <xf numFmtId="165" fontId="12" fillId="2" borderId="5" xfId="0" applyNumberFormat="1" applyFont="1" applyFill="1" applyBorder="1" applyAlignment="1">
      <alignment horizontal="right" vertical="center" indent="2"/>
    </xf>
    <xf numFmtId="165" fontId="19" fillId="2" borderId="5" xfId="0" applyNumberFormat="1" applyFont="1" applyFill="1" applyBorder="1" applyAlignment="1">
      <alignment horizontal="right" vertical="center" indent="2"/>
    </xf>
    <xf numFmtId="165" fontId="12" fillId="0" borderId="5" xfId="0" applyNumberFormat="1" applyFont="1" applyFill="1" applyBorder="1" applyAlignment="1">
      <alignment horizontal="right" vertical="center" indent="2"/>
    </xf>
    <xf numFmtId="165" fontId="19" fillId="0" borderId="5" xfId="0" applyNumberFormat="1" applyFont="1" applyFill="1" applyBorder="1" applyAlignment="1">
      <alignment horizontal="right" vertical="center" indent="2"/>
    </xf>
    <xf numFmtId="166" fontId="12" fillId="0" borderId="0" xfId="4" applyNumberFormat="1" applyFont="1" applyBorder="1"/>
    <xf numFmtId="0" fontId="14" fillId="0" borderId="0" xfId="8" applyFont="1" applyBorder="1"/>
    <xf numFmtId="0" fontId="19" fillId="0" borderId="0" xfId="8" applyFont="1" applyBorder="1"/>
    <xf numFmtId="0" fontId="12" fillId="0" borderId="0" xfId="8" applyFont="1" applyBorder="1" applyAlignment="1">
      <alignment horizontal="center"/>
    </xf>
    <xf numFmtId="0" fontId="12" fillId="0" borderId="0" xfId="8" applyFont="1" applyBorder="1"/>
    <xf numFmtId="0" fontId="12" fillId="0" borderId="5" xfId="8" applyFont="1" applyBorder="1" applyAlignment="1">
      <alignment horizontal="center" wrapText="1"/>
    </xf>
    <xf numFmtId="0" fontId="16" fillId="0" borderId="0" xfId="8" applyFont="1" applyBorder="1" applyAlignment="1">
      <alignment wrapText="1"/>
    </xf>
    <xf numFmtId="0" fontId="12" fillId="0" borderId="0" xfId="8" applyFont="1" applyBorder="1" applyAlignment="1">
      <alignment wrapText="1"/>
    </xf>
    <xf numFmtId="165" fontId="19" fillId="0" borderId="5" xfId="8" applyNumberFormat="1" applyFont="1" applyFill="1" applyBorder="1" applyAlignment="1">
      <alignment horizontal="right" vertical="center" indent="1"/>
    </xf>
    <xf numFmtId="165" fontId="19" fillId="3" borderId="5" xfId="8" applyNumberFormat="1" applyFont="1" applyFill="1" applyBorder="1" applyAlignment="1">
      <alignment horizontal="right" vertical="center" indent="1"/>
    </xf>
    <xf numFmtId="165" fontId="19" fillId="0" borderId="5" xfId="8" applyNumberFormat="1" applyFont="1" applyBorder="1" applyAlignment="1">
      <alignment horizontal="right" vertical="center" indent="1"/>
    </xf>
    <xf numFmtId="166" fontId="12" fillId="0" borderId="0" xfId="2" applyNumberFormat="1" applyFont="1" applyBorder="1"/>
    <xf numFmtId="0" fontId="12" fillId="2" borderId="5" xfId="0" applyFont="1" applyFill="1" applyBorder="1" applyAlignment="1"/>
    <xf numFmtId="165" fontId="19" fillId="3" borderId="5" xfId="0" applyNumberFormat="1" applyFont="1" applyFill="1" applyBorder="1" applyAlignment="1">
      <alignment horizontal="right" vertical="center" indent="1"/>
    </xf>
    <xf numFmtId="165" fontId="19" fillId="0" borderId="5" xfId="0" applyNumberFormat="1" applyFont="1" applyBorder="1" applyAlignment="1">
      <alignment horizontal="right" vertical="center" indent="1"/>
    </xf>
    <xf numFmtId="165" fontId="19" fillId="0" borderId="5" xfId="0" applyNumberFormat="1" applyFont="1" applyFill="1" applyBorder="1" applyAlignment="1">
      <alignment horizontal="right" vertical="center" indent="1"/>
    </xf>
    <xf numFmtId="0" fontId="14" fillId="0" borderId="0" xfId="10" applyFont="1" applyAlignment="1">
      <alignment horizontal="centerContinuous"/>
    </xf>
    <xf numFmtId="0" fontId="14" fillId="0" borderId="0" xfId="10" applyFont="1" applyAlignment="1"/>
    <xf numFmtId="0" fontId="14" fillId="0" borderId="0" xfId="10" applyFont="1" applyBorder="1"/>
    <xf numFmtId="0" fontId="15" fillId="0" borderId="0" xfId="10" applyFont="1" applyAlignment="1">
      <alignment horizontal="centerContinuous"/>
    </xf>
    <xf numFmtId="0" fontId="15" fillId="0" borderId="0" xfId="10" applyFont="1" applyAlignment="1"/>
    <xf numFmtId="0" fontId="15" fillId="0" borderId="0" xfId="10" applyFont="1"/>
    <xf numFmtId="0" fontId="16" fillId="0" borderId="0" xfId="10" applyFont="1" applyAlignment="1">
      <alignment horizontal="center"/>
    </xf>
    <xf numFmtId="0" fontId="16" fillId="0" borderId="0" xfId="10" applyFont="1"/>
    <xf numFmtId="0" fontId="16" fillId="0" borderId="0" xfId="10" applyFont="1" applyBorder="1"/>
    <xf numFmtId="0" fontId="16" fillId="0" borderId="0" xfId="10" applyFont="1" applyBorder="1" applyAlignment="1">
      <alignment horizontal="center"/>
    </xf>
    <xf numFmtId="0" fontId="19" fillId="0" borderId="0" xfId="10" applyFont="1" applyBorder="1"/>
    <xf numFmtId="0" fontId="12" fillId="0" borderId="0" xfId="10" applyFont="1" applyBorder="1" applyAlignment="1">
      <alignment horizontal="center"/>
    </xf>
    <xf numFmtId="0" fontId="12" fillId="0" borderId="0" xfId="10" applyFont="1" applyBorder="1"/>
    <xf numFmtId="165" fontId="12" fillId="3" borderId="5" xfId="10" applyNumberFormat="1" applyFont="1" applyFill="1" applyBorder="1" applyAlignment="1">
      <alignment horizontal="right" vertical="center" indent="1"/>
    </xf>
    <xf numFmtId="165" fontId="19" fillId="3" borderId="5" xfId="10" applyNumberFormat="1" applyFont="1" applyFill="1" applyBorder="1" applyAlignment="1">
      <alignment horizontal="right" vertical="center" indent="1"/>
    </xf>
    <xf numFmtId="165" fontId="12" fillId="0" borderId="5" xfId="10" applyNumberFormat="1" applyFont="1" applyBorder="1" applyAlignment="1">
      <alignment horizontal="right" vertical="center" indent="1"/>
    </xf>
    <xf numFmtId="165" fontId="19" fillId="0" borderId="5" xfId="10" applyNumberFormat="1" applyFont="1" applyBorder="1" applyAlignment="1">
      <alignment horizontal="right" vertical="center" indent="1"/>
    </xf>
    <xf numFmtId="165" fontId="12" fillId="2" borderId="5" xfId="10" applyNumberFormat="1" applyFont="1" applyFill="1" applyBorder="1" applyAlignment="1">
      <alignment horizontal="right" vertical="center" indent="1"/>
    </xf>
    <xf numFmtId="165" fontId="19" fillId="2" borderId="5" xfId="10" applyNumberFormat="1" applyFont="1" applyFill="1" applyBorder="1" applyAlignment="1">
      <alignment horizontal="right" vertical="center" indent="1"/>
    </xf>
    <xf numFmtId="165" fontId="12" fillId="0" borderId="5" xfId="10" applyNumberFormat="1" applyFont="1" applyFill="1" applyBorder="1" applyAlignment="1">
      <alignment horizontal="right" vertical="center" indent="1"/>
    </xf>
    <xf numFmtId="165" fontId="19" fillId="0" borderId="5" xfId="10" applyNumberFormat="1" applyFont="1" applyFill="1" applyBorder="1" applyAlignment="1">
      <alignment horizontal="right" vertical="center" indent="1"/>
    </xf>
    <xf numFmtId="0" fontId="12" fillId="0" borderId="0" xfId="10" applyFont="1"/>
    <xf numFmtId="166" fontId="12" fillId="0" borderId="0" xfId="1" applyNumberFormat="1" applyFont="1" applyBorder="1"/>
    <xf numFmtId="0" fontId="14" fillId="0" borderId="0" xfId="10" applyFont="1" applyBorder="1" applyAlignment="1">
      <alignment horizontal="centerContinuous"/>
    </xf>
    <xf numFmtId="0" fontId="14" fillId="0" borderId="0" xfId="10" applyFont="1" applyBorder="1" applyAlignment="1"/>
    <xf numFmtId="0" fontId="15" fillId="0" borderId="0" xfId="10" applyFont="1" applyBorder="1" applyAlignment="1">
      <alignment horizontal="centerContinuous"/>
    </xf>
    <xf numFmtId="0" fontId="15" fillId="0" borderId="0" xfId="10" applyFont="1" applyBorder="1" applyAlignment="1"/>
    <xf numFmtId="0" fontId="15" fillId="0" borderId="0" xfId="10" applyFont="1" applyBorder="1" applyAlignment="1">
      <alignment horizontal="center"/>
    </xf>
    <xf numFmtId="0" fontId="17" fillId="0" borderId="0" xfId="10" applyFont="1" applyBorder="1" applyAlignment="1">
      <alignment horizontal="left"/>
    </xf>
    <xf numFmtId="0" fontId="16" fillId="0" borderId="5" xfId="10" applyFont="1" applyBorder="1" applyAlignment="1">
      <alignment horizontal="center"/>
    </xf>
    <xf numFmtId="165" fontId="16" fillId="0" borderId="0" xfId="10" applyNumberFormat="1" applyFont="1"/>
    <xf numFmtId="168" fontId="16" fillId="0" borderId="0" xfId="17" applyNumberFormat="1" applyFont="1"/>
    <xf numFmtId="169" fontId="16" fillId="0" borderId="0" xfId="1" applyNumberFormat="1" applyFont="1"/>
    <xf numFmtId="169" fontId="16" fillId="0" borderId="0" xfId="10" applyNumberFormat="1" applyFont="1"/>
    <xf numFmtId="0" fontId="16" fillId="0" borderId="16" xfId="0" applyFont="1" applyBorder="1" applyAlignment="1">
      <alignment horizontal="center"/>
    </xf>
    <xf numFmtId="3" fontId="12" fillId="3" borderId="5" xfId="0" applyNumberFormat="1" applyFont="1" applyFill="1" applyBorder="1" applyAlignment="1">
      <alignment horizontal="right" vertical="center" indent="1"/>
    </xf>
    <xf numFmtId="3" fontId="19" fillId="3" borderId="5" xfId="0" applyNumberFormat="1" applyFont="1" applyFill="1" applyBorder="1" applyAlignment="1">
      <alignment horizontal="right" vertical="center" indent="1"/>
    </xf>
    <xf numFmtId="0" fontId="19" fillId="0" borderId="0" xfId="0" applyFont="1"/>
    <xf numFmtId="165" fontId="12" fillId="0" borderId="0" xfId="0" applyNumberFormat="1" applyFont="1"/>
    <xf numFmtId="3" fontId="12" fillId="0" borderId="5" xfId="0" applyNumberFormat="1" applyFont="1" applyFill="1" applyBorder="1" applyAlignment="1">
      <alignment horizontal="right" vertical="center" indent="1"/>
    </xf>
    <xf numFmtId="3" fontId="19" fillId="0" borderId="5" xfId="0" applyNumberFormat="1" applyFont="1" applyFill="1" applyBorder="1" applyAlignment="1">
      <alignment horizontal="right" vertical="center" indent="1"/>
    </xf>
    <xf numFmtId="3" fontId="12" fillId="2" borderId="5" xfId="0" applyNumberFormat="1" applyFont="1" applyFill="1" applyBorder="1" applyAlignment="1">
      <alignment horizontal="right" vertical="center" indent="1"/>
    </xf>
    <xf numFmtId="3" fontId="19" fillId="2" borderId="5" xfId="0" applyNumberFormat="1" applyFont="1" applyFill="1" applyBorder="1" applyAlignment="1">
      <alignment horizontal="right" vertical="center" indent="1"/>
    </xf>
    <xf numFmtId="0" fontId="12" fillId="0" borderId="0" xfId="0" applyNumberFormat="1" applyFont="1"/>
    <xf numFmtId="0" fontId="12" fillId="0" borderId="0" xfId="0" quotePrefix="1" applyFont="1"/>
    <xf numFmtId="166" fontId="12" fillId="0" borderId="0" xfId="4" applyNumberFormat="1" applyFont="1"/>
    <xf numFmtId="0" fontId="14" fillId="0" borderId="0" xfId="10" applyFont="1"/>
    <xf numFmtId="3" fontId="12" fillId="3" borderId="5" xfId="10" applyNumberFormat="1" applyFont="1" applyFill="1" applyBorder="1" applyAlignment="1">
      <alignment horizontal="right" vertical="center" indent="1"/>
    </xf>
    <xf numFmtId="3" fontId="19" fillId="3" borderId="5" xfId="10" applyNumberFormat="1" applyFont="1" applyFill="1" applyBorder="1" applyAlignment="1">
      <alignment horizontal="right" vertical="center" indent="1"/>
    </xf>
    <xf numFmtId="170" fontId="16" fillId="0" borderId="0" xfId="10" applyNumberFormat="1" applyFont="1"/>
    <xf numFmtId="3" fontId="12" fillId="0" borderId="5" xfId="10" applyNumberFormat="1" applyFont="1" applyFill="1" applyBorder="1" applyAlignment="1">
      <alignment horizontal="right" vertical="center" indent="1"/>
    </xf>
    <xf numFmtId="3" fontId="19" fillId="0" borderId="5" xfId="10" applyNumberFormat="1" applyFont="1" applyFill="1" applyBorder="1" applyAlignment="1">
      <alignment horizontal="right" vertical="center" indent="1"/>
    </xf>
    <xf numFmtId="3" fontId="12" fillId="2" borderId="5" xfId="10" applyNumberFormat="1" applyFont="1" applyFill="1" applyBorder="1" applyAlignment="1">
      <alignment horizontal="right" vertical="center" indent="1"/>
    </xf>
    <xf numFmtId="3" fontId="19" fillId="2" borderId="5" xfId="10" applyNumberFormat="1" applyFont="1" applyFill="1" applyBorder="1" applyAlignment="1">
      <alignment horizontal="right" vertical="center" indent="1"/>
    </xf>
    <xf numFmtId="3" fontId="16" fillId="0" borderId="0" xfId="10" applyNumberFormat="1" applyFont="1"/>
    <xf numFmtId="3" fontId="12" fillId="0" borderId="5" xfId="10" applyNumberFormat="1" applyFont="1" applyBorder="1" applyAlignment="1">
      <alignment horizontal="right" vertical="center" indent="1"/>
    </xf>
    <xf numFmtId="3" fontId="19" fillId="0" borderId="5" xfId="10" applyNumberFormat="1" applyFont="1" applyBorder="1" applyAlignment="1">
      <alignment horizontal="right" vertical="center" indent="1"/>
    </xf>
    <xf numFmtId="0" fontId="13" fillId="0" borderId="0" xfId="0" applyFont="1"/>
    <xf numFmtId="0" fontId="0" fillId="0" borderId="1" xfId="0" applyNumberFormat="1" applyFill="1" applyBorder="1" applyAlignment="1">
      <alignment horizontal="center"/>
    </xf>
    <xf numFmtId="0" fontId="8" fillId="0" borderId="1" xfId="0" applyFont="1" applyBorder="1"/>
    <xf numFmtId="0" fontId="21" fillId="6" borderId="0" xfId="0" applyFont="1" applyFill="1" applyBorder="1"/>
    <xf numFmtId="0" fontId="21" fillId="6" borderId="7" xfId="0" applyFont="1" applyFill="1" applyBorder="1"/>
    <xf numFmtId="0" fontId="22" fillId="7" borderId="17" xfId="0" applyFont="1" applyFill="1" applyBorder="1" applyAlignment="1">
      <alignment horizontal="left"/>
    </xf>
    <xf numFmtId="0" fontId="23" fillId="7" borderId="18" xfId="0" applyFont="1" applyFill="1" applyBorder="1" applyAlignment="1">
      <alignment horizontal="center"/>
    </xf>
    <xf numFmtId="0" fontId="16" fillId="7" borderId="18" xfId="0" applyFont="1" applyFill="1" applyBorder="1"/>
    <xf numFmtId="0" fontId="23" fillId="5" borderId="3" xfId="8" applyNumberFormat="1" applyFont="1" applyFill="1" applyBorder="1" applyAlignment="1">
      <alignment horizontal="left"/>
    </xf>
    <xf numFmtId="0" fontId="23" fillId="5" borderId="2" xfId="0" applyFont="1" applyFill="1" applyBorder="1" applyAlignment="1">
      <alignment horizontal="center"/>
    </xf>
    <xf numFmtId="0" fontId="16" fillId="5" borderId="2" xfId="0" applyFont="1" applyFill="1" applyBorder="1"/>
    <xf numFmtId="0" fontId="23" fillId="7" borderId="3" xfId="8" applyNumberFormat="1" applyFont="1" applyFill="1" applyBorder="1" applyAlignment="1">
      <alignment horizontal="left"/>
    </xf>
    <xf numFmtId="0" fontId="23" fillId="7" borderId="2" xfId="0" applyFont="1" applyFill="1" applyBorder="1" applyAlignment="1">
      <alignment horizontal="center"/>
    </xf>
    <xf numFmtId="0" fontId="16" fillId="7" borderId="2" xfId="0" applyFont="1" applyFill="1" applyBorder="1"/>
    <xf numFmtId="0" fontId="23" fillId="5" borderId="3" xfId="0" applyFont="1" applyFill="1" applyBorder="1" applyAlignment="1">
      <alignment horizontal="left"/>
    </xf>
    <xf numFmtId="0" fontId="22" fillId="7" borderId="3" xfId="8" applyNumberFormat="1" applyFont="1" applyFill="1" applyBorder="1" applyAlignment="1">
      <alignment horizontal="left"/>
    </xf>
    <xf numFmtId="0" fontId="22" fillId="5" borderId="3" xfId="8" applyNumberFormat="1" applyFont="1" applyFill="1" applyBorder="1" applyAlignment="1">
      <alignment horizontal="left"/>
    </xf>
    <xf numFmtId="0" fontId="22" fillId="7" borderId="3" xfId="0" applyFont="1" applyFill="1" applyBorder="1" applyAlignment="1">
      <alignment horizontal="left"/>
    </xf>
    <xf numFmtId="0" fontId="22" fillId="5" borderId="3" xfId="0" applyFont="1" applyFill="1" applyBorder="1" applyAlignment="1">
      <alignment horizontal="left"/>
    </xf>
    <xf numFmtId="0" fontId="22" fillId="5" borderId="3" xfId="10" applyNumberFormat="1" applyFont="1" applyFill="1" applyBorder="1" applyAlignment="1">
      <alignment horizontal="left"/>
    </xf>
    <xf numFmtId="0" fontId="23" fillId="7" borderId="3" xfId="0" applyFont="1" applyFill="1" applyBorder="1" applyAlignment="1">
      <alignment horizontal="left"/>
    </xf>
    <xf numFmtId="0" fontId="22" fillId="5" borderId="19" xfId="10" applyNumberFormat="1" applyFont="1" applyFill="1" applyBorder="1" applyAlignment="1">
      <alignment horizontal="left"/>
    </xf>
    <xf numFmtId="0" fontId="23" fillId="5" borderId="20" xfId="0" applyFont="1" applyFill="1" applyBorder="1" applyAlignment="1">
      <alignment horizontal="center"/>
    </xf>
    <xf numFmtId="0" fontId="16" fillId="5" borderId="20" xfId="0" applyFont="1" applyFill="1" applyBorder="1"/>
    <xf numFmtId="0" fontId="0" fillId="0" borderId="0" xfId="0" applyBorder="1"/>
    <xf numFmtId="0" fontId="7" fillId="0" borderId="0" xfId="0" applyFont="1" applyAlignment="1">
      <alignment horizontal="left" indent="2"/>
    </xf>
    <xf numFmtId="0" fontId="7" fillId="0" borderId="0" xfId="0" applyFont="1" applyAlignment="1">
      <alignment horizontal="left"/>
    </xf>
    <xf numFmtId="0" fontId="0" fillId="0" borderId="0" xfId="0" quotePrefix="1"/>
    <xf numFmtId="14" fontId="0" fillId="0" borderId="0" xfId="0" applyNumberFormat="1"/>
    <xf numFmtId="0" fontId="7" fillId="0" borderId="0" xfId="0" quotePrefix="1" applyFont="1"/>
    <xf numFmtId="166" fontId="16" fillId="0" borderId="0" xfId="1" applyNumberFormat="1" applyFont="1"/>
    <xf numFmtId="165" fontId="12" fillId="8" borderId="5" xfId="0" applyNumberFormat="1" applyFont="1" applyFill="1" applyBorder="1" applyAlignment="1">
      <alignment horizontal="right" vertical="center" indent="1"/>
    </xf>
    <xf numFmtId="171" fontId="16" fillId="0" borderId="0" xfId="0" applyNumberFormat="1" applyFont="1"/>
    <xf numFmtId="172" fontId="12" fillId="0" borderId="5" xfId="0" applyNumberFormat="1" applyFont="1" applyFill="1" applyBorder="1" applyAlignment="1">
      <alignment horizontal="right" vertical="center" indent="1"/>
    </xf>
    <xf numFmtId="173" fontId="12" fillId="0" borderId="5" xfId="0" applyNumberFormat="1" applyFont="1" applyFill="1" applyBorder="1" applyAlignment="1">
      <alignment horizontal="right" vertical="center" indent="1"/>
    </xf>
    <xf numFmtId="0" fontId="28" fillId="0" borderId="0" xfId="22" applyFont="1" applyAlignment="1">
      <alignment horizontal="left" vertical="center"/>
    </xf>
    <xf numFmtId="0" fontId="7" fillId="0" borderId="0" xfId="22" applyFont="1"/>
    <xf numFmtId="0" fontId="29" fillId="0" borderId="0" xfId="20" applyFont="1"/>
    <xf numFmtId="0" fontId="30" fillId="0" borderId="0" xfId="22" applyFont="1"/>
    <xf numFmtId="0" fontId="30" fillId="0" borderId="0" xfId="22" applyFont="1" applyAlignment="1">
      <alignment horizontal="left"/>
    </xf>
    <xf numFmtId="0" fontId="30" fillId="0" borderId="1" xfId="22" applyFont="1" applyBorder="1" applyAlignment="1">
      <alignment horizontal="center" vertical="center"/>
    </xf>
    <xf numFmtId="174" fontId="30" fillId="0" borderId="1" xfId="22" applyNumberFormat="1" applyFont="1" applyBorder="1" applyAlignment="1">
      <alignment horizontal="center" vertical="center"/>
    </xf>
    <xf numFmtId="0" fontId="30" fillId="0" borderId="1" xfId="22" applyFont="1" applyBorder="1" applyAlignment="1">
      <alignment vertical="center"/>
    </xf>
    <xf numFmtId="165" fontId="30" fillId="0" borderId="1" xfId="22" applyNumberFormat="1" applyFont="1" applyBorder="1" applyAlignment="1">
      <alignment horizontal="right" vertical="center" indent="1"/>
    </xf>
    <xf numFmtId="168" fontId="30" fillId="0" borderId="1" xfId="23" applyNumberFormat="1" applyFont="1" applyBorder="1" applyAlignment="1">
      <alignment horizontal="right" vertical="center" indent="1"/>
    </xf>
    <xf numFmtId="0" fontId="27" fillId="0" borderId="1" xfId="22" applyFont="1" applyFill="1" applyBorder="1" applyAlignment="1">
      <alignment horizontal="left" vertical="center"/>
    </xf>
    <xf numFmtId="165" fontId="27" fillId="0" borderId="1" xfId="22" applyNumberFormat="1" applyFont="1" applyFill="1" applyBorder="1" applyAlignment="1">
      <alignment horizontal="right" vertical="center" indent="1"/>
    </xf>
    <xf numFmtId="165" fontId="7" fillId="0" borderId="0" xfId="22" applyNumberFormat="1" applyFont="1"/>
    <xf numFmtId="0" fontId="30" fillId="0" borderId="1" xfId="20" applyFont="1" applyBorder="1" applyAlignment="1">
      <alignment vertical="center"/>
    </xf>
    <xf numFmtId="0" fontId="27" fillId="0" borderId="21" xfId="20" applyFont="1" applyBorder="1" applyAlignment="1">
      <alignment horizontal="center" vertical="center"/>
    </xf>
    <xf numFmtId="0" fontId="27" fillId="0" borderId="1" xfId="20" applyFont="1" applyBorder="1" applyAlignment="1">
      <alignment horizontal="center" vertical="center"/>
    </xf>
    <xf numFmtId="0" fontId="30" fillId="0" borderId="0" xfId="20" applyFont="1"/>
    <xf numFmtId="0" fontId="30" fillId="0" borderId="0" xfId="20" applyFont="1" applyAlignment="1"/>
    <xf numFmtId="0" fontId="32" fillId="0" borderId="0" xfId="20" applyFont="1"/>
    <xf numFmtId="0" fontId="27" fillId="0" borderId="22" xfId="20" quotePrefix="1" applyFont="1" applyBorder="1" applyAlignment="1" applyProtection="1">
      <alignment horizontal="center" vertical="center"/>
      <protection locked="0"/>
    </xf>
    <xf numFmtId="174" fontId="30" fillId="0" borderId="22" xfId="21" applyNumberFormat="1" applyFont="1" applyFill="1" applyBorder="1" applyAlignment="1">
      <alignment horizontal="right" indent="1"/>
    </xf>
    <xf numFmtId="174" fontId="30" fillId="0" borderId="22" xfId="20" applyNumberFormat="1" applyFont="1" applyFill="1" applyBorder="1" applyAlignment="1">
      <alignment horizontal="right" indent="1"/>
    </xf>
    <xf numFmtId="3" fontId="30" fillId="0" borderId="0" xfId="20" applyNumberFormat="1" applyFont="1" applyFill="1" applyBorder="1"/>
    <xf numFmtId="0" fontId="27" fillId="0" borderId="23" xfId="20" quotePrefix="1" applyFont="1" applyBorder="1" applyAlignment="1" applyProtection="1">
      <alignment horizontal="center" vertical="center"/>
      <protection locked="0"/>
    </xf>
    <xf numFmtId="174" fontId="30" fillId="0" borderId="23" xfId="21" applyNumberFormat="1" applyFont="1" applyFill="1" applyBorder="1" applyAlignment="1">
      <alignment horizontal="right" indent="1"/>
    </xf>
    <xf numFmtId="174" fontId="30" fillId="0" borderId="23" xfId="20" applyNumberFormat="1" applyFont="1" applyFill="1" applyBorder="1" applyAlignment="1">
      <alignment horizontal="right" indent="1"/>
    </xf>
    <xf numFmtId="168" fontId="30" fillId="0" borderId="0" xfId="21" applyNumberFormat="1" applyFont="1"/>
    <xf numFmtId="0" fontId="30" fillId="0" borderId="0" xfId="20" applyFont="1" applyAlignment="1">
      <alignment horizontal="left"/>
    </xf>
    <xf numFmtId="0" fontId="27" fillId="0" borderId="23" xfId="20" applyFont="1" applyBorder="1" applyAlignment="1" applyProtection="1">
      <alignment horizontal="center" vertical="center"/>
      <protection locked="0"/>
    </xf>
    <xf numFmtId="0" fontId="27" fillId="0" borderId="23" xfId="20" applyFont="1" applyFill="1" applyBorder="1" applyAlignment="1" applyProtection="1">
      <alignment horizontal="center" vertical="center"/>
      <protection locked="0"/>
    </xf>
    <xf numFmtId="0" fontId="30" fillId="0" borderId="0" xfId="20" applyFont="1" applyAlignment="1">
      <alignment horizontal="right"/>
    </xf>
    <xf numFmtId="174" fontId="32" fillId="0" borderId="0" xfId="20" applyNumberFormat="1" applyFont="1"/>
    <xf numFmtId="0" fontId="33" fillId="0" borderId="0" xfId="20" applyFont="1"/>
    <xf numFmtId="0" fontId="34" fillId="0" borderId="0" xfId="20" applyFont="1"/>
    <xf numFmtId="0" fontId="27" fillId="0" borderId="24" xfId="20" applyFont="1" applyBorder="1" applyAlignment="1" applyProtection="1">
      <alignment horizontal="center" vertical="center"/>
      <protection locked="0"/>
    </xf>
    <xf numFmtId="174" fontId="30" fillId="0" borderId="24" xfId="21" applyNumberFormat="1" applyFont="1" applyFill="1" applyBorder="1" applyAlignment="1">
      <alignment horizontal="right" indent="1"/>
    </xf>
    <xf numFmtId="174" fontId="30" fillId="0" borderId="24" xfId="20" applyNumberFormat="1" applyFont="1" applyFill="1" applyBorder="1" applyAlignment="1">
      <alignment horizontal="right" indent="1"/>
    </xf>
    <xf numFmtId="0" fontId="30" fillId="0" borderId="0" xfId="20" applyFont="1" applyAlignment="1">
      <alignment vertical="center"/>
    </xf>
    <xf numFmtId="174" fontId="30" fillId="0" borderId="0" xfId="20" applyNumberFormat="1" applyFont="1"/>
    <xf numFmtId="168" fontId="32" fillId="0" borderId="0" xfId="21" applyNumberFormat="1" applyFont="1"/>
    <xf numFmtId="0" fontId="30" fillId="0" borderId="0" xfId="8" applyFont="1" applyAlignment="1">
      <alignment horizontal="center" vertical="center"/>
    </xf>
    <xf numFmtId="0" fontId="30" fillId="0" borderId="22" xfId="9" applyFont="1" applyBorder="1" applyAlignment="1">
      <alignment horizontal="center" vertical="center"/>
    </xf>
    <xf numFmtId="0" fontId="35" fillId="0" borderId="0" xfId="24" applyBorder="1" applyAlignment="1">
      <alignment horizontal="center" vertical="center"/>
    </xf>
    <xf numFmtId="0" fontId="36" fillId="4" borderId="25" xfId="9" applyFont="1" applyFill="1" applyBorder="1" applyAlignment="1">
      <alignment horizontal="center" vertical="center"/>
    </xf>
    <xf numFmtId="0" fontId="36" fillId="4" borderId="26" xfId="9" applyFont="1" applyFill="1" applyBorder="1" applyAlignment="1">
      <alignment horizontal="center" vertical="center"/>
    </xf>
    <xf numFmtId="0" fontId="36" fillId="4" borderId="27" xfId="9" applyFont="1" applyFill="1" applyBorder="1" applyAlignment="1">
      <alignment horizontal="center" vertical="center"/>
    </xf>
    <xf numFmtId="0" fontId="30" fillId="0" borderId="0" xfId="8" applyFont="1"/>
    <xf numFmtId="0" fontId="30" fillId="0" borderId="23" xfId="9" applyFont="1" applyBorder="1" applyAlignment="1">
      <alignment horizontal="center" vertical="center"/>
    </xf>
    <xf numFmtId="0" fontId="30" fillId="0" borderId="25" xfId="9" applyFont="1" applyBorder="1" applyAlignment="1">
      <alignment horizontal="center" vertical="center"/>
    </xf>
    <xf numFmtId="0" fontId="30" fillId="0" borderId="26" xfId="9" applyFont="1" applyBorder="1" applyAlignment="1">
      <alignment horizontal="center" vertical="center"/>
    </xf>
    <xf numFmtId="175" fontId="30" fillId="0" borderId="27" xfId="8" applyNumberFormat="1" applyFont="1" applyBorder="1" applyAlignment="1">
      <alignment horizontal="right" vertical="center" indent="1"/>
    </xf>
    <xf numFmtId="0" fontId="30" fillId="0" borderId="28" xfId="9" applyFont="1" applyBorder="1" applyAlignment="1">
      <alignment horizontal="center" vertical="center"/>
    </xf>
    <xf numFmtId="0" fontId="30" fillId="0" borderId="24" xfId="9" applyFont="1" applyBorder="1" applyAlignment="1">
      <alignment horizontal="center" vertical="center"/>
    </xf>
    <xf numFmtId="0" fontId="30" fillId="0" borderId="0" xfId="9" applyFont="1" applyAlignment="1">
      <alignment horizontal="center" vertical="center"/>
    </xf>
    <xf numFmtId="0" fontId="30" fillId="0" borderId="29" xfId="9" applyFont="1" applyBorder="1" applyAlignment="1">
      <alignment horizontal="center" vertical="center"/>
    </xf>
    <xf numFmtId="0" fontId="30" fillId="0" borderId="30" xfId="9" applyFont="1" applyBorder="1" applyAlignment="1">
      <alignment horizontal="center" vertical="center"/>
    </xf>
    <xf numFmtId="175" fontId="30" fillId="0" borderId="31" xfId="8" applyNumberFormat="1" applyFont="1" applyBorder="1" applyAlignment="1">
      <alignment horizontal="right" vertical="center" indent="1"/>
    </xf>
    <xf numFmtId="0" fontId="35" fillId="0" borderId="0" xfId="24" applyAlignment="1">
      <alignment horizontal="center" vertical="center"/>
    </xf>
    <xf numFmtId="0" fontId="30" fillId="0" borderId="0" xfId="9" applyFont="1" applyAlignment="1"/>
    <xf numFmtId="0" fontId="26" fillId="10" borderId="23" xfId="9" applyFont="1" applyFill="1" applyBorder="1" applyAlignment="1">
      <alignment horizontal="center" vertical="center" wrapText="1"/>
    </xf>
    <xf numFmtId="0" fontId="26" fillId="11" borderId="23" xfId="9" applyFont="1" applyFill="1" applyBorder="1" applyAlignment="1">
      <alignment horizontal="center" vertical="center" wrapText="1"/>
    </xf>
    <xf numFmtId="0" fontId="26" fillId="12" borderId="23" xfId="9" applyFont="1" applyFill="1" applyBorder="1" applyAlignment="1">
      <alignment horizontal="center" vertical="center" wrapText="1"/>
    </xf>
    <xf numFmtId="0" fontId="37" fillId="13" borderId="23" xfId="9" applyFont="1" applyFill="1" applyBorder="1" applyAlignment="1">
      <alignment horizontal="center" vertical="center"/>
    </xf>
    <xf numFmtId="176" fontId="37" fillId="13" borderId="23" xfId="9" applyNumberFormat="1" applyFont="1" applyFill="1" applyBorder="1" applyAlignment="1">
      <alignment horizontal="right" vertical="center" indent="1"/>
    </xf>
    <xf numFmtId="3" fontId="37" fillId="13" borderId="23" xfId="9" applyNumberFormat="1" applyFont="1" applyFill="1" applyBorder="1" applyAlignment="1">
      <alignment horizontal="right" vertical="center" indent="1"/>
    </xf>
    <xf numFmtId="177" fontId="37" fillId="13" borderId="23" xfId="9" applyNumberFormat="1" applyFont="1" applyFill="1" applyBorder="1" applyAlignment="1">
      <alignment horizontal="right" vertical="center" indent="1"/>
    </xf>
    <xf numFmtId="0" fontId="30" fillId="4" borderId="23" xfId="9" applyFont="1" applyFill="1" applyBorder="1" applyAlignment="1">
      <alignment horizontal="center" vertical="center"/>
    </xf>
    <xf numFmtId="0" fontId="30" fillId="14" borderId="32" xfId="9" applyFont="1" applyFill="1" applyBorder="1" applyAlignment="1">
      <alignment horizontal="right" vertical="center" indent="1"/>
    </xf>
    <xf numFmtId="0" fontId="30" fillId="4" borderId="0" xfId="9" applyFont="1" applyFill="1" applyBorder="1" applyAlignment="1">
      <alignment horizontal="right" vertical="center" indent="1"/>
    </xf>
    <xf numFmtId="0" fontId="30" fillId="4" borderId="28" xfId="9" applyFont="1" applyFill="1" applyBorder="1" applyAlignment="1">
      <alignment horizontal="right" vertical="center" indent="1"/>
    </xf>
    <xf numFmtId="0" fontId="35" fillId="4" borderId="0" xfId="24" applyFill="1" applyBorder="1" applyAlignment="1">
      <alignment horizontal="center" vertical="center"/>
    </xf>
    <xf numFmtId="0" fontId="37" fillId="15" borderId="22" xfId="9" applyFont="1" applyFill="1" applyBorder="1" applyAlignment="1">
      <alignment horizontal="center" vertical="center"/>
    </xf>
    <xf numFmtId="178" fontId="37" fillId="15" borderId="22" xfId="9" applyNumberFormat="1" applyFont="1" applyFill="1" applyBorder="1" applyAlignment="1">
      <alignment horizontal="right" vertical="center" indent="1"/>
    </xf>
    <xf numFmtId="178" fontId="37" fillId="13" borderId="23" xfId="9" applyNumberFormat="1" applyFont="1" applyFill="1" applyBorder="1" applyAlignment="1">
      <alignment horizontal="right" vertical="center" indent="1"/>
    </xf>
    <xf numFmtId="0" fontId="37" fillId="15" borderId="23" xfId="9" applyFont="1" applyFill="1" applyBorder="1" applyAlignment="1">
      <alignment horizontal="center" vertical="center"/>
    </xf>
    <xf numFmtId="178" fontId="37" fillId="15" borderId="23" xfId="9" applyNumberFormat="1" applyFont="1" applyFill="1" applyBorder="1" applyAlignment="1">
      <alignment horizontal="right" vertical="center" indent="1"/>
    </xf>
    <xf numFmtId="0" fontId="37" fillId="16" borderId="23" xfId="9" applyFont="1" applyFill="1" applyBorder="1" applyAlignment="1">
      <alignment horizontal="center" vertical="center"/>
    </xf>
    <xf numFmtId="178" fontId="37" fillId="16" borderId="23" xfId="9" applyNumberFormat="1" applyFont="1" applyFill="1" applyBorder="1" applyAlignment="1">
      <alignment horizontal="right" vertical="center" indent="1"/>
    </xf>
    <xf numFmtId="0" fontId="37" fillId="17" borderId="23" xfId="9" applyFont="1" applyFill="1" applyBorder="1" applyAlignment="1">
      <alignment horizontal="center" vertical="center"/>
    </xf>
    <xf numFmtId="178" fontId="37" fillId="17" borderId="23" xfId="9" applyNumberFormat="1" applyFont="1" applyFill="1" applyBorder="1" applyAlignment="1">
      <alignment horizontal="right" vertical="center" indent="1"/>
    </xf>
    <xf numFmtId="0" fontId="30" fillId="0" borderId="0" xfId="9" applyFont="1" applyBorder="1" applyAlignment="1">
      <alignment horizontal="center" vertical="center"/>
    </xf>
    <xf numFmtId="0" fontId="30" fillId="0" borderId="0" xfId="9" applyFont="1" applyBorder="1" applyAlignment="1"/>
    <xf numFmtId="0" fontId="37" fillId="16" borderId="24" xfId="9" applyFont="1" applyFill="1" applyBorder="1" applyAlignment="1">
      <alignment horizontal="center" vertical="center"/>
    </xf>
    <xf numFmtId="178" fontId="37" fillId="16" borderId="24" xfId="9" applyNumberFormat="1" applyFont="1" applyFill="1" applyBorder="1" applyAlignment="1">
      <alignment horizontal="right" vertical="center" indent="1"/>
    </xf>
    <xf numFmtId="4" fontId="35" fillId="0" borderId="0" xfId="24" applyNumberFormat="1" applyAlignment="1">
      <alignment horizontal="center" vertical="center"/>
    </xf>
    <xf numFmtId="0" fontId="35" fillId="0" borderId="0" xfId="24"/>
    <xf numFmtId="0" fontId="27" fillId="0" borderId="0" xfId="8" applyFont="1" applyAlignment="1">
      <alignment horizontal="left" indent="1"/>
    </xf>
    <xf numFmtId="0" fontId="30" fillId="0" borderId="0" xfId="8" applyFont="1" applyFill="1"/>
    <xf numFmtId="0" fontId="38" fillId="0" borderId="0" xfId="8" applyFont="1"/>
    <xf numFmtId="175" fontId="39" fillId="0" borderId="0" xfId="8" applyNumberFormat="1" applyFont="1"/>
    <xf numFmtId="175" fontId="30" fillId="0" borderId="0" xfId="8" applyNumberFormat="1" applyFont="1"/>
    <xf numFmtId="165" fontId="30" fillId="0" borderId="0" xfId="8" applyNumberFormat="1" applyFont="1"/>
    <xf numFmtId="0" fontId="38" fillId="0" borderId="0" xfId="8" applyFont="1" applyAlignment="1"/>
    <xf numFmtId="0" fontId="30" fillId="0" borderId="0" xfId="22" applyFont="1" applyAlignment="1">
      <alignment horizontal="right"/>
    </xf>
    <xf numFmtId="0" fontId="38" fillId="0" borderId="0" xfId="8" applyFont="1" applyAlignment="1">
      <alignment horizontal="left"/>
    </xf>
    <xf numFmtId="0" fontId="30" fillId="0" borderId="0" xfId="25" applyFont="1"/>
    <xf numFmtId="0" fontId="7" fillId="0" borderId="0" xfId="25"/>
    <xf numFmtId="0" fontId="27" fillId="0" borderId="0" xfId="25" applyFont="1" applyAlignment="1">
      <alignment wrapText="1"/>
    </xf>
    <xf numFmtId="0" fontId="13" fillId="0" borderId="0" xfId="25" applyFont="1" applyAlignment="1">
      <alignment wrapText="1"/>
    </xf>
    <xf numFmtId="0" fontId="30" fillId="0" borderId="1" xfId="25" applyFont="1" applyBorder="1" applyAlignment="1">
      <alignment vertical="center"/>
    </xf>
    <xf numFmtId="0" fontId="30" fillId="0" borderId="1" xfId="25" applyFont="1" applyBorder="1" applyAlignment="1">
      <alignment horizontal="center" vertical="center"/>
    </xf>
    <xf numFmtId="179" fontId="30" fillId="0" borderId="0" xfId="25" applyNumberFormat="1" applyFont="1"/>
    <xf numFmtId="168" fontId="7" fillId="0" borderId="0" xfId="21" applyNumberFormat="1"/>
    <xf numFmtId="0" fontId="30" fillId="0" borderId="0" xfId="25" applyFont="1" applyBorder="1"/>
    <xf numFmtId="0" fontId="30" fillId="0" borderId="0" xfId="25" applyFont="1" applyBorder="1" applyAlignment="1">
      <alignment horizontal="right"/>
    </xf>
    <xf numFmtId="0" fontId="7" fillId="0" borderId="0" xfId="9"/>
    <xf numFmtId="0" fontId="41" fillId="0" borderId="0" xfId="24" applyFont="1"/>
    <xf numFmtId="0" fontId="42" fillId="0" borderId="0" xfId="29"/>
    <xf numFmtId="0" fontId="7" fillId="0" borderId="0" xfId="22" applyFont="1" applyFill="1"/>
    <xf numFmtId="0" fontId="30" fillId="0" borderId="0" xfId="20" applyFont="1" applyFill="1"/>
    <xf numFmtId="0" fontId="32" fillId="0" borderId="0" xfId="20" applyFont="1" applyFill="1"/>
    <xf numFmtId="168" fontId="30" fillId="0" borderId="0" xfId="21" applyNumberFormat="1" applyFont="1" applyFill="1"/>
    <xf numFmtId="0" fontId="35" fillId="0" borderId="0" xfId="24" applyFill="1"/>
    <xf numFmtId="0" fontId="0" fillId="0" borderId="0" xfId="22" applyFont="1" applyFill="1"/>
    <xf numFmtId="0" fontId="7" fillId="0" borderId="0" xfId="25" applyFill="1"/>
    <xf numFmtId="0" fontId="29" fillId="0" borderId="0" xfId="20" applyFont="1" applyFill="1"/>
    <xf numFmtId="168" fontId="27" fillId="0" borderId="1" xfId="23" applyNumberFormat="1" applyFont="1" applyBorder="1" applyAlignment="1">
      <alignment horizontal="right" vertical="center" indent="1"/>
    </xf>
    <xf numFmtId="3" fontId="0" fillId="0" borderId="0" xfId="0" applyNumberFormat="1"/>
    <xf numFmtId="9" fontId="0" fillId="0" borderId="0" xfId="21" applyFont="1"/>
    <xf numFmtId="0" fontId="0" fillId="0" borderId="1" xfId="0" applyBorder="1"/>
    <xf numFmtId="3" fontId="0" fillId="0" borderId="1" xfId="0" applyNumberFormat="1" applyBorder="1"/>
    <xf numFmtId="0" fontId="0" fillId="0" borderId="1" xfId="0" applyFill="1" applyBorder="1"/>
    <xf numFmtId="0" fontId="43" fillId="18" borderId="22" xfId="0" applyFont="1" applyFill="1" applyBorder="1"/>
    <xf numFmtId="0" fontId="43" fillId="18" borderId="22" xfId="0" applyFont="1" applyFill="1" applyBorder="1" applyAlignment="1">
      <alignment horizontal="right"/>
    </xf>
    <xf numFmtId="0" fontId="44" fillId="0" borderId="1" xfId="25" applyFont="1" applyFill="1" applyBorder="1" applyAlignment="1">
      <alignment horizontal="right"/>
    </xf>
    <xf numFmtId="179" fontId="30" fillId="0" borderId="1" xfId="25" applyNumberFormat="1" applyFont="1" applyFill="1" applyBorder="1" applyAlignment="1">
      <alignment horizontal="right" vertical="center"/>
    </xf>
    <xf numFmtId="0" fontId="0" fillId="0" borderId="0" xfId="0" applyFill="1"/>
    <xf numFmtId="168" fontId="0" fillId="0" borderId="0" xfId="21" applyNumberFormat="1" applyFont="1"/>
    <xf numFmtId="0" fontId="12" fillId="2" borderId="5" xfId="0" applyFont="1" applyFill="1" applyBorder="1" applyAlignment="1">
      <alignment horizontal="center" vertical="center" wrapText="1"/>
    </xf>
    <xf numFmtId="0" fontId="12" fillId="0" borderId="5" xfId="0" applyFont="1" applyBorder="1" applyAlignment="1">
      <alignment horizontal="center"/>
    </xf>
    <xf numFmtId="0" fontId="12" fillId="3" borderId="5" xfId="0" applyFont="1" applyFill="1" applyBorder="1" applyAlignment="1">
      <alignment horizontal="center" vertical="center" wrapText="1"/>
    </xf>
    <xf numFmtId="0" fontId="12" fillId="2" borderId="5" xfId="8" applyFont="1" applyFill="1" applyBorder="1" applyAlignment="1">
      <alignment horizontal="center" vertical="center" wrapText="1"/>
    </xf>
    <xf numFmtId="0" fontId="12" fillId="2" borderId="5" xfId="9" applyFont="1" applyFill="1" applyBorder="1" applyAlignment="1">
      <alignment horizontal="center" vertical="center" wrapText="1"/>
    </xf>
    <xf numFmtId="0" fontId="12" fillId="0" borderId="5" xfId="8" applyFont="1" applyBorder="1" applyAlignment="1">
      <alignment horizont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xf>
    <xf numFmtId="0" fontId="12" fillId="2" borderId="5" xfId="10" applyFont="1" applyFill="1" applyBorder="1" applyAlignment="1">
      <alignment horizontal="center" vertical="center" wrapText="1"/>
    </xf>
    <xf numFmtId="0" fontId="12" fillId="0" borderId="5" xfId="10" applyFont="1" applyBorder="1" applyAlignment="1">
      <alignment horizontal="center" vertical="center" wrapText="1"/>
    </xf>
    <xf numFmtId="0" fontId="12" fillId="0" borderId="5" xfId="10" applyFont="1" applyBorder="1" applyAlignment="1">
      <alignment horizontal="center"/>
    </xf>
    <xf numFmtId="0" fontId="7" fillId="0" borderId="0" xfId="34"/>
    <xf numFmtId="0" fontId="30" fillId="0" borderId="0" xfId="34" applyFont="1"/>
    <xf numFmtId="0" fontId="41" fillId="0" borderId="0" xfId="34" applyFont="1"/>
    <xf numFmtId="168" fontId="16" fillId="0" borderId="0" xfId="21" applyNumberFormat="1" applyFont="1"/>
    <xf numFmtId="0" fontId="30" fillId="2" borderId="1" xfId="25" applyFont="1" applyFill="1" applyBorder="1" applyAlignment="1">
      <alignment horizontal="left" vertical="center"/>
    </xf>
    <xf numFmtId="179" fontId="30" fillId="2" borderId="1" xfId="25" applyNumberFormat="1" applyFont="1" applyFill="1" applyBorder="1" applyAlignment="1">
      <alignment horizontal="right" vertical="center"/>
    </xf>
    <xf numFmtId="166" fontId="30" fillId="2" borderId="1" xfId="1" applyNumberFormat="1" applyFont="1" applyFill="1" applyBorder="1" applyAlignment="1">
      <alignment horizontal="right" vertical="center"/>
    </xf>
    <xf numFmtId="180" fontId="30" fillId="2" borderId="1" xfId="1" applyNumberFormat="1" applyFont="1" applyFill="1" applyBorder="1" applyAlignment="1">
      <alignment horizontal="right" vertical="center"/>
    </xf>
    <xf numFmtId="0" fontId="44" fillId="0" borderId="1" xfId="25" applyFont="1" applyBorder="1" applyAlignment="1">
      <alignment horizontal="right"/>
    </xf>
    <xf numFmtId="0" fontId="4" fillId="0" borderId="0" xfId="35"/>
    <xf numFmtId="168" fontId="4" fillId="0" borderId="0" xfId="35" applyNumberFormat="1"/>
    <xf numFmtId="179" fontId="0" fillId="0" borderId="0" xfId="0" applyNumberFormat="1"/>
    <xf numFmtId="0" fontId="36" fillId="0" borderId="0" xfId="37" applyFont="1" applyAlignment="1"/>
    <xf numFmtId="0" fontId="7" fillId="0" borderId="0" xfId="37" applyFont="1"/>
    <xf numFmtId="0" fontId="46" fillId="0" borderId="0" xfId="38"/>
    <xf numFmtId="0" fontId="38" fillId="0" borderId="0" xfId="37" applyFont="1"/>
    <xf numFmtId="0" fontId="27" fillId="0" borderId="0" xfId="37" applyFont="1"/>
    <xf numFmtId="0" fontId="40" fillId="0" borderId="0" xfId="37" applyFont="1"/>
    <xf numFmtId="0" fontId="40" fillId="0" borderId="0" xfId="37" applyFont="1" applyAlignment="1">
      <alignment vertical="center"/>
    </xf>
    <xf numFmtId="0" fontId="47" fillId="0" borderId="0" xfId="37" applyFont="1"/>
    <xf numFmtId="0" fontId="40" fillId="0" borderId="0" xfId="37" applyFont="1" applyFill="1"/>
    <xf numFmtId="0" fontId="48" fillId="0" borderId="0" xfId="38" applyFont="1"/>
    <xf numFmtId="0" fontId="49" fillId="0" borderId="0" xfId="37" applyFont="1"/>
    <xf numFmtId="3" fontId="38" fillId="0" borderId="0" xfId="39" applyNumberFormat="1" applyFont="1" applyFill="1" applyBorder="1" applyAlignment="1">
      <alignment horizontal="right"/>
    </xf>
    <xf numFmtId="0" fontId="50" fillId="0" borderId="0" xfId="37" applyFont="1"/>
    <xf numFmtId="0" fontId="48" fillId="0" borderId="0" xfId="38" applyFont="1" applyFill="1"/>
    <xf numFmtId="0" fontId="49" fillId="0" borderId="0" xfId="37" applyFont="1" applyFill="1"/>
    <xf numFmtId="0" fontId="46" fillId="0" borderId="0" xfId="38" applyFill="1"/>
    <xf numFmtId="0" fontId="7" fillId="0" borderId="0" xfId="37" applyFont="1" applyFill="1"/>
    <xf numFmtId="0" fontId="51" fillId="19" borderId="0" xfId="37" applyFont="1" applyFill="1" applyAlignment="1">
      <alignment vertical="center"/>
    </xf>
    <xf numFmtId="0" fontId="51" fillId="19" borderId="33" xfId="37" applyFont="1" applyFill="1" applyBorder="1" applyAlignment="1">
      <alignment horizontal="center" vertical="center"/>
    </xf>
    <xf numFmtId="0" fontId="38" fillId="0" borderId="0" xfId="37" applyFont="1" applyAlignment="1">
      <alignment horizontal="left" indent="1"/>
    </xf>
    <xf numFmtId="3" fontId="38" fillId="0" borderId="33" xfId="37" applyNumberFormat="1" applyFont="1" applyBorder="1"/>
    <xf numFmtId="0" fontId="38" fillId="0" borderId="0" xfId="37" applyFont="1" applyFill="1" applyBorder="1" applyAlignment="1">
      <alignment horizontal="left" indent="1"/>
    </xf>
    <xf numFmtId="3" fontId="38" fillId="0" borderId="0" xfId="37" applyNumberFormat="1" applyFont="1" applyFill="1" applyBorder="1"/>
    <xf numFmtId="0" fontId="52" fillId="0" borderId="0" xfId="38" applyFont="1"/>
    <xf numFmtId="3" fontId="53" fillId="0" borderId="0" xfId="37" applyNumberFormat="1" applyFont="1" applyFill="1" applyBorder="1"/>
    <xf numFmtId="3" fontId="54" fillId="0" borderId="0" xfId="37" applyNumberFormat="1" applyFont="1" applyFill="1" applyBorder="1"/>
    <xf numFmtId="0" fontId="38" fillId="0" borderId="34" xfId="37" applyFont="1" applyBorder="1" applyAlignment="1">
      <alignment horizontal="left" indent="1"/>
    </xf>
    <xf numFmtId="3" fontId="38" fillId="0" borderId="35" xfId="37" applyNumberFormat="1" applyFont="1" applyBorder="1"/>
    <xf numFmtId="0" fontId="27" fillId="0" borderId="1" xfId="25" applyFont="1" applyFill="1" applyBorder="1" applyAlignment="1">
      <alignment vertical="center"/>
    </xf>
    <xf numFmtId="166" fontId="27" fillId="0" borderId="1" xfId="1" applyNumberFormat="1" applyFont="1" applyBorder="1" applyAlignment="1">
      <alignment horizontal="right" vertical="center"/>
    </xf>
    <xf numFmtId="0" fontId="30" fillId="0" borderId="1" xfId="25" applyFont="1" applyFill="1" applyBorder="1" applyAlignment="1">
      <alignment horizontal="left" vertical="center"/>
    </xf>
    <xf numFmtId="166" fontId="30" fillId="0" borderId="1" xfId="1" applyNumberFormat="1" applyFont="1" applyFill="1" applyBorder="1" applyAlignment="1">
      <alignment horizontal="right" vertical="center"/>
    </xf>
    <xf numFmtId="0" fontId="4" fillId="0" borderId="1" xfId="35" applyBorder="1"/>
    <xf numFmtId="165" fontId="4" fillId="0" borderId="1" xfId="35" applyNumberFormat="1" applyBorder="1"/>
    <xf numFmtId="0" fontId="55" fillId="0" borderId="1" xfId="35" applyFont="1" applyBorder="1"/>
    <xf numFmtId="0" fontId="4" fillId="0" borderId="1" xfId="35" applyFill="1" applyBorder="1"/>
    <xf numFmtId="165" fontId="4" fillId="0" borderId="1" xfId="35" applyNumberFormat="1" applyFill="1" applyBorder="1"/>
    <xf numFmtId="168" fontId="0" fillId="2" borderId="1" xfId="36" applyNumberFormat="1" applyFont="1" applyFill="1" applyBorder="1"/>
    <xf numFmtId="0" fontId="55" fillId="0" borderId="1" xfId="35" applyFont="1" applyBorder="1" applyAlignment="1">
      <alignment wrapText="1"/>
    </xf>
    <xf numFmtId="0" fontId="55" fillId="0" borderId="1" xfId="35" applyFont="1" applyBorder="1" applyAlignment="1"/>
    <xf numFmtId="3" fontId="4" fillId="0" borderId="1" xfId="35" applyNumberFormat="1" applyBorder="1"/>
    <xf numFmtId="0" fontId="0" fillId="4" borderId="1" xfId="0" applyFill="1" applyBorder="1"/>
    <xf numFmtId="0" fontId="3" fillId="0" borderId="1" xfId="35" applyFont="1" applyFill="1" applyBorder="1"/>
    <xf numFmtId="0" fontId="22" fillId="0" borderId="0" xfId="35" applyFont="1"/>
    <xf numFmtId="166" fontId="30" fillId="0" borderId="0" xfId="1" applyNumberFormat="1" applyFont="1" applyBorder="1"/>
    <xf numFmtId="0" fontId="30" fillId="0" borderId="0" xfId="25" applyFont="1" applyFill="1" applyBorder="1"/>
    <xf numFmtId="0" fontId="30" fillId="0" borderId="0" xfId="9" applyFont="1" applyBorder="1" applyAlignment="1">
      <alignment horizontal="right"/>
    </xf>
    <xf numFmtId="0" fontId="30" fillId="2" borderId="22" xfId="25" applyFont="1" applyFill="1" applyBorder="1" applyAlignment="1">
      <alignment horizontal="left" vertical="center"/>
    </xf>
    <xf numFmtId="0" fontId="0" fillId="0" borderId="0" xfId="0" applyFont="1" applyFill="1" applyAlignment="1">
      <alignment horizontal="left"/>
    </xf>
    <xf numFmtId="0" fontId="2" fillId="0" borderId="0" xfId="35" applyFont="1"/>
    <xf numFmtId="0" fontId="0" fillId="0" borderId="0" xfId="22" applyFont="1"/>
    <xf numFmtId="0" fontId="57" fillId="0" borderId="0" xfId="37" applyFont="1" applyAlignment="1"/>
    <xf numFmtId="0" fontId="0" fillId="0" borderId="0" xfId="0" applyAlignment="1"/>
    <xf numFmtId="0" fontId="45" fillId="0" borderId="0" xfId="35" applyFont="1" applyAlignment="1"/>
    <xf numFmtId="179" fontId="30" fillId="2" borderId="1" xfId="25" applyNumberFormat="1" applyFont="1" applyFill="1" applyBorder="1" applyAlignment="1">
      <alignment horizontal="center" vertical="center"/>
    </xf>
    <xf numFmtId="179" fontId="30" fillId="0" borderId="1" xfId="25" applyNumberFormat="1" applyFont="1" applyFill="1" applyBorder="1" applyAlignment="1">
      <alignment horizontal="center" vertical="center"/>
    </xf>
    <xf numFmtId="166" fontId="30" fillId="2" borderId="1" xfId="1" applyNumberFormat="1" applyFont="1" applyFill="1" applyBorder="1" applyAlignment="1">
      <alignment horizontal="center" vertical="center"/>
    </xf>
    <xf numFmtId="180" fontId="30" fillId="2" borderId="1" xfId="1" applyNumberFormat="1" applyFont="1" applyFill="1" applyBorder="1" applyAlignment="1">
      <alignment horizontal="center" vertical="center"/>
    </xf>
    <xf numFmtId="166" fontId="30" fillId="0" borderId="1" xfId="1" applyNumberFormat="1" applyFont="1" applyFill="1" applyBorder="1" applyAlignment="1">
      <alignment horizontal="center" vertical="center"/>
    </xf>
    <xf numFmtId="166" fontId="30" fillId="2" borderId="22" xfId="1" applyNumberFormat="1" applyFont="1" applyFill="1" applyBorder="1" applyAlignment="1">
      <alignment horizontal="center" vertical="center"/>
    </xf>
    <xf numFmtId="166" fontId="27" fillId="0" borderId="1" xfId="1" applyNumberFormat="1" applyFont="1" applyBorder="1" applyAlignment="1">
      <alignment horizontal="center" vertical="center"/>
    </xf>
    <xf numFmtId="0" fontId="30" fillId="0" borderId="1" xfId="25" applyFont="1" applyFill="1" applyBorder="1" applyAlignment="1">
      <alignment horizontal="left"/>
    </xf>
    <xf numFmtId="174" fontId="30" fillId="2" borderId="1" xfId="25" applyNumberFormat="1" applyFont="1" applyFill="1" applyBorder="1" applyAlignment="1">
      <alignment horizontal="center" vertical="center"/>
    </xf>
    <xf numFmtId="174" fontId="30" fillId="0" borderId="1" xfId="25" applyNumberFormat="1" applyFont="1" applyFill="1" applyBorder="1" applyAlignment="1">
      <alignment horizontal="center" vertical="center"/>
    </xf>
    <xf numFmtId="174" fontId="30" fillId="2" borderId="1" xfId="1" applyNumberFormat="1" applyFont="1" applyFill="1" applyBorder="1" applyAlignment="1">
      <alignment horizontal="center" vertical="center"/>
    </xf>
    <xf numFmtId="174" fontId="27" fillId="0" borderId="1" xfId="1" applyNumberFormat="1" applyFont="1" applyBorder="1" applyAlignment="1">
      <alignment horizontal="center" vertical="center"/>
    </xf>
    <xf numFmtId="0" fontId="27" fillId="0" borderId="1" xfId="25" applyFont="1" applyBorder="1" applyAlignment="1">
      <alignment horizontal="center" vertical="center"/>
    </xf>
    <xf numFmtId="0" fontId="30" fillId="0" borderId="0" xfId="22" applyFont="1" applyAlignment="1">
      <alignment horizontal="left"/>
    </xf>
    <xf numFmtId="0" fontId="22" fillId="0" borderId="0" xfId="20" applyFont="1" applyAlignment="1">
      <alignment horizontal="left" wrapText="1"/>
    </xf>
    <xf numFmtId="0" fontId="30" fillId="0" borderId="0" xfId="20" applyFont="1" applyAlignment="1">
      <alignment horizontal="left"/>
    </xf>
    <xf numFmtId="0" fontId="27" fillId="0" borderId="0" xfId="20" applyFont="1" applyAlignment="1">
      <alignment horizontal="left"/>
    </xf>
    <xf numFmtId="0" fontId="22" fillId="0" borderId="0" xfId="35" applyFont="1" applyAlignment="1">
      <alignment horizontal="left"/>
    </xf>
    <xf numFmtId="0" fontId="45" fillId="0" borderId="0" xfId="35" applyFont="1" applyAlignment="1">
      <alignment horizontal="left" wrapText="1"/>
    </xf>
    <xf numFmtId="0" fontId="27" fillId="0" borderId="0" xfId="25" applyFont="1" applyAlignment="1">
      <alignment horizontal="left" wrapText="1"/>
    </xf>
    <xf numFmtId="0" fontId="30" fillId="0" borderId="0" xfId="25" applyFont="1" applyBorder="1" applyAlignment="1">
      <alignment horizontal="left"/>
    </xf>
    <xf numFmtId="0" fontId="30" fillId="0" borderId="0" xfId="25" applyFont="1" applyFill="1" applyBorder="1" applyAlignment="1">
      <alignment horizontal="left"/>
    </xf>
    <xf numFmtId="0" fontId="27" fillId="0" borderId="0" xfId="22" applyFont="1" applyAlignment="1">
      <alignment horizontal="left" vertical="center"/>
    </xf>
    <xf numFmtId="0" fontId="0" fillId="0" borderId="0" xfId="0" quotePrefix="1" applyAlignment="1">
      <alignment horizontal="left"/>
    </xf>
    <xf numFmtId="0" fontId="30" fillId="0" borderId="0" xfId="22" applyFont="1" applyAlignment="1">
      <alignment horizontal="left"/>
    </xf>
    <xf numFmtId="0" fontId="36" fillId="0" borderId="0" xfId="37" applyFont="1" applyAlignment="1">
      <alignment horizontal="left"/>
    </xf>
    <xf numFmtId="0" fontId="0" fillId="0" borderId="0" xfId="0" applyFont="1" applyFill="1" applyAlignment="1">
      <alignment horizontal="left"/>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xf>
    <xf numFmtId="0" fontId="12" fillId="0" borderId="5" xfId="0" applyFont="1" applyBorder="1" applyAlignment="1">
      <alignment horizontal="center" vertical="center" wrapText="1"/>
    </xf>
    <xf numFmtId="0" fontId="12" fillId="0" borderId="5" xfId="0" applyFont="1" applyBorder="1" applyAlignment="1">
      <alignment horizontal="center"/>
    </xf>
    <xf numFmtId="0" fontId="12" fillId="0" borderId="11" xfId="0" applyFont="1" applyBorder="1" applyAlignment="1">
      <alignment horizontal="center" vertical="center" wrapText="1"/>
    </xf>
    <xf numFmtId="0" fontId="12" fillId="0" borderId="11" xfId="0" applyFont="1" applyBorder="1" applyAlignment="1">
      <alignment horizontal="center"/>
    </xf>
    <xf numFmtId="166" fontId="19" fillId="2" borderId="5" xfId="0" applyNumberFormat="1" applyFont="1" applyFill="1" applyBorder="1" applyAlignment="1">
      <alignment horizontal="center" vertical="center" wrapText="1"/>
    </xf>
    <xf numFmtId="166" fontId="19" fillId="2" borderId="5" xfId="0" applyNumberFormat="1" applyFont="1" applyFill="1" applyBorder="1" applyAlignment="1">
      <alignment horizontal="center"/>
    </xf>
    <xf numFmtId="0" fontId="19" fillId="2" borderId="5" xfId="8" applyFont="1" applyFill="1" applyBorder="1" applyAlignment="1">
      <alignment horizontal="center" vertical="center" wrapText="1"/>
    </xf>
    <xf numFmtId="0" fontId="19" fillId="2" borderId="5" xfId="8" applyFont="1" applyFill="1" applyBorder="1" applyAlignment="1">
      <alignment horizontal="center"/>
    </xf>
    <xf numFmtId="0" fontId="12" fillId="2" borderId="5" xfId="9" applyFont="1" applyFill="1" applyBorder="1" applyAlignment="1">
      <alignment horizontal="center" vertical="center" wrapText="1"/>
    </xf>
    <xf numFmtId="0" fontId="12" fillId="2" borderId="5" xfId="9" applyFont="1" applyFill="1" applyBorder="1" applyAlignment="1">
      <alignment horizontal="center"/>
    </xf>
    <xf numFmtId="0" fontId="12" fillId="3" borderId="5" xfId="8" applyFont="1" applyFill="1" applyBorder="1" applyAlignment="1">
      <alignment horizontal="center" vertical="center" wrapText="1"/>
    </xf>
    <xf numFmtId="0" fontId="16" fillId="3" borderId="5" xfId="8" applyFont="1" applyFill="1" applyBorder="1" applyAlignment="1">
      <alignment horizontal="center"/>
    </xf>
    <xf numFmtId="0" fontId="12" fillId="0" borderId="5" xfId="8" applyFont="1" applyBorder="1" applyAlignment="1">
      <alignment horizontal="center" vertical="center" wrapText="1"/>
    </xf>
    <xf numFmtId="0" fontId="16" fillId="0" borderId="5" xfId="8" applyFont="1" applyBorder="1" applyAlignment="1">
      <alignment horizontal="center"/>
    </xf>
    <xf numFmtId="0" fontId="12" fillId="2" borderId="12" xfId="8" applyFont="1" applyFill="1" applyBorder="1" applyAlignment="1">
      <alignment horizontal="center" vertical="center" wrapText="1"/>
    </xf>
    <xf numFmtId="0" fontId="12" fillId="2" borderId="13" xfId="8" applyFont="1" applyFill="1" applyBorder="1" applyAlignment="1">
      <alignment horizontal="center" vertical="center" wrapText="1"/>
    </xf>
    <xf numFmtId="0" fontId="12" fillId="2" borderId="5" xfId="8" applyFont="1" applyFill="1" applyBorder="1" applyAlignment="1">
      <alignment horizontal="center" vertical="center" wrapText="1"/>
    </xf>
    <xf numFmtId="0" fontId="12" fillId="2" borderId="5" xfId="8" applyFont="1" applyFill="1" applyBorder="1" applyAlignment="1">
      <alignment horizontal="center"/>
    </xf>
    <xf numFmtId="0" fontId="16" fillId="0" borderId="5" xfId="8" applyFont="1" applyBorder="1" applyAlignment="1">
      <alignment horizontal="center" vertical="center" wrapText="1"/>
    </xf>
    <xf numFmtId="0" fontId="12" fillId="4" borderId="5" xfId="8" applyFont="1" applyFill="1" applyBorder="1" applyAlignment="1">
      <alignment horizontal="center" vertical="center" wrapText="1"/>
    </xf>
    <xf numFmtId="0" fontId="16" fillId="4" borderId="5" xfId="8" applyFont="1" applyFill="1" applyBorder="1" applyAlignment="1">
      <alignment horizontal="center"/>
    </xf>
    <xf numFmtId="0" fontId="12" fillId="0" borderId="5" xfId="8" applyFont="1" applyFill="1" applyBorder="1" applyAlignment="1">
      <alignment horizontal="center" vertical="center" wrapText="1"/>
    </xf>
    <xf numFmtId="0" fontId="16" fillId="0" borderId="5" xfId="8" applyFont="1" applyFill="1" applyBorder="1" applyAlignment="1">
      <alignment horizontal="center"/>
    </xf>
    <xf numFmtId="166" fontId="19" fillId="2" borderId="5" xfId="8" applyNumberFormat="1" applyFont="1" applyFill="1" applyBorder="1" applyAlignment="1">
      <alignment horizontal="center" vertical="center" wrapText="1"/>
    </xf>
    <xf numFmtId="166" fontId="19" fillId="2" borderId="5" xfId="8" applyNumberFormat="1" applyFont="1" applyFill="1" applyBorder="1" applyAlignment="1">
      <alignment horizontal="center"/>
    </xf>
    <xf numFmtId="0" fontId="12" fillId="2" borderId="14" xfId="8" applyFont="1" applyFill="1" applyBorder="1" applyAlignment="1">
      <alignment horizontal="center" vertical="center" wrapText="1"/>
    </xf>
    <xf numFmtId="0" fontId="12" fillId="2" borderId="8" xfId="8" applyFont="1" applyFill="1" applyBorder="1" applyAlignment="1">
      <alignment horizontal="center" vertical="top" wrapText="1"/>
    </xf>
    <xf numFmtId="0" fontId="12" fillId="2" borderId="10" xfId="8" applyFont="1" applyFill="1" applyBorder="1" applyAlignment="1">
      <alignment horizontal="center" vertical="top" wrapText="1"/>
    </xf>
    <xf numFmtId="0" fontId="12" fillId="4" borderId="5" xfId="8" applyFont="1" applyFill="1" applyBorder="1" applyAlignment="1">
      <alignment horizontal="center"/>
    </xf>
    <xf numFmtId="0" fontId="12" fillId="3" borderId="5" xfId="8" applyFont="1" applyFill="1" applyBorder="1" applyAlignment="1">
      <alignment horizontal="center"/>
    </xf>
    <xf numFmtId="0" fontId="12" fillId="0" borderId="5" xfId="8" applyFont="1" applyBorder="1" applyAlignment="1">
      <alignment horizontal="center"/>
    </xf>
    <xf numFmtId="0" fontId="12" fillId="0" borderId="5" xfId="8" applyFont="1" applyFill="1" applyBorder="1" applyAlignment="1">
      <alignment horizontal="center"/>
    </xf>
    <xf numFmtId="0" fontId="12" fillId="2" borderId="11" xfId="8" applyFont="1" applyFill="1" applyBorder="1" applyAlignment="1">
      <alignment horizontal="center" vertical="center" wrapText="1"/>
    </xf>
    <xf numFmtId="0" fontId="12" fillId="2" borderId="11" xfId="8" applyFont="1" applyFill="1" applyBorder="1" applyAlignment="1">
      <alignment horizontal="center"/>
    </xf>
    <xf numFmtId="0" fontId="12" fillId="2" borderId="15" xfId="8" applyFont="1" applyFill="1" applyBorder="1" applyAlignment="1">
      <alignment horizontal="center" vertical="top" wrapText="1"/>
    </xf>
    <xf numFmtId="0" fontId="12" fillId="2" borderId="15" xfId="8" applyFont="1" applyFill="1" applyBorder="1" applyAlignment="1">
      <alignment horizontal="center" vertical="top"/>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xf>
    <xf numFmtId="0" fontId="12" fillId="2" borderId="15" xfId="0" applyFont="1" applyFill="1" applyBorder="1" applyAlignment="1">
      <alignment horizontal="center" vertical="top" wrapText="1"/>
    </xf>
    <xf numFmtId="0" fontId="12" fillId="2" borderId="15" xfId="0" applyFont="1" applyFill="1" applyBorder="1" applyAlignment="1">
      <alignment horizontal="center" vertical="top"/>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xf>
    <xf numFmtId="0" fontId="15" fillId="2" borderId="5" xfId="8" applyFont="1" applyFill="1" applyBorder="1" applyAlignment="1">
      <alignment horizontal="center" vertical="center" wrapText="1"/>
    </xf>
    <xf numFmtId="0" fontId="15" fillId="2" borderId="5" xfId="8" applyFont="1" applyFill="1" applyBorder="1" applyAlignment="1">
      <alignment horizontal="center"/>
    </xf>
    <xf numFmtId="0" fontId="12" fillId="2" borderId="5" xfId="10" applyFont="1" applyFill="1" applyBorder="1" applyAlignment="1">
      <alignment horizontal="center" vertical="center" wrapText="1"/>
    </xf>
    <xf numFmtId="0" fontId="12" fillId="2" borderId="5" xfId="10" applyFont="1" applyFill="1" applyBorder="1" applyAlignment="1">
      <alignment horizontal="center"/>
    </xf>
    <xf numFmtId="0" fontId="19" fillId="2" borderId="5" xfId="10" applyFont="1" applyFill="1" applyBorder="1" applyAlignment="1">
      <alignment horizontal="center" vertical="center" wrapText="1"/>
    </xf>
    <xf numFmtId="0" fontId="19" fillId="2" borderId="5" xfId="10" applyFont="1" applyFill="1" applyBorder="1" applyAlignment="1">
      <alignment horizontal="center"/>
    </xf>
    <xf numFmtId="0" fontId="12" fillId="0" borderId="5" xfId="10" applyFont="1" applyBorder="1" applyAlignment="1">
      <alignment horizontal="center" vertical="center" wrapText="1"/>
    </xf>
    <xf numFmtId="0" fontId="12" fillId="0" borderId="5" xfId="10" applyFont="1" applyBorder="1" applyAlignment="1">
      <alignment horizontal="center"/>
    </xf>
    <xf numFmtId="0" fontId="12" fillId="3" borderId="5" xfId="10" applyFont="1" applyFill="1" applyBorder="1" applyAlignment="1">
      <alignment horizontal="center" vertical="center" wrapText="1"/>
    </xf>
    <xf numFmtId="0" fontId="12" fillId="3" borderId="5" xfId="10" applyFont="1" applyFill="1" applyBorder="1" applyAlignment="1">
      <alignment horizontal="center"/>
    </xf>
    <xf numFmtId="0" fontId="12" fillId="0" borderId="5" xfId="10" applyFont="1" applyFill="1" applyBorder="1" applyAlignment="1">
      <alignment horizontal="center" vertical="center" wrapText="1"/>
    </xf>
    <xf numFmtId="0" fontId="12" fillId="0" borderId="5" xfId="10" applyFont="1" applyFill="1" applyBorder="1" applyAlignment="1">
      <alignment horizontal="center"/>
    </xf>
    <xf numFmtId="166" fontId="19" fillId="2" borderId="5" xfId="10" applyNumberFormat="1" applyFont="1" applyFill="1" applyBorder="1" applyAlignment="1">
      <alignment horizontal="center" vertical="center" wrapText="1"/>
    </xf>
    <xf numFmtId="166" fontId="19" fillId="2" borderId="5" xfId="10" applyNumberFormat="1" applyFont="1" applyFill="1" applyBorder="1" applyAlignment="1">
      <alignment horizontal="center"/>
    </xf>
    <xf numFmtId="0" fontId="15" fillId="2" borderId="5" xfId="10" applyFont="1" applyFill="1" applyBorder="1" applyAlignment="1">
      <alignment horizontal="center" vertical="center" wrapText="1"/>
    </xf>
    <xf numFmtId="0" fontId="15" fillId="2" borderId="5" xfId="10" applyFont="1" applyFill="1" applyBorder="1" applyAlignment="1">
      <alignment horizontal="center"/>
    </xf>
    <xf numFmtId="0" fontId="16" fillId="2" borderId="5" xfId="10" applyFont="1" applyFill="1" applyBorder="1" applyAlignment="1">
      <alignment horizontal="center" vertical="center" wrapText="1"/>
    </xf>
    <xf numFmtId="0" fontId="16" fillId="2" borderId="5" xfId="10" applyFont="1" applyFill="1" applyBorder="1" applyAlignment="1">
      <alignment horizontal="center"/>
    </xf>
    <xf numFmtId="0" fontId="16" fillId="3" borderId="5" xfId="10" applyFont="1" applyFill="1" applyBorder="1" applyAlignment="1">
      <alignment horizontal="center" vertical="center" wrapText="1"/>
    </xf>
    <xf numFmtId="0" fontId="16" fillId="0" borderId="5" xfId="10" applyFont="1" applyFill="1" applyBorder="1" applyAlignment="1">
      <alignment horizontal="center" vertical="center" wrapText="1"/>
    </xf>
    <xf numFmtId="166" fontId="15" fillId="2" borderId="5" xfId="10" applyNumberFormat="1" applyFont="1" applyFill="1" applyBorder="1" applyAlignment="1">
      <alignment horizontal="center" vertical="center" wrapText="1"/>
    </xf>
    <xf numFmtId="166" fontId="15" fillId="2" borderId="5" xfId="10" applyNumberFormat="1" applyFont="1" applyFill="1" applyBorder="1" applyAlignment="1">
      <alignment horizontal="center"/>
    </xf>
    <xf numFmtId="0" fontId="16" fillId="0" borderId="5" xfId="10" applyFont="1" applyBorder="1" applyAlignment="1">
      <alignment horizontal="center" vertical="center" wrapText="1"/>
    </xf>
  </cellXfs>
  <cellStyles count="42">
    <cellStyle name="Lien hypertexte" xfId="29" builtinId="8"/>
    <cellStyle name="Milliers" xfId="1" builtinId="3"/>
    <cellStyle name="Milliers 2" xfId="2"/>
    <cellStyle name="Milliers 2 2" xfId="3"/>
    <cellStyle name="Milliers 3" xfId="4"/>
    <cellStyle name="Milliers 3 2" xfId="30"/>
    <cellStyle name="Milliers 4" xfId="5"/>
    <cellStyle name="Milliers 5" xfId="19"/>
    <cellStyle name="Milliers 5 2" xfId="28"/>
    <cellStyle name="Motif" xfId="6"/>
    <cellStyle name="Motif 2" xfId="7"/>
    <cellStyle name="Neutre 2" xfId="31"/>
    <cellStyle name="Normal" xfId="0" builtinId="0"/>
    <cellStyle name="Normal 10" xfId="22"/>
    <cellStyle name="Normal 11" xfId="35"/>
    <cellStyle name="Normal 11 2" xfId="40"/>
    <cellStyle name="Normal 2" xfId="8"/>
    <cellStyle name="Normal 2 2" xfId="9"/>
    <cellStyle name="Normal 2 3" xfId="20"/>
    <cellStyle name="Normal 3" xfId="10"/>
    <cellStyle name="Normal 3 2" xfId="11"/>
    <cellStyle name="Normal 3 3" xfId="32"/>
    <cellStyle name="Normal 4" xfId="12"/>
    <cellStyle name="Normal 4 2" xfId="18"/>
    <cellStyle name="Normal 4 3" xfId="25"/>
    <cellStyle name="Normal 4 4" xfId="38"/>
    <cellStyle name="Normal 5" xfId="13"/>
    <cellStyle name="Normal 6" xfId="14"/>
    <cellStyle name="Normal 6 2" xfId="26"/>
    <cellStyle name="Normal 7" xfId="15"/>
    <cellStyle name="Normal 8" xfId="16"/>
    <cellStyle name="Normal 8 2" xfId="39"/>
    <cellStyle name="Normal 9" xfId="24"/>
    <cellStyle name="Normal 9 2" xfId="34"/>
    <cellStyle name="Normal_RERS11-10.5-compte" xfId="37"/>
    <cellStyle name="Pourcentage" xfId="21" builtinId="5"/>
    <cellStyle name="Pourcentage 2" xfId="17"/>
    <cellStyle name="Pourcentage 3" xfId="33"/>
    <cellStyle name="Pourcentage 3 2" xfId="27"/>
    <cellStyle name="Pourcentage 4" xfId="23"/>
    <cellStyle name="Pourcentage 5" xfId="36"/>
    <cellStyle name="Pourcentage 6" xfId="41"/>
  </cellStyles>
  <dxfs count="73">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10"/>
      </font>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0"/>
      </font>
    </dxf>
    <dxf>
      <font>
        <color theme="4" tint="0.79998168889431442"/>
      </font>
      <fill>
        <patternFill>
          <bgColor theme="4" tint="0.79998168889431442"/>
        </patternFill>
      </fill>
    </dxf>
    <dxf>
      <font>
        <color theme="4" tint="0.79998168889431442"/>
      </font>
      <fill>
        <patternFill>
          <bgColor theme="4" tint="0.79998168889431442"/>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patternType="solid">
          <bgColor theme="0" tint="-4.9989318521683403E-2"/>
        </patternFill>
      </fill>
    </dxf>
    <dxf>
      <font>
        <color theme="4" tint="0.79998168889431442"/>
      </font>
      <fill>
        <patternFill>
          <bgColor theme="4" tint="0.79998168889431442"/>
        </patternFill>
      </fill>
    </dxf>
    <dxf>
      <font>
        <color theme="0"/>
      </font>
      <fill>
        <patternFill>
          <bgColor theme="0"/>
        </patternFill>
      </fill>
    </dxf>
    <dxf>
      <font>
        <color theme="0" tint="-4.9989318521683403E-2"/>
      </font>
      <fill>
        <patternFill patternType="solid">
          <bgColor theme="0" tint="-4.9989318521683403E-2"/>
        </patternFill>
      </fill>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0" tint="-4.9989318521683403E-2"/>
      </font>
      <fill>
        <patternFill>
          <bgColor theme="0" tint="-4.9989318521683403E-2"/>
        </patternFill>
      </fill>
    </dxf>
    <dxf>
      <font>
        <color theme="4" tint="0.79998168889431442"/>
      </font>
      <fill>
        <patternFill>
          <bgColor theme="4" tint="0.7999816888943144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4" tint="0.79998168889431442"/>
      </font>
      <fill>
        <patternFill>
          <bgColor theme="4" tint="0.79998168889431442"/>
        </patternFill>
      </fill>
    </dxf>
    <dxf>
      <font>
        <color theme="0" tint="-4.9989318521683403E-2"/>
      </font>
      <fill>
        <patternFill>
          <bgColor theme="0" tint="-4.9989318521683403E-2"/>
        </patternFill>
      </fill>
    </dxf>
    <dxf>
      <font>
        <condense val="0"/>
        <extend val="0"/>
        <color indexed="9"/>
      </font>
    </dxf>
    <dxf>
      <font>
        <color theme="0"/>
      </font>
    </dxf>
    <dxf>
      <font>
        <color theme="0" tint="-4.9989318521683403E-2"/>
      </font>
      <fill>
        <patternFill patternType="solid">
          <bgColor theme="0" tint="-4.9989318521683403E-2"/>
        </patternFill>
      </fill>
    </dxf>
    <dxf>
      <font>
        <color theme="4" tint="0.79998168889431442"/>
      </font>
      <fill>
        <patternFill>
          <bgColor theme="4" tint="0.79998168889431442"/>
        </patternFill>
      </fill>
    </dxf>
    <dxf>
      <font>
        <condense val="0"/>
        <extend val="0"/>
        <color indexed="9"/>
      </font>
    </dxf>
    <dxf>
      <font>
        <color theme="4" tint="0.79998168889431442"/>
      </font>
      <fill>
        <patternFill>
          <bgColor theme="4" tint="0.79998168889431442"/>
        </patternFill>
      </fill>
    </dxf>
    <dxf>
      <font>
        <condense val="0"/>
        <extend val="0"/>
        <color indexed="9"/>
      </font>
    </dxf>
    <dxf>
      <font>
        <color theme="4" tint="0.79998168889431442"/>
      </font>
      <fill>
        <patternFill>
          <bgColor theme="4" tint="0.79998168889431442"/>
        </patternFill>
      </fill>
    </dxf>
    <dxf>
      <font>
        <condense val="0"/>
        <extend val="0"/>
        <color indexed="9"/>
      </font>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74474474474476E-2"/>
          <c:y val="9.3423045267489707E-2"/>
          <c:w val="0.85267620561738289"/>
          <c:h val="0.73591948935377149"/>
        </c:manualLayout>
      </c:layout>
      <c:barChart>
        <c:barDir val="col"/>
        <c:grouping val="clustered"/>
        <c:varyColors val="0"/>
        <c:ser>
          <c:idx val="1"/>
          <c:order val="0"/>
          <c:tx>
            <c:strRef>
              <c:f>'Figure 1'!$C$3</c:f>
              <c:strCache>
                <c:ptCount val="1"/>
                <c:pt idx="0">
                  <c:v>DIE/PIB</c:v>
                </c:pt>
              </c:strCache>
            </c:strRef>
          </c:tx>
          <c:spPr>
            <a:solidFill>
              <a:schemeClr val="accent5">
                <a:lumMod val="75000"/>
              </a:schemeClr>
            </a:solidFill>
            <a:ln w="25400">
              <a:solidFill>
                <a:srgbClr val="FFFFFF"/>
              </a:solidFill>
              <a:prstDash val="sysDash"/>
            </a:ln>
          </c:spPr>
          <c:invertIfNegative val="0"/>
          <c:cat>
            <c:strRef>
              <c:f>'Figure 1'!$B$4:$B$44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1'!$C$4:$C$44</c:f>
              <c:numCache>
                <c:formatCode>0.0</c:formatCode>
                <c:ptCount val="41"/>
                <c:pt idx="0">
                  <c:v>6.5178873635550998</c:v>
                </c:pt>
                <c:pt idx="1">
                  <c:v>6.668017618246691</c:v>
                </c:pt>
                <c:pt idx="2">
                  <c:v>6.8470994534845158</c:v>
                </c:pt>
                <c:pt idx="3">
                  <c:v>6.826755068447274</c:v>
                </c:pt>
                <c:pt idx="4">
                  <c:v>6.8540219872970072</c:v>
                </c:pt>
                <c:pt idx="5">
                  <c:v>6.9093865454168384</c:v>
                </c:pt>
                <c:pt idx="6">
                  <c:v>6.7632526426827653</c:v>
                </c:pt>
                <c:pt idx="7">
                  <c:v>6.6776974566178735</c:v>
                </c:pt>
                <c:pt idx="8">
                  <c:v>6.5665773610549305</c:v>
                </c:pt>
                <c:pt idx="9">
                  <c:v>6.5398570459394154</c:v>
                </c:pt>
                <c:pt idx="10">
                  <c:v>6.6614469332880537</c:v>
                </c:pt>
                <c:pt idx="11">
                  <c:v>6.9660067797676497</c:v>
                </c:pt>
                <c:pt idx="12">
                  <c:v>7.3634731640759634</c:v>
                </c:pt>
                <c:pt idx="13">
                  <c:v>7.6390448536309208</c:v>
                </c:pt>
                <c:pt idx="14">
                  <c:v>7.6652392252401471</c:v>
                </c:pt>
                <c:pt idx="15">
                  <c:v>7.7283023163809554</c:v>
                </c:pt>
                <c:pt idx="16">
                  <c:v>7.7176055154532825</c:v>
                </c:pt>
                <c:pt idx="17">
                  <c:v>7.6745142531082093</c:v>
                </c:pt>
                <c:pt idx="18">
                  <c:v>7.5781026679739609</c:v>
                </c:pt>
                <c:pt idx="19">
                  <c:v>7.5030736562462081</c:v>
                </c:pt>
                <c:pt idx="20">
                  <c:v>7.3179404080809887</c:v>
                </c:pt>
                <c:pt idx="21">
                  <c:v>7.197584503979944</c:v>
                </c:pt>
                <c:pt idx="22">
                  <c:v>7.2000338971713571</c:v>
                </c:pt>
                <c:pt idx="23">
                  <c:v>7.1490359163078772</c:v>
                </c:pt>
                <c:pt idx="24">
                  <c:v>6.9958940183827254</c:v>
                </c:pt>
                <c:pt idx="25">
                  <c:v>6.8650639988833113</c:v>
                </c:pt>
                <c:pt idx="26">
                  <c:v>6.7793707835020864</c:v>
                </c:pt>
                <c:pt idx="27">
                  <c:v>6.641809994330548</c:v>
                </c:pt>
                <c:pt idx="28">
                  <c:v>6.6845164574651879</c:v>
                </c:pt>
                <c:pt idx="29">
                  <c:v>7.0814601272589766</c:v>
                </c:pt>
                <c:pt idx="30">
                  <c:v>6.9833184374420068</c:v>
                </c:pt>
                <c:pt idx="31">
                  <c:v>6.8056058821867449</c:v>
                </c:pt>
                <c:pt idx="32">
                  <c:v>6.7396354143232191</c:v>
                </c:pt>
                <c:pt idx="33">
                  <c:v>6.8013460078443986</c:v>
                </c:pt>
                <c:pt idx="34">
                  <c:v>6.7935221031469153</c:v>
                </c:pt>
                <c:pt idx="35">
                  <c:v>6.7145755888626812</c:v>
                </c:pt>
                <c:pt idx="36">
                  <c:v>6.7167427167849469</c:v>
                </c:pt>
                <c:pt idx="37">
                  <c:v>6.7142123372584503</c:v>
                </c:pt>
                <c:pt idx="38">
                  <c:v>6.6772459207178185</c:v>
                </c:pt>
                <c:pt idx="39">
                  <c:v>6.6023344388777234</c:v>
                </c:pt>
                <c:pt idx="40">
                  <c:v>6.9757389988411749</c:v>
                </c:pt>
              </c:numCache>
            </c:numRef>
          </c:val>
          <c:extLst>
            <c:ext xmlns:c16="http://schemas.microsoft.com/office/drawing/2014/chart" uri="{C3380CC4-5D6E-409C-BE32-E72D297353CC}">
              <c16:uniqueId val="{00000000-4623-4845-B37B-15B463A43CF4}"/>
            </c:ext>
          </c:extLst>
        </c:ser>
        <c:dLbls>
          <c:showLegendKey val="0"/>
          <c:showVal val="0"/>
          <c:showCatName val="0"/>
          <c:showSerName val="0"/>
          <c:showPercent val="0"/>
          <c:showBubbleSize val="0"/>
        </c:dLbls>
        <c:gapWidth val="0"/>
        <c:axId val="115248512"/>
        <c:axId val="115258880"/>
      </c:barChart>
      <c:lineChart>
        <c:grouping val="standard"/>
        <c:varyColors val="0"/>
        <c:ser>
          <c:idx val="0"/>
          <c:order val="1"/>
          <c:tx>
            <c:strRef>
              <c:f>'Figure 1'!$D$3</c:f>
              <c:strCache>
                <c:ptCount val="1"/>
                <c:pt idx="0">
                  <c:v>DIE</c:v>
                </c:pt>
              </c:strCache>
            </c:strRef>
          </c:tx>
          <c:spPr>
            <a:ln w="31750">
              <a:solidFill>
                <a:srgbClr val="C00000"/>
              </a:solidFill>
              <a:prstDash val="solid"/>
            </a:ln>
          </c:spPr>
          <c:marker>
            <c:symbol val="circle"/>
            <c:size val="3"/>
            <c:spPr>
              <a:solidFill>
                <a:srgbClr val="FF0000"/>
              </a:solidFill>
              <a:ln>
                <a:solidFill>
                  <a:schemeClr val="bg1"/>
                </a:solidFill>
                <a:prstDash val="solid"/>
              </a:ln>
            </c:spPr>
          </c:marker>
          <c:cat>
            <c:strRef>
              <c:f>'Figure 1'!$B$4:$B$44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1'!$D$4:$D$44</c:f>
              <c:numCache>
                <c:formatCode>0.0</c:formatCode>
                <c:ptCount val="41"/>
                <c:pt idx="0">
                  <c:v>80.900000000000006</c:v>
                </c:pt>
                <c:pt idx="1">
                  <c:v>83.7</c:v>
                </c:pt>
                <c:pt idx="2">
                  <c:v>88.1</c:v>
                </c:pt>
                <c:pt idx="3">
                  <c:v>88.9</c:v>
                </c:pt>
                <c:pt idx="4">
                  <c:v>90.6</c:v>
                </c:pt>
                <c:pt idx="5">
                  <c:v>92.8</c:v>
                </c:pt>
                <c:pt idx="6">
                  <c:v>93</c:v>
                </c:pt>
                <c:pt idx="7">
                  <c:v>94.2</c:v>
                </c:pt>
                <c:pt idx="8">
                  <c:v>97</c:v>
                </c:pt>
                <c:pt idx="9">
                  <c:v>100.8</c:v>
                </c:pt>
                <c:pt idx="10">
                  <c:v>105.7</c:v>
                </c:pt>
                <c:pt idx="11">
                  <c:v>111.7</c:v>
                </c:pt>
                <c:pt idx="12">
                  <c:v>119.9</c:v>
                </c:pt>
                <c:pt idx="13">
                  <c:v>123.6</c:v>
                </c:pt>
                <c:pt idx="14">
                  <c:v>127</c:v>
                </c:pt>
                <c:pt idx="15">
                  <c:v>130.69999999999999</c:v>
                </c:pt>
                <c:pt idx="16">
                  <c:v>132.4</c:v>
                </c:pt>
                <c:pt idx="17">
                  <c:v>134.69999999999999</c:v>
                </c:pt>
                <c:pt idx="18">
                  <c:v>137.80000000000001</c:v>
                </c:pt>
                <c:pt idx="19">
                  <c:v>141.1</c:v>
                </c:pt>
                <c:pt idx="20">
                  <c:v>143</c:v>
                </c:pt>
                <c:pt idx="21">
                  <c:v>143.5</c:v>
                </c:pt>
                <c:pt idx="22">
                  <c:v>145.1</c:v>
                </c:pt>
                <c:pt idx="23">
                  <c:v>145.30000000000001</c:v>
                </c:pt>
                <c:pt idx="24">
                  <c:v>146.19999999999999</c:v>
                </c:pt>
                <c:pt idx="25">
                  <c:v>145.9</c:v>
                </c:pt>
                <c:pt idx="26">
                  <c:v>147.6</c:v>
                </c:pt>
                <c:pt idx="27">
                  <c:v>148.1</c:v>
                </c:pt>
                <c:pt idx="28">
                  <c:v>149.4</c:v>
                </c:pt>
                <c:pt idx="29">
                  <c:v>153.69999999999999</c:v>
                </c:pt>
                <c:pt idx="30">
                  <c:v>154.6</c:v>
                </c:pt>
                <c:pt idx="31">
                  <c:v>153.9</c:v>
                </c:pt>
                <c:pt idx="32">
                  <c:v>152.9</c:v>
                </c:pt>
                <c:pt idx="33">
                  <c:v>155.19999999999999</c:v>
                </c:pt>
                <c:pt idx="34">
                  <c:v>156.5</c:v>
                </c:pt>
                <c:pt idx="35">
                  <c:v>156.4</c:v>
                </c:pt>
                <c:pt idx="36">
                  <c:v>158.19999999999999</c:v>
                </c:pt>
                <c:pt idx="37">
                  <c:v>161.69999999999999</c:v>
                </c:pt>
                <c:pt idx="38">
                  <c:v>163.9</c:v>
                </c:pt>
                <c:pt idx="39">
                  <c:v>165</c:v>
                </c:pt>
                <c:pt idx="40">
                  <c:v>160.6</c:v>
                </c:pt>
              </c:numCache>
            </c:numRef>
          </c:val>
          <c:smooth val="0"/>
          <c:extLst>
            <c:ext xmlns:c16="http://schemas.microsoft.com/office/drawing/2014/chart" uri="{C3380CC4-5D6E-409C-BE32-E72D297353CC}">
              <c16:uniqueId val="{00000001-4623-4845-B37B-15B463A43CF4}"/>
            </c:ext>
          </c:extLst>
        </c:ser>
        <c:dLbls>
          <c:showLegendKey val="0"/>
          <c:showVal val="0"/>
          <c:showCatName val="0"/>
          <c:showSerName val="0"/>
          <c:showPercent val="0"/>
          <c:showBubbleSize val="0"/>
        </c:dLbls>
        <c:marker val="1"/>
        <c:smooth val="0"/>
        <c:axId val="115260416"/>
        <c:axId val="115262208"/>
      </c:lineChart>
      <c:catAx>
        <c:axId val="11524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58880"/>
        <c:crosses val="autoZero"/>
        <c:auto val="0"/>
        <c:lblAlgn val="ctr"/>
        <c:lblOffset val="100"/>
        <c:tickLblSkip val="5"/>
        <c:tickMarkSkip val="1"/>
        <c:noMultiLvlLbl val="0"/>
      </c:catAx>
      <c:valAx>
        <c:axId val="115258880"/>
        <c:scaling>
          <c:orientation val="minMax"/>
          <c:max val="9"/>
          <c:min val="0"/>
        </c:scaling>
        <c:delete val="0"/>
        <c:axPos val="l"/>
        <c:majorGridlines>
          <c:spPr>
            <a:ln>
              <a:solidFill>
                <a:schemeClr val="accent5">
                  <a:lumMod val="75000"/>
                  <a:alpha val="36000"/>
                </a:schemeClr>
              </a:solidFill>
              <a:prstDash val="dash"/>
            </a:ln>
          </c:spPr>
        </c:majorGridlines>
        <c:numFmt formatCode="0" sourceLinked="0"/>
        <c:majorTickMark val="cross"/>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48512"/>
        <c:crosses val="autoZero"/>
        <c:crossBetween val="between"/>
        <c:majorUnit val="1"/>
      </c:valAx>
      <c:catAx>
        <c:axId val="115260416"/>
        <c:scaling>
          <c:orientation val="minMax"/>
        </c:scaling>
        <c:delete val="1"/>
        <c:axPos val="b"/>
        <c:numFmt formatCode="General" sourceLinked="1"/>
        <c:majorTickMark val="out"/>
        <c:minorTickMark val="none"/>
        <c:tickLblPos val="nextTo"/>
        <c:crossAx val="115262208"/>
        <c:crossesAt val="50"/>
        <c:auto val="0"/>
        <c:lblAlgn val="ctr"/>
        <c:lblOffset val="100"/>
        <c:noMultiLvlLbl val="0"/>
      </c:catAx>
      <c:valAx>
        <c:axId val="115262208"/>
        <c:scaling>
          <c:orientation val="minMax"/>
          <c:max val="167"/>
          <c:min val="0"/>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60416"/>
        <c:crosses val="max"/>
        <c:crossBetween val="between"/>
        <c:majorUnit val="2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11" r="0.75000000000000011" t="0.98425196899999956"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3'!$H$6</c:f>
              <c:strCache>
                <c:ptCount val="1"/>
                <c:pt idx="0">
                  <c:v>2019</c:v>
                </c:pt>
              </c:strCache>
            </c:strRef>
          </c:tx>
          <c:spPr>
            <a:solidFill>
              <a:schemeClr val="accent1"/>
            </a:solidFill>
            <a:ln>
              <a:noFill/>
            </a:ln>
            <a:effectLst/>
          </c:spPr>
          <c:invertIfNegative val="0"/>
          <c:cat>
            <c:strRef>
              <c:extLst>
                <c:ext xmlns:c15="http://schemas.microsoft.com/office/drawing/2012/chart" uri="{02D57815-91ED-43cb-92C2-25804820EDAC}">
                  <c15:fullRef>
                    <c15:sqref>'Figure 3'!$G$7:$G$11</c15:sqref>
                  </c15:fullRef>
                </c:ext>
              </c:extLst>
              <c:f>'Figure 3'!$G$7:$G$9</c:f>
              <c:strCache>
                <c:ptCount val="3"/>
                <c:pt idx="0">
                  <c:v>Cantines, internats et transports</c:v>
                </c:pt>
                <c:pt idx="1">
                  <c:v>Bourses d'études et ARS</c:v>
                </c:pt>
                <c:pt idx="2">
                  <c:v>Achats de biens et services 1</c:v>
                </c:pt>
              </c:strCache>
            </c:strRef>
          </c:cat>
          <c:val>
            <c:numRef>
              <c:extLst>
                <c:ext xmlns:c15="http://schemas.microsoft.com/office/drawing/2012/chart" uri="{02D57815-91ED-43cb-92C2-25804820EDAC}">
                  <c15:fullRef>
                    <c15:sqref>'Figure 3'!$H$7:$H$11</c15:sqref>
                  </c15:fullRef>
                </c:ext>
              </c:extLst>
              <c:f>'Figure 3'!$H$7:$H$9</c:f>
              <c:numCache>
                <c:formatCode>#,##0</c:formatCode>
                <c:ptCount val="3"/>
                <c:pt idx="0">
                  <c:v>14216.209618374682</c:v>
                </c:pt>
                <c:pt idx="1">
                  <c:v>5593.3532241567518</c:v>
                </c:pt>
                <c:pt idx="2">
                  <c:v>3841.6927927663087</c:v>
                </c:pt>
              </c:numCache>
            </c:numRef>
          </c:val>
          <c:extLst>
            <c:ext xmlns:c16="http://schemas.microsoft.com/office/drawing/2014/chart" uri="{C3380CC4-5D6E-409C-BE32-E72D297353CC}">
              <c16:uniqueId val="{00000000-AE24-4871-ADA7-73FEEB7F5B87}"/>
            </c:ext>
          </c:extLst>
        </c:ser>
        <c:ser>
          <c:idx val="1"/>
          <c:order val="1"/>
          <c:tx>
            <c:strRef>
              <c:f>'Figure 3'!$I$6</c:f>
              <c:strCache>
                <c:ptCount val="1"/>
                <c:pt idx="0">
                  <c:v>2020p</c:v>
                </c:pt>
              </c:strCache>
            </c:strRef>
          </c:tx>
          <c:spPr>
            <a:solidFill>
              <a:schemeClr val="accent2"/>
            </a:solidFill>
            <a:ln>
              <a:noFill/>
            </a:ln>
            <a:effectLst/>
          </c:spPr>
          <c:invertIfNegative val="0"/>
          <c:cat>
            <c:strRef>
              <c:extLst>
                <c:ext xmlns:c15="http://schemas.microsoft.com/office/drawing/2012/chart" uri="{02D57815-91ED-43cb-92C2-25804820EDAC}">
                  <c15:fullRef>
                    <c15:sqref>'Figure 3'!$G$7:$G$11</c15:sqref>
                  </c15:fullRef>
                </c:ext>
              </c:extLst>
              <c:f>'Figure 3'!$G$7:$G$9</c:f>
              <c:strCache>
                <c:ptCount val="3"/>
                <c:pt idx="0">
                  <c:v>Cantines, internats et transports</c:v>
                </c:pt>
                <c:pt idx="1">
                  <c:v>Bourses d'études et ARS</c:v>
                </c:pt>
                <c:pt idx="2">
                  <c:v>Achats de biens et services 1</c:v>
                </c:pt>
              </c:strCache>
            </c:strRef>
          </c:cat>
          <c:val>
            <c:numRef>
              <c:extLst>
                <c:ext xmlns:c15="http://schemas.microsoft.com/office/drawing/2012/chart" uri="{02D57815-91ED-43cb-92C2-25804820EDAC}">
                  <c15:fullRef>
                    <c15:sqref>'Figure 3'!$I$7:$I$11</c15:sqref>
                  </c15:fullRef>
                </c:ext>
              </c:extLst>
              <c:f>'Figure 3'!$I$7:$I$9</c:f>
              <c:numCache>
                <c:formatCode>#,##0</c:formatCode>
                <c:ptCount val="3"/>
                <c:pt idx="0">
                  <c:v>12356.5392709391</c:v>
                </c:pt>
                <c:pt idx="1">
                  <c:v>6364.5598884467063</c:v>
                </c:pt>
                <c:pt idx="2">
                  <c:v>4058.4663180729585</c:v>
                </c:pt>
              </c:numCache>
            </c:numRef>
          </c:val>
          <c:extLst>
            <c:ext xmlns:c16="http://schemas.microsoft.com/office/drawing/2014/chart" uri="{C3380CC4-5D6E-409C-BE32-E72D297353CC}">
              <c16:uniqueId val="{00000001-AE24-4871-ADA7-73FEEB7F5B87}"/>
            </c:ext>
          </c:extLst>
        </c:ser>
        <c:dLbls>
          <c:showLegendKey val="0"/>
          <c:showVal val="0"/>
          <c:showCatName val="0"/>
          <c:showSerName val="0"/>
          <c:showPercent val="0"/>
          <c:showBubbleSize val="0"/>
        </c:dLbls>
        <c:gapWidth val="219"/>
        <c:overlap val="-27"/>
        <c:axId val="782004976"/>
        <c:axId val="781997760"/>
      </c:barChart>
      <c:catAx>
        <c:axId val="78200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997760"/>
        <c:crosses val="autoZero"/>
        <c:auto val="1"/>
        <c:lblAlgn val="ctr"/>
        <c:lblOffset val="100"/>
        <c:noMultiLvlLbl val="0"/>
      </c:catAx>
      <c:valAx>
        <c:axId val="781997760"/>
        <c:scaling>
          <c:orientation val="minMax"/>
        </c:scaling>
        <c:delete val="0"/>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2004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extLst>
              <c:ext xmlns:c16="http://schemas.microsoft.com/office/drawing/2014/chart" uri="{C3380CC4-5D6E-409C-BE32-E72D297353CC}">
                <c16:uniqueId val="{00000000-175F-499A-A897-DB018B57CEC1}"/>
              </c:ext>
            </c:extLst>
          </c:dPt>
          <c:dPt>
            <c:idx val="1"/>
            <c:bubble3D val="0"/>
            <c:extLst>
              <c:ext xmlns:c16="http://schemas.microsoft.com/office/drawing/2014/chart" uri="{C3380CC4-5D6E-409C-BE32-E72D297353CC}">
                <c16:uniqueId val="{00000001-175F-499A-A897-DB018B57CEC1}"/>
              </c:ext>
            </c:extLst>
          </c:dPt>
          <c:dPt>
            <c:idx val="2"/>
            <c:bubble3D val="0"/>
            <c:extLst>
              <c:ext xmlns:c16="http://schemas.microsoft.com/office/drawing/2014/chart" uri="{C3380CC4-5D6E-409C-BE32-E72D297353CC}">
                <c16:uniqueId val="{00000002-175F-499A-A897-DB018B57CEC1}"/>
              </c:ext>
            </c:extLst>
          </c:dPt>
          <c:dPt>
            <c:idx val="3"/>
            <c:bubble3D val="0"/>
            <c:extLst>
              <c:ext xmlns:c16="http://schemas.microsoft.com/office/drawing/2014/chart" uri="{C3380CC4-5D6E-409C-BE32-E72D297353CC}">
                <c16:uniqueId val="{00000003-175F-499A-A897-DB018B57CEC1}"/>
              </c:ext>
            </c:extLst>
          </c:dPt>
          <c:dLbls>
            <c:numFmt formatCode="0.0&quot; &quot;%" sourceLinked="0"/>
            <c:spPr>
              <a:noFill/>
              <a:ln>
                <a:noFill/>
              </a:ln>
              <a:effectLst/>
            </c:spPr>
            <c:txPr>
              <a:bodyPr/>
              <a:lstStyle/>
              <a:p>
                <a:pPr>
                  <a:defRPr sz="10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4'!$A$31:$A$34</c:f>
              <c:strCache>
                <c:ptCount val="4"/>
                <c:pt idx="0">
                  <c:v>Premier degré</c:v>
                </c:pt>
                <c:pt idx="1">
                  <c:v>Second degré</c:v>
                </c:pt>
                <c:pt idx="2">
                  <c:v>Supérieur</c:v>
                </c:pt>
                <c:pt idx="3">
                  <c:v>Extrascolaire</c:v>
                </c:pt>
              </c:strCache>
            </c:strRef>
          </c:cat>
          <c:val>
            <c:numRef>
              <c:f>'Figure 4'!$C$31:$C$34</c:f>
              <c:numCache>
                <c:formatCode>0.0%</c:formatCode>
                <c:ptCount val="4"/>
                <c:pt idx="0">
                  <c:v>0.29316980617170763</c:v>
                </c:pt>
                <c:pt idx="1">
                  <c:v>0.37833272233361775</c:v>
                </c:pt>
                <c:pt idx="2">
                  <c:v>0.21016170454650146</c:v>
                </c:pt>
                <c:pt idx="3">
                  <c:v>0.11833576694817316</c:v>
                </c:pt>
              </c:numCache>
            </c:numRef>
          </c:val>
          <c:extLst>
            <c:ext xmlns:c16="http://schemas.microsoft.com/office/drawing/2014/chart" uri="{C3380CC4-5D6E-409C-BE32-E72D297353CC}">
              <c16:uniqueId val="{00000004-175F-499A-A897-DB018B57CEC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93251111086147E-2"/>
          <c:y val="1.3062807938481373E-2"/>
          <c:w val="0.90922463648723439"/>
          <c:h val="0.86126666666666662"/>
        </c:manualLayout>
      </c:layout>
      <c:barChart>
        <c:barDir val="col"/>
        <c:grouping val="clustered"/>
        <c:varyColors val="0"/>
        <c:ser>
          <c:idx val="0"/>
          <c:order val="0"/>
          <c:invertIfNegative val="0"/>
          <c:dPt>
            <c:idx val="0"/>
            <c:invertIfNegative val="0"/>
            <c:bubble3D val="0"/>
            <c:spPr>
              <a:solidFill>
                <a:schemeClr val="tx2">
                  <a:lumMod val="20000"/>
                  <a:lumOff val="80000"/>
                </a:schemeClr>
              </a:solidFill>
            </c:spPr>
            <c:extLst>
              <c:ext xmlns:c16="http://schemas.microsoft.com/office/drawing/2014/chart" uri="{C3380CC4-5D6E-409C-BE32-E72D297353CC}">
                <c16:uniqueId val="{00000001-7756-4D11-9E67-FA7B3EA61AF9}"/>
              </c:ext>
            </c:extLst>
          </c:dPt>
          <c:dPt>
            <c:idx val="1"/>
            <c:invertIfNegative val="0"/>
            <c:bubble3D val="0"/>
            <c:spPr>
              <a:solidFill>
                <a:schemeClr val="tx2">
                  <a:lumMod val="40000"/>
                  <a:lumOff val="60000"/>
                </a:schemeClr>
              </a:solidFill>
            </c:spPr>
            <c:extLst>
              <c:ext xmlns:c16="http://schemas.microsoft.com/office/drawing/2014/chart" uri="{C3380CC4-5D6E-409C-BE32-E72D297353CC}">
                <c16:uniqueId val="{00000003-7756-4D11-9E67-FA7B3EA61AF9}"/>
              </c:ext>
            </c:extLst>
          </c:dPt>
          <c:dPt>
            <c:idx val="2"/>
            <c:invertIfNegative val="0"/>
            <c:bubble3D val="0"/>
            <c:spPr>
              <a:solidFill>
                <a:schemeClr val="bg1">
                  <a:lumMod val="85000"/>
                </a:schemeClr>
              </a:solidFill>
            </c:spPr>
            <c:extLst>
              <c:ext xmlns:c16="http://schemas.microsoft.com/office/drawing/2014/chart" uri="{C3380CC4-5D6E-409C-BE32-E72D297353CC}">
                <c16:uniqueId val="{00000005-7756-4D11-9E67-FA7B3EA61AF9}"/>
              </c:ext>
            </c:extLst>
          </c:dPt>
          <c:dPt>
            <c:idx val="3"/>
            <c:invertIfNegative val="0"/>
            <c:bubble3D val="0"/>
            <c:spPr>
              <a:solidFill>
                <a:schemeClr val="bg1">
                  <a:lumMod val="75000"/>
                </a:schemeClr>
              </a:solidFill>
            </c:spPr>
            <c:extLst>
              <c:ext xmlns:c16="http://schemas.microsoft.com/office/drawing/2014/chart" uri="{C3380CC4-5D6E-409C-BE32-E72D297353CC}">
                <c16:uniqueId val="{00000007-7756-4D11-9E67-FA7B3EA61AF9}"/>
              </c:ext>
            </c:extLst>
          </c:dPt>
          <c:dPt>
            <c:idx val="4"/>
            <c:invertIfNegative val="0"/>
            <c:bubble3D val="0"/>
            <c:spPr>
              <a:solidFill>
                <a:schemeClr val="bg1">
                  <a:lumMod val="65000"/>
                </a:schemeClr>
              </a:solidFill>
            </c:spPr>
            <c:extLst>
              <c:ext xmlns:c16="http://schemas.microsoft.com/office/drawing/2014/chart" uri="{C3380CC4-5D6E-409C-BE32-E72D297353CC}">
                <c16:uniqueId val="{00000009-7756-4D11-9E67-FA7B3EA61AF9}"/>
              </c:ext>
            </c:extLst>
          </c:dPt>
          <c:dPt>
            <c:idx val="5"/>
            <c:invertIfNegative val="0"/>
            <c:bubble3D val="0"/>
            <c:spPr>
              <a:solidFill>
                <a:schemeClr val="accent5">
                  <a:lumMod val="20000"/>
                  <a:lumOff val="80000"/>
                </a:schemeClr>
              </a:solidFill>
            </c:spPr>
            <c:extLst>
              <c:ext xmlns:c16="http://schemas.microsoft.com/office/drawing/2014/chart" uri="{C3380CC4-5D6E-409C-BE32-E72D297353CC}">
                <c16:uniqueId val="{0000000B-7756-4D11-9E67-FA7B3EA61AF9}"/>
              </c:ext>
            </c:extLst>
          </c:dPt>
          <c:dPt>
            <c:idx val="6"/>
            <c:invertIfNegative val="0"/>
            <c:bubble3D val="0"/>
            <c:spPr>
              <a:solidFill>
                <a:schemeClr val="accent5">
                  <a:lumMod val="40000"/>
                  <a:lumOff val="60000"/>
                </a:schemeClr>
              </a:solidFill>
            </c:spPr>
            <c:extLst>
              <c:ext xmlns:c16="http://schemas.microsoft.com/office/drawing/2014/chart" uri="{C3380CC4-5D6E-409C-BE32-E72D297353CC}">
                <c16:uniqueId val="{0000000D-7756-4D11-9E67-FA7B3EA61AF9}"/>
              </c:ext>
            </c:extLst>
          </c:dPt>
          <c:dPt>
            <c:idx val="7"/>
            <c:invertIfNegative val="0"/>
            <c:bubble3D val="0"/>
            <c:spPr>
              <a:solidFill>
                <a:schemeClr val="accent5">
                  <a:lumMod val="60000"/>
                  <a:lumOff val="40000"/>
                </a:schemeClr>
              </a:solidFill>
            </c:spPr>
            <c:extLst>
              <c:ext xmlns:c16="http://schemas.microsoft.com/office/drawing/2014/chart" uri="{C3380CC4-5D6E-409C-BE32-E72D297353CC}">
                <c16:uniqueId val="{0000000F-7756-4D11-9E67-FA7B3EA61AF9}"/>
              </c:ext>
            </c:extLst>
          </c:dPt>
          <c:dPt>
            <c:idx val="8"/>
            <c:invertIfNegative val="0"/>
            <c:bubble3D val="0"/>
            <c:spPr>
              <a:solidFill>
                <a:schemeClr val="accent1">
                  <a:lumMod val="60000"/>
                  <a:lumOff val="40000"/>
                </a:schemeClr>
              </a:solidFill>
            </c:spPr>
            <c:extLst>
              <c:ext xmlns:c16="http://schemas.microsoft.com/office/drawing/2014/chart" uri="{C3380CC4-5D6E-409C-BE32-E72D297353CC}">
                <c16:uniqueId val="{00000011-7756-4D11-9E67-FA7B3EA61AF9}"/>
              </c:ext>
            </c:extLst>
          </c:dPt>
          <c:dPt>
            <c:idx val="9"/>
            <c:invertIfNegative val="0"/>
            <c:bubble3D val="0"/>
            <c:spPr>
              <a:solidFill>
                <a:schemeClr val="accent1">
                  <a:lumMod val="75000"/>
                </a:schemeClr>
              </a:solidFill>
            </c:spPr>
            <c:extLst>
              <c:ext xmlns:c16="http://schemas.microsoft.com/office/drawing/2014/chart" uri="{C3380CC4-5D6E-409C-BE32-E72D297353CC}">
                <c16:uniqueId val="{00000013-7756-4D11-9E67-FA7B3EA61AF9}"/>
              </c:ext>
            </c:extLst>
          </c:dPt>
          <c:dPt>
            <c:idx val="10"/>
            <c:invertIfNegative val="0"/>
            <c:bubble3D val="0"/>
            <c:spPr>
              <a:solidFill>
                <a:schemeClr val="accent1">
                  <a:lumMod val="50000"/>
                </a:schemeClr>
              </a:solidFill>
            </c:spPr>
            <c:extLst>
              <c:ext xmlns:c16="http://schemas.microsoft.com/office/drawing/2014/chart" uri="{C3380CC4-5D6E-409C-BE32-E72D297353CC}">
                <c16:uniqueId val="{00000015-7756-4D11-9E67-FA7B3EA61AF9}"/>
              </c:ext>
            </c:extLst>
          </c:dPt>
          <c:dLbls>
            <c:dLbl>
              <c:idx val="0"/>
              <c:layout>
                <c:manualLayout>
                  <c:x val="0"/>
                  <c:y val="0.19909502262443438"/>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756-4D11-9E67-FA7B3EA61AF9}"/>
                </c:ext>
              </c:extLst>
            </c:dLbl>
            <c:dLbl>
              <c:idx val="1"/>
              <c:layout>
                <c:manualLayout>
                  <c:x val="0"/>
                  <c:y val="0.19547511312217181"/>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56-4D11-9E67-FA7B3EA61AF9}"/>
                </c:ext>
              </c:extLst>
            </c:dLbl>
            <c:dLbl>
              <c:idx val="2"/>
              <c:layout>
                <c:manualLayout>
                  <c:x val="-1.4760147601476014E-3"/>
                  <c:y val="0.19185520361990951"/>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756-4D11-9E67-FA7B3EA61AF9}"/>
                </c:ext>
              </c:extLst>
            </c:dLbl>
            <c:dLbl>
              <c:idx val="3"/>
              <c:layout>
                <c:manualLayout>
                  <c:x val="-5.4119916007524102E-17"/>
                  <c:y val="0.22081447963800899"/>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756-4D11-9E67-FA7B3EA61AF9}"/>
                </c:ext>
              </c:extLst>
            </c:dLbl>
            <c:dLbl>
              <c:idx val="4"/>
              <c:layout>
                <c:manualLayout>
                  <c:x val="-1.4760147601476014E-3"/>
                  <c:y val="0.2425339366515836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756-4D11-9E67-FA7B3EA61AF9}"/>
                </c:ext>
              </c:extLst>
            </c:dLbl>
            <c:dLbl>
              <c:idx val="5"/>
              <c:layout>
                <c:manualLayout>
                  <c:x val="2.9520295202950949E-3"/>
                  <c:y val="0.3692307692307692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756-4D11-9E67-FA7B3EA61AF9}"/>
                </c:ext>
              </c:extLst>
            </c:dLbl>
            <c:dLbl>
              <c:idx val="6"/>
              <c:layout>
                <c:manualLayout>
                  <c:x val="-1.4760147601476014E-3"/>
                  <c:y val="0.36199095022624428"/>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756-4D11-9E67-FA7B3EA61AF9}"/>
                </c:ext>
              </c:extLst>
            </c:dLbl>
            <c:dLbl>
              <c:idx val="7"/>
              <c:layout>
                <c:manualLayout>
                  <c:x val="2.9520295202952029E-3"/>
                  <c:y val="0.2497737556561086"/>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756-4D11-9E67-FA7B3EA61AF9}"/>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5'!$A$29:$A$36</c:f>
              <c:strCache>
                <c:ptCount val="8"/>
                <c:pt idx="0">
                  <c:v>Préélémentaire</c:v>
                </c:pt>
                <c:pt idx="1">
                  <c:v>Élémentaire</c:v>
                </c:pt>
                <c:pt idx="2">
                  <c:v>Formations en collège</c:v>
                </c:pt>
                <c:pt idx="3">
                  <c:v>Formations générales et technologiques en lycée</c:v>
                </c:pt>
                <c:pt idx="4">
                  <c:v>Formations professionnelles en lycée</c:v>
                </c:pt>
                <c:pt idx="5">
                  <c:v>STS</c:v>
                </c:pt>
                <c:pt idx="6">
                  <c:v>CPGE</c:v>
                </c:pt>
                <c:pt idx="7">
                  <c:v>Universités </c:v>
                </c:pt>
              </c:strCache>
            </c:strRef>
          </c:cat>
          <c:val>
            <c:numRef>
              <c:f>'Figure 5'!$B$29:$B$36</c:f>
              <c:numCache>
                <c:formatCode>#,##0</c:formatCode>
                <c:ptCount val="8"/>
                <c:pt idx="0">
                  <c:v>7080</c:v>
                </c:pt>
                <c:pt idx="1">
                  <c:v>6920</c:v>
                </c:pt>
                <c:pt idx="2">
                  <c:v>8730</c:v>
                </c:pt>
                <c:pt idx="3">
                  <c:v>11140</c:v>
                </c:pt>
                <c:pt idx="4">
                  <c:v>12680</c:v>
                </c:pt>
                <c:pt idx="5">
                  <c:v>14220</c:v>
                </c:pt>
                <c:pt idx="6">
                  <c:v>15730</c:v>
                </c:pt>
                <c:pt idx="7">
                  <c:v>10440</c:v>
                </c:pt>
              </c:numCache>
            </c:numRef>
          </c:val>
          <c:extLst>
            <c:ext xmlns:c16="http://schemas.microsoft.com/office/drawing/2014/chart" uri="{C3380CC4-5D6E-409C-BE32-E72D297353CC}">
              <c16:uniqueId val="{00000016-7756-4D11-9E67-FA7B3EA61AF9}"/>
            </c:ext>
          </c:extLst>
        </c:ser>
        <c:dLbls>
          <c:showLegendKey val="0"/>
          <c:showVal val="0"/>
          <c:showCatName val="0"/>
          <c:showSerName val="0"/>
          <c:showPercent val="0"/>
          <c:showBubbleSize val="0"/>
        </c:dLbls>
        <c:gapWidth val="30"/>
        <c:axId val="752706272"/>
        <c:axId val="1"/>
      </c:barChart>
      <c:lineChart>
        <c:grouping val="standard"/>
        <c:varyColors val="0"/>
        <c:ser>
          <c:idx val="1"/>
          <c:order val="1"/>
          <c:marker>
            <c:symbol val="none"/>
          </c:marker>
          <c:dPt>
            <c:idx val="2"/>
            <c:bubble3D val="0"/>
            <c:spPr>
              <a:ln>
                <a:noFill/>
              </a:ln>
            </c:spPr>
            <c:extLst>
              <c:ext xmlns:c16="http://schemas.microsoft.com/office/drawing/2014/chart" uri="{C3380CC4-5D6E-409C-BE32-E72D297353CC}">
                <c16:uniqueId val="{00000018-7756-4D11-9E67-FA7B3EA61AF9}"/>
              </c:ext>
            </c:extLst>
          </c:dPt>
          <c:dPt>
            <c:idx val="5"/>
            <c:bubble3D val="0"/>
            <c:spPr>
              <a:ln>
                <a:noFill/>
              </a:ln>
            </c:spPr>
            <c:extLst>
              <c:ext xmlns:c16="http://schemas.microsoft.com/office/drawing/2014/chart" uri="{C3380CC4-5D6E-409C-BE32-E72D297353CC}">
                <c16:uniqueId val="{0000001A-7756-4D11-9E67-FA7B3EA61AF9}"/>
              </c:ext>
            </c:extLst>
          </c:dPt>
          <c:val>
            <c:numRef>
              <c:f>'Figure 5'!$E$29:$E$36</c:f>
              <c:numCache>
                <c:formatCode>General</c:formatCode>
                <c:ptCount val="8"/>
                <c:pt idx="0" formatCode="#,##0">
                  <c:v>6980</c:v>
                </c:pt>
                <c:pt idx="1">
                  <c:v>6980</c:v>
                </c:pt>
                <c:pt idx="2" formatCode="#,##0">
                  <c:v>9850</c:v>
                </c:pt>
                <c:pt idx="3" formatCode="#,##0">
                  <c:v>9850</c:v>
                </c:pt>
                <c:pt idx="4" formatCode="#,##0">
                  <c:v>9850</c:v>
                </c:pt>
                <c:pt idx="5" formatCode="#,##0">
                  <c:v>11580</c:v>
                </c:pt>
                <c:pt idx="6" formatCode="#,##0">
                  <c:v>11580</c:v>
                </c:pt>
                <c:pt idx="7" formatCode="#,##0">
                  <c:v>11580</c:v>
                </c:pt>
              </c:numCache>
            </c:numRef>
          </c:val>
          <c:smooth val="0"/>
          <c:extLst>
            <c:ext xmlns:c16="http://schemas.microsoft.com/office/drawing/2014/chart" uri="{C3380CC4-5D6E-409C-BE32-E72D297353CC}">
              <c16:uniqueId val="{0000001B-7756-4D11-9E67-FA7B3EA61AF9}"/>
            </c:ext>
          </c:extLst>
        </c:ser>
        <c:dLbls>
          <c:showLegendKey val="0"/>
          <c:showVal val="0"/>
          <c:showCatName val="0"/>
          <c:showSerName val="0"/>
          <c:showPercent val="0"/>
          <c:showBubbleSize val="0"/>
        </c:dLbls>
        <c:marker val="1"/>
        <c:smooth val="0"/>
        <c:axId val="752706272"/>
        <c:axId val="1"/>
      </c:lineChart>
      <c:catAx>
        <c:axId val="7527062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5270627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Premier degré</a:t>
            </a:r>
          </a:p>
        </c:rich>
      </c:tx>
      <c:layout>
        <c:manualLayout>
          <c:xMode val="edge"/>
          <c:yMode val="edge"/>
          <c:x val="0.36128544907496318"/>
          <c:y val="3.8610284825507921E-2"/>
        </c:manualLayout>
      </c:layout>
      <c:overlay val="0"/>
      <c:spPr>
        <a:noFill/>
        <a:ln w="25400">
          <a:noFill/>
        </a:ln>
      </c:spPr>
    </c:title>
    <c:autoTitleDeleted val="0"/>
    <c:plotArea>
      <c:layout>
        <c:manualLayout>
          <c:layoutTarget val="inner"/>
          <c:xMode val="edge"/>
          <c:yMode val="edge"/>
          <c:x val="0.13730569948186541"/>
          <c:y val="0.21235561269986106"/>
          <c:w val="0.82383419689119175"/>
          <c:h val="0.54440257073964116"/>
        </c:manualLayout>
      </c:layout>
      <c:lineChart>
        <c:grouping val="standard"/>
        <c:varyColors val="0"/>
        <c:ser>
          <c:idx val="0"/>
          <c:order val="0"/>
          <c:tx>
            <c:strRef>
              <c:f>'Figure 5bis'!$F$6</c:f>
              <c:strCache>
                <c:ptCount val="1"/>
                <c:pt idx="0">
                  <c:v>Dépense moyenne </c:v>
                </c:pt>
              </c:strCache>
            </c:strRef>
          </c:tx>
          <c:spPr>
            <a:ln w="31750">
              <a:solidFill>
                <a:srgbClr val="00B0F0"/>
              </a:solidFill>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5bis'!$F$9:$F$19</c:f>
              <c:numCache>
                <c:formatCode>#\ ##0.0"   "</c:formatCode>
                <c:ptCount val="11"/>
                <c:pt idx="0">
                  <c:v>100</c:v>
                </c:pt>
                <c:pt idx="1">
                  <c:v>100.3135897641112</c:v>
                </c:pt>
                <c:pt idx="2">
                  <c:v>101.78823887832267</c:v>
                </c:pt>
                <c:pt idx="3">
                  <c:v>105.1756343212674</c:v>
                </c:pt>
                <c:pt idx="4">
                  <c:v>105.81507694620402</c:v>
                </c:pt>
                <c:pt idx="5">
                  <c:v>106.01779620566438</c:v>
                </c:pt>
                <c:pt idx="6">
                  <c:v>106.53157501005109</c:v>
                </c:pt>
                <c:pt idx="7">
                  <c:v>111.55638162292085</c:v>
                </c:pt>
                <c:pt idx="8">
                  <c:v>113.37638679164559</c:v>
                </c:pt>
                <c:pt idx="9">
                  <c:v>115.75687206418463</c:v>
                </c:pt>
                <c:pt idx="10">
                  <c:v>112.21524873653701</c:v>
                </c:pt>
              </c:numCache>
            </c:numRef>
          </c:val>
          <c:smooth val="0"/>
          <c:extLst>
            <c:ext xmlns:c16="http://schemas.microsoft.com/office/drawing/2014/chart" uri="{C3380CC4-5D6E-409C-BE32-E72D297353CC}">
              <c16:uniqueId val="{00000000-0C93-4999-BED6-844C80B237CA}"/>
            </c:ext>
          </c:extLst>
        </c:ser>
        <c:ser>
          <c:idx val="1"/>
          <c:order val="1"/>
          <c:tx>
            <c:strRef>
              <c:f>'Figure 5bis'!$D$6</c:f>
              <c:strCache>
                <c:ptCount val="1"/>
                <c:pt idx="0">
                  <c:v>DIE </c:v>
                </c:pt>
              </c:strCache>
            </c:strRef>
          </c:tx>
          <c:spPr>
            <a:ln w="12700">
              <a:solidFill>
                <a:schemeClr val="tx1"/>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5bis'!$D$9:$D$19</c:f>
              <c:numCache>
                <c:formatCode>#\ ##0.0"   "</c:formatCode>
                <c:ptCount val="11"/>
                <c:pt idx="0">
                  <c:v>100</c:v>
                </c:pt>
                <c:pt idx="1">
                  <c:v>100.55355419915017</c:v>
                </c:pt>
                <c:pt idx="2">
                  <c:v>102.00459273585527</c:v>
                </c:pt>
                <c:pt idx="3">
                  <c:v>105.65946276858821</c:v>
                </c:pt>
                <c:pt idx="4">
                  <c:v>106.92024059758923</c:v>
                </c:pt>
                <c:pt idx="5">
                  <c:v>107.50301881692548</c:v>
                </c:pt>
                <c:pt idx="6">
                  <c:v>108.24017725728976</c:v>
                </c:pt>
                <c:pt idx="7">
                  <c:v>113.22675235912899</c:v>
                </c:pt>
                <c:pt idx="8">
                  <c:v>114.59875347820332</c:v>
                </c:pt>
                <c:pt idx="9">
                  <c:v>116.36417624768742</c:v>
                </c:pt>
                <c:pt idx="10">
                  <c:v>111.81504814449829</c:v>
                </c:pt>
              </c:numCache>
            </c:numRef>
          </c:val>
          <c:smooth val="0"/>
          <c:extLst>
            <c:ext xmlns:c16="http://schemas.microsoft.com/office/drawing/2014/chart" uri="{C3380CC4-5D6E-409C-BE32-E72D297353CC}">
              <c16:uniqueId val="{00000001-0C93-4999-BED6-844C80B237CA}"/>
            </c:ext>
          </c:extLst>
        </c:ser>
        <c:ser>
          <c:idx val="2"/>
          <c:order val="2"/>
          <c:tx>
            <c:strRef>
              <c:f>'Figure 5bis'!$E$6</c:f>
              <c:strCache>
                <c:ptCount val="1"/>
                <c:pt idx="0">
                  <c:v>Elèves</c:v>
                </c:pt>
              </c:strCache>
            </c:strRef>
          </c:tx>
          <c:spPr>
            <a:ln w="12700">
              <a:solidFill>
                <a:srgbClr val="FF0000"/>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5bis'!$E$9:$E$19</c:f>
              <c:numCache>
                <c:formatCode>#\ ##0.0"   "</c:formatCode>
                <c:ptCount val="11"/>
                <c:pt idx="0">
                  <c:v>100</c:v>
                </c:pt>
                <c:pt idx="1">
                  <c:v>100.23921428353152</c:v>
                </c:pt>
                <c:pt idx="2">
                  <c:v>100.21255290386861</c:v>
                </c:pt>
                <c:pt idx="3">
                  <c:v>100.46001951920054</c:v>
                </c:pt>
                <c:pt idx="4">
                  <c:v>101.04442928482401</c:v>
                </c:pt>
                <c:pt idx="5">
                  <c:v>101.40091820846749</c:v>
                </c:pt>
                <c:pt idx="6">
                  <c:v>101.60384585234704</c:v>
                </c:pt>
                <c:pt idx="7">
                  <c:v>101.49733319771366</c:v>
                </c:pt>
                <c:pt idx="8">
                  <c:v>101.0781492700099</c:v>
                </c:pt>
                <c:pt idx="9">
                  <c:v>100.52463769335962</c:v>
                </c:pt>
                <c:pt idx="10">
                  <c:v>99.643363449669565</c:v>
                </c:pt>
              </c:numCache>
            </c:numRef>
          </c:val>
          <c:smooth val="0"/>
          <c:extLst>
            <c:ext xmlns:c16="http://schemas.microsoft.com/office/drawing/2014/chart" uri="{C3380CC4-5D6E-409C-BE32-E72D297353CC}">
              <c16:uniqueId val="{00000002-0C93-4999-BED6-844C80B237CA}"/>
            </c:ext>
          </c:extLst>
        </c:ser>
        <c:dLbls>
          <c:showLegendKey val="0"/>
          <c:showVal val="0"/>
          <c:showCatName val="0"/>
          <c:showSerName val="0"/>
          <c:showPercent val="0"/>
          <c:showBubbleSize val="0"/>
        </c:dLbls>
        <c:smooth val="0"/>
        <c:axId val="112395776"/>
        <c:axId val="112397312"/>
      </c:lineChart>
      <c:catAx>
        <c:axId val="11239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397312"/>
        <c:crosses val="autoZero"/>
        <c:auto val="1"/>
        <c:lblAlgn val="ctr"/>
        <c:lblOffset val="100"/>
        <c:tickLblSkip val="1"/>
        <c:tickMarkSkip val="1"/>
        <c:noMultiLvlLbl val="0"/>
      </c:catAx>
      <c:valAx>
        <c:axId val="112397312"/>
        <c:scaling>
          <c:orientation val="minMax"/>
          <c:max val="125"/>
          <c:min val="90"/>
        </c:scaling>
        <c:delete val="0"/>
        <c:axPos val="l"/>
        <c:majorGridlines>
          <c:spPr>
            <a:ln w="3175" cmpd="sng">
              <a:solidFill>
                <a:srgbClr val="808080">
                  <a:alpha val="38000"/>
                </a:srgbClr>
              </a:solidFill>
              <a:prstDash val="solid"/>
            </a:ln>
          </c:spPr>
        </c:majorGridlines>
        <c:numFmt formatCode="#,##0&quot;   &quot;" sourceLinked="0"/>
        <c:majorTickMark val="out"/>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395776"/>
        <c:crosses val="autoZero"/>
        <c:crossBetween val="between"/>
        <c:majorUnit val="5"/>
      </c:valAx>
      <c:spPr>
        <a:solidFill>
          <a:schemeClr val="bg1"/>
        </a:solidFill>
        <a:ln w="25400">
          <a:noFill/>
        </a:ln>
      </c:spPr>
    </c:plotArea>
    <c:legend>
      <c:legendPos val="b"/>
      <c:layout>
        <c:manualLayout>
          <c:xMode val="edge"/>
          <c:yMode val="edge"/>
          <c:x val="2.773189936623776E-2"/>
          <c:y val="0.8609911538835423"/>
          <c:w val="0.93766314576531584"/>
          <c:h val="0.10800155536113543"/>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8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9" footer="0.49212598450000089"/>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Arial"/>
                <a:ea typeface="Arial"/>
                <a:cs typeface="Arial"/>
              </a:defRPr>
            </a:pPr>
            <a:r>
              <a:rPr lang="fr-FR"/>
              <a:t>Premier cycle du second degré</a:t>
            </a:r>
          </a:p>
        </c:rich>
      </c:tx>
      <c:layout>
        <c:manualLayout>
          <c:xMode val="edge"/>
          <c:yMode val="edge"/>
          <c:x val="0.23462758542741965"/>
          <c:y val="3.8610284825507921E-2"/>
        </c:manualLayout>
      </c:layout>
      <c:overlay val="0"/>
      <c:spPr>
        <a:noFill/>
        <a:ln w="25400">
          <a:noFill/>
        </a:ln>
      </c:spPr>
    </c:title>
    <c:autoTitleDeleted val="0"/>
    <c:plotArea>
      <c:layout>
        <c:manualLayout>
          <c:layoutTarget val="inner"/>
          <c:xMode val="edge"/>
          <c:yMode val="edge"/>
          <c:x val="0.13730569948186541"/>
          <c:y val="0.21235561269986106"/>
          <c:w val="0.82383419689119175"/>
          <c:h val="0.54440257073964105"/>
        </c:manualLayout>
      </c:layout>
      <c:lineChart>
        <c:grouping val="standard"/>
        <c:varyColors val="0"/>
        <c:ser>
          <c:idx val="0"/>
          <c:order val="0"/>
          <c:tx>
            <c:strRef>
              <c:f>'Figure 5bis'!$J$6</c:f>
              <c:strCache>
                <c:ptCount val="1"/>
                <c:pt idx="0">
                  <c:v>Dépense moyenne </c:v>
                </c:pt>
              </c:strCache>
            </c:strRef>
          </c:tx>
          <c:spPr>
            <a:ln w="31750">
              <a:solidFill>
                <a:srgbClr val="00B0F0"/>
              </a:solidFill>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5bis'!$J$9:$J$19</c:f>
              <c:numCache>
                <c:formatCode>#\ ##0.0"   "</c:formatCode>
                <c:ptCount val="11"/>
                <c:pt idx="0">
                  <c:v>100</c:v>
                </c:pt>
                <c:pt idx="1">
                  <c:v>99.084674557582147</c:v>
                </c:pt>
                <c:pt idx="2">
                  <c:v>98.061806916874971</c:v>
                </c:pt>
                <c:pt idx="3">
                  <c:v>97.556368562816516</c:v>
                </c:pt>
                <c:pt idx="4">
                  <c:v>98.333866073955818</c:v>
                </c:pt>
                <c:pt idx="5">
                  <c:v>97.845724397151599</c:v>
                </c:pt>
                <c:pt idx="6">
                  <c:v>98.130770075154615</c:v>
                </c:pt>
                <c:pt idx="7">
                  <c:v>99.889464262790781</c:v>
                </c:pt>
                <c:pt idx="8">
                  <c:v>99.315568266152638</c:v>
                </c:pt>
                <c:pt idx="9">
                  <c:v>99.082008769168738</c:v>
                </c:pt>
                <c:pt idx="10">
                  <c:v>95.561841815420308</c:v>
                </c:pt>
              </c:numCache>
            </c:numRef>
          </c:val>
          <c:smooth val="0"/>
          <c:extLst>
            <c:ext xmlns:c16="http://schemas.microsoft.com/office/drawing/2014/chart" uri="{C3380CC4-5D6E-409C-BE32-E72D297353CC}">
              <c16:uniqueId val="{00000000-0FAB-45CF-B427-BFB39573EF50}"/>
            </c:ext>
          </c:extLst>
        </c:ser>
        <c:ser>
          <c:idx val="1"/>
          <c:order val="1"/>
          <c:tx>
            <c:strRef>
              <c:f>'Figure 5bis'!$H$6</c:f>
              <c:strCache>
                <c:ptCount val="1"/>
                <c:pt idx="0">
                  <c:v>DIE </c:v>
                </c:pt>
              </c:strCache>
            </c:strRef>
          </c:tx>
          <c:spPr>
            <a:ln w="12700">
              <a:solidFill>
                <a:schemeClr val="tx1"/>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5bis'!$H$9:$H$19</c:f>
              <c:numCache>
                <c:formatCode>#\ ##0.0"   "</c:formatCode>
                <c:ptCount val="11"/>
                <c:pt idx="0">
                  <c:v>100</c:v>
                </c:pt>
                <c:pt idx="1">
                  <c:v>99.897844510283576</c:v>
                </c:pt>
                <c:pt idx="2">
                  <c:v>100.02792502645066</c:v>
                </c:pt>
                <c:pt idx="3">
                  <c:v>100.36212534173212</c:v>
                </c:pt>
                <c:pt idx="4">
                  <c:v>101.6527731732922</c:v>
                </c:pt>
                <c:pt idx="5">
                  <c:v>101.08662187976837</c:v>
                </c:pt>
                <c:pt idx="6">
                  <c:v>100.96910304116608</c:v>
                </c:pt>
                <c:pt idx="7">
                  <c:v>103.02215906871734</c:v>
                </c:pt>
                <c:pt idx="8">
                  <c:v>103.43369475062936</c:v>
                </c:pt>
                <c:pt idx="9">
                  <c:v>104.40010276480842</c:v>
                </c:pt>
                <c:pt idx="10">
                  <c:v>101.62164000894532</c:v>
                </c:pt>
              </c:numCache>
            </c:numRef>
          </c:val>
          <c:smooth val="0"/>
          <c:extLst>
            <c:ext xmlns:c16="http://schemas.microsoft.com/office/drawing/2014/chart" uri="{C3380CC4-5D6E-409C-BE32-E72D297353CC}">
              <c16:uniqueId val="{00000001-0FAB-45CF-B427-BFB39573EF50}"/>
            </c:ext>
          </c:extLst>
        </c:ser>
        <c:ser>
          <c:idx val="2"/>
          <c:order val="2"/>
          <c:tx>
            <c:strRef>
              <c:f>'Figure 5bis'!$I$6</c:f>
              <c:strCache>
                <c:ptCount val="1"/>
                <c:pt idx="0">
                  <c:v>Elèves</c:v>
                </c:pt>
              </c:strCache>
            </c:strRef>
          </c:tx>
          <c:spPr>
            <a:ln w="12700">
              <a:solidFill>
                <a:srgbClr val="FF0000"/>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5bis'!$I$9:$I$19</c:f>
              <c:numCache>
                <c:formatCode>#\ ##0.0"   "</c:formatCode>
                <c:ptCount val="11"/>
                <c:pt idx="0">
                  <c:v>100</c:v>
                </c:pt>
                <c:pt idx="1">
                  <c:v>100.82068186259102</c:v>
                </c:pt>
                <c:pt idx="2">
                  <c:v>102.00497846347285</c:v>
                </c:pt>
                <c:pt idx="3">
                  <c:v>102.87603651124937</c:v>
                </c:pt>
                <c:pt idx="4">
                  <c:v>103.37514147652882</c:v>
                </c:pt>
                <c:pt idx="5">
                  <c:v>103.31225253079235</c:v>
                </c:pt>
                <c:pt idx="6">
                  <c:v>102.89239854516346</c:v>
                </c:pt>
                <c:pt idx="7">
                  <c:v>103.13616138503359</c:v>
                </c:pt>
                <c:pt idx="8">
                  <c:v>104.14650649074542</c:v>
                </c:pt>
                <c:pt idx="9">
                  <c:v>105.36736594433532</c:v>
                </c:pt>
                <c:pt idx="10">
                  <c:v>106.34123210520536</c:v>
                </c:pt>
              </c:numCache>
            </c:numRef>
          </c:val>
          <c:smooth val="0"/>
          <c:extLst>
            <c:ext xmlns:c16="http://schemas.microsoft.com/office/drawing/2014/chart" uri="{C3380CC4-5D6E-409C-BE32-E72D297353CC}">
              <c16:uniqueId val="{00000002-0FAB-45CF-B427-BFB39573EF50}"/>
            </c:ext>
          </c:extLst>
        </c:ser>
        <c:dLbls>
          <c:showLegendKey val="0"/>
          <c:showVal val="0"/>
          <c:showCatName val="0"/>
          <c:showSerName val="0"/>
          <c:showPercent val="0"/>
          <c:showBubbleSize val="0"/>
        </c:dLbls>
        <c:smooth val="0"/>
        <c:axId val="112449024"/>
        <c:axId val="112450560"/>
      </c:lineChart>
      <c:catAx>
        <c:axId val="11244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450560"/>
        <c:crosses val="autoZero"/>
        <c:auto val="1"/>
        <c:lblAlgn val="ctr"/>
        <c:lblOffset val="100"/>
        <c:tickLblSkip val="1"/>
        <c:tickMarkSkip val="1"/>
        <c:noMultiLvlLbl val="0"/>
      </c:catAx>
      <c:valAx>
        <c:axId val="112450560"/>
        <c:scaling>
          <c:orientation val="minMax"/>
          <c:max val="125"/>
          <c:min val="90"/>
        </c:scaling>
        <c:delete val="0"/>
        <c:axPos val="l"/>
        <c:majorGridlines>
          <c:spPr>
            <a:ln w="3175" cmpd="sng">
              <a:solidFill>
                <a:srgbClr val="808080">
                  <a:alpha val="40000"/>
                </a:srgbClr>
              </a:solidFill>
              <a:prstDash val="solid"/>
            </a:ln>
          </c:spPr>
        </c:majorGridlines>
        <c:numFmt formatCode="#,##0&quot;   &quot;" sourceLinked="0"/>
        <c:majorTickMark val="out"/>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449024"/>
        <c:crosses val="autoZero"/>
        <c:crossBetween val="between"/>
        <c:majorUnit val="5"/>
      </c:valAx>
      <c:spPr>
        <a:solidFill>
          <a:schemeClr val="bg1"/>
        </a:solidFill>
        <a:ln w="25400">
          <a:noFill/>
        </a:ln>
      </c:spPr>
    </c:plotArea>
    <c:legend>
      <c:legendPos val="b"/>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8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95" footer="0.49212598450000095"/>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Arial"/>
                <a:ea typeface="Arial"/>
                <a:cs typeface="Arial"/>
              </a:defRPr>
            </a:pPr>
            <a:r>
              <a:rPr lang="fr-FR"/>
              <a:t>Second cycle du second degré</a:t>
            </a:r>
            <a:r>
              <a:rPr lang="fr-FR" baseline="30000"/>
              <a:t>1</a:t>
            </a:r>
          </a:p>
        </c:rich>
      </c:tx>
      <c:layout>
        <c:manualLayout>
          <c:xMode val="edge"/>
          <c:yMode val="edge"/>
          <c:x val="0.22697010434671278"/>
          <c:y val="3.8609802027534661E-2"/>
        </c:manualLayout>
      </c:layout>
      <c:overlay val="0"/>
      <c:spPr>
        <a:noFill/>
        <a:ln w="25400">
          <a:noFill/>
        </a:ln>
      </c:spPr>
    </c:title>
    <c:autoTitleDeleted val="0"/>
    <c:plotArea>
      <c:layout>
        <c:manualLayout>
          <c:layoutTarget val="inner"/>
          <c:xMode val="edge"/>
          <c:yMode val="edge"/>
          <c:x val="0.13730569948186541"/>
          <c:y val="0.21235561269986106"/>
          <c:w val="0.82383419689119175"/>
          <c:h val="0.54440257073964105"/>
        </c:manualLayout>
      </c:layout>
      <c:lineChart>
        <c:grouping val="standard"/>
        <c:varyColors val="0"/>
        <c:ser>
          <c:idx val="0"/>
          <c:order val="0"/>
          <c:tx>
            <c:strRef>
              <c:f>'Figure 5bis'!$N$6</c:f>
              <c:strCache>
                <c:ptCount val="1"/>
                <c:pt idx="0">
                  <c:v>Dépense moyenne </c:v>
                </c:pt>
              </c:strCache>
            </c:strRef>
          </c:tx>
          <c:spPr>
            <a:ln w="31750">
              <a:solidFill>
                <a:srgbClr val="00B0F0"/>
              </a:solidFill>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5bis'!$N$9:$N$19</c:f>
              <c:numCache>
                <c:formatCode>#\ ##0.0"   "</c:formatCode>
                <c:ptCount val="11"/>
                <c:pt idx="0">
                  <c:v>100</c:v>
                </c:pt>
                <c:pt idx="1">
                  <c:v>96.669818233374798</c:v>
                </c:pt>
                <c:pt idx="2">
                  <c:v>95.381121356564734</c:v>
                </c:pt>
                <c:pt idx="3">
                  <c:v>95.83585862733915</c:v>
                </c:pt>
                <c:pt idx="4">
                  <c:v>95.942828469939883</c:v>
                </c:pt>
                <c:pt idx="5">
                  <c:v>95.325618584631016</c:v>
                </c:pt>
                <c:pt idx="6">
                  <c:v>94.992934555999099</c:v>
                </c:pt>
                <c:pt idx="7">
                  <c:v>95.101817548822368</c:v>
                </c:pt>
                <c:pt idx="8">
                  <c:v>95.037551733672444</c:v>
                </c:pt>
                <c:pt idx="9">
                  <c:v>95.371551531217023</c:v>
                </c:pt>
                <c:pt idx="10">
                  <c:v>91.220956195086288</c:v>
                </c:pt>
              </c:numCache>
            </c:numRef>
          </c:val>
          <c:smooth val="0"/>
          <c:extLst>
            <c:ext xmlns:c16="http://schemas.microsoft.com/office/drawing/2014/chart" uri="{C3380CC4-5D6E-409C-BE32-E72D297353CC}">
              <c16:uniqueId val="{00000000-F046-4E0B-A202-4DCF7714FEC3}"/>
            </c:ext>
          </c:extLst>
        </c:ser>
        <c:ser>
          <c:idx val="1"/>
          <c:order val="1"/>
          <c:tx>
            <c:strRef>
              <c:f>'Figure 5bis'!$L$6</c:f>
              <c:strCache>
                <c:ptCount val="1"/>
                <c:pt idx="0">
                  <c:v>DIE </c:v>
                </c:pt>
              </c:strCache>
            </c:strRef>
          </c:tx>
          <c:spPr>
            <a:ln w="12700">
              <a:solidFill>
                <a:schemeClr val="tx1"/>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5bis'!$L$9:$L$19</c:f>
              <c:numCache>
                <c:formatCode>#\ ##0.0"   "</c:formatCode>
                <c:ptCount val="11"/>
                <c:pt idx="0">
                  <c:v>100</c:v>
                </c:pt>
                <c:pt idx="1">
                  <c:v>96.508837923338348</c:v>
                </c:pt>
                <c:pt idx="2">
                  <c:v>94.618672644129873</c:v>
                </c:pt>
                <c:pt idx="3">
                  <c:v>94.263079461086761</c:v>
                </c:pt>
                <c:pt idx="4">
                  <c:v>94.777968503479329</c:v>
                </c:pt>
                <c:pt idx="5">
                  <c:v>94.694176529043943</c:v>
                </c:pt>
                <c:pt idx="6">
                  <c:v>96.130964983253079</c:v>
                </c:pt>
                <c:pt idx="7">
                  <c:v>97.685465188598101</c:v>
                </c:pt>
                <c:pt idx="8">
                  <c:v>98.09942666490231</c:v>
                </c:pt>
                <c:pt idx="9">
                  <c:v>98.006616076579732</c:v>
                </c:pt>
                <c:pt idx="10">
                  <c:v>93.84865355239819</c:v>
                </c:pt>
              </c:numCache>
            </c:numRef>
          </c:val>
          <c:smooth val="0"/>
          <c:extLst>
            <c:ext xmlns:c16="http://schemas.microsoft.com/office/drawing/2014/chart" uri="{C3380CC4-5D6E-409C-BE32-E72D297353CC}">
              <c16:uniqueId val="{00000001-F046-4E0B-A202-4DCF7714FEC3}"/>
            </c:ext>
          </c:extLst>
        </c:ser>
        <c:ser>
          <c:idx val="2"/>
          <c:order val="2"/>
          <c:tx>
            <c:strRef>
              <c:f>'Figure 5bis'!$M$6</c:f>
              <c:strCache>
                <c:ptCount val="1"/>
                <c:pt idx="0">
                  <c:v>Elèves</c:v>
                </c:pt>
              </c:strCache>
            </c:strRef>
          </c:tx>
          <c:spPr>
            <a:ln w="12700">
              <a:solidFill>
                <a:srgbClr val="FF0000"/>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5bis'!$M$9:$M$19</c:f>
              <c:numCache>
                <c:formatCode>#\ ##0.0"   "</c:formatCode>
                <c:ptCount val="11"/>
                <c:pt idx="0">
                  <c:v>100</c:v>
                </c:pt>
                <c:pt idx="1">
                  <c:v>99.833474073937083</c:v>
                </c:pt>
                <c:pt idx="2">
                  <c:v>99.200629326232615</c:v>
                </c:pt>
                <c:pt idx="3">
                  <c:v>98.35888237578358</c:v>
                </c:pt>
                <c:pt idx="4">
                  <c:v>98.785881149183012</c:v>
                </c:pt>
                <c:pt idx="5">
                  <c:v>99.337594588986093</c:v>
                </c:pt>
                <c:pt idx="6">
                  <c:v>101.19801586567799</c:v>
                </c:pt>
                <c:pt idx="7">
                  <c:v>102.71671741546831</c:v>
                </c:pt>
                <c:pt idx="8">
                  <c:v>103.22175274444179</c:v>
                </c:pt>
                <c:pt idx="9">
                  <c:v>102.76294608093926</c:v>
                </c:pt>
                <c:pt idx="10">
                  <c:v>102.88058519326664</c:v>
                </c:pt>
              </c:numCache>
            </c:numRef>
          </c:val>
          <c:smooth val="0"/>
          <c:extLst>
            <c:ext xmlns:c16="http://schemas.microsoft.com/office/drawing/2014/chart" uri="{C3380CC4-5D6E-409C-BE32-E72D297353CC}">
              <c16:uniqueId val="{00000002-F046-4E0B-A202-4DCF7714FEC3}"/>
            </c:ext>
          </c:extLst>
        </c:ser>
        <c:dLbls>
          <c:showLegendKey val="0"/>
          <c:showVal val="0"/>
          <c:showCatName val="0"/>
          <c:showSerName val="0"/>
          <c:showPercent val="0"/>
          <c:showBubbleSize val="0"/>
        </c:dLbls>
        <c:smooth val="0"/>
        <c:axId val="112567808"/>
        <c:axId val="112569344"/>
      </c:lineChart>
      <c:catAx>
        <c:axId val="112567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569344"/>
        <c:crosses val="autoZero"/>
        <c:auto val="1"/>
        <c:lblAlgn val="ctr"/>
        <c:lblOffset val="100"/>
        <c:tickLblSkip val="1"/>
        <c:tickMarkSkip val="1"/>
        <c:noMultiLvlLbl val="0"/>
      </c:catAx>
      <c:valAx>
        <c:axId val="112569344"/>
        <c:scaling>
          <c:orientation val="minMax"/>
          <c:max val="125"/>
          <c:min val="90"/>
        </c:scaling>
        <c:delete val="0"/>
        <c:axPos val="l"/>
        <c:majorGridlines>
          <c:spPr>
            <a:ln w="3175" cmpd="sng">
              <a:solidFill>
                <a:srgbClr val="808080">
                  <a:alpha val="40000"/>
                </a:srgbClr>
              </a:solidFill>
              <a:prstDash val="solid"/>
            </a:ln>
          </c:spPr>
        </c:majorGridlines>
        <c:numFmt formatCode="#,##0&quot;   &quot;" sourceLinked="0"/>
        <c:majorTickMark val="out"/>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567808"/>
        <c:crosses val="autoZero"/>
        <c:crossBetween val="between"/>
        <c:majorUnit val="5"/>
      </c:valAx>
      <c:spPr>
        <a:solidFill>
          <a:schemeClr val="bg1"/>
        </a:solidFill>
        <a:ln w="25400">
          <a:noFill/>
        </a:ln>
      </c:spPr>
    </c:plotArea>
    <c:legend>
      <c:legendPos val="b"/>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8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95" footer="0.49212598450000095"/>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Arial"/>
                <a:ea typeface="Arial"/>
                <a:cs typeface="Arial"/>
              </a:defRPr>
            </a:pPr>
            <a:r>
              <a:rPr lang="fr-FR"/>
              <a:t>Supérieur</a:t>
            </a:r>
            <a:r>
              <a:rPr lang="fr-FR" baseline="30000"/>
              <a:t>1</a:t>
            </a:r>
          </a:p>
        </c:rich>
      </c:tx>
      <c:layout>
        <c:manualLayout>
          <c:xMode val="edge"/>
          <c:yMode val="edge"/>
          <c:x val="0.37816700969932715"/>
          <c:y val="3.8609895985224067E-2"/>
        </c:manualLayout>
      </c:layout>
      <c:overlay val="0"/>
      <c:spPr>
        <a:noFill/>
        <a:ln w="25400">
          <a:noFill/>
        </a:ln>
      </c:spPr>
    </c:title>
    <c:autoTitleDeleted val="0"/>
    <c:plotArea>
      <c:layout>
        <c:manualLayout>
          <c:layoutTarget val="inner"/>
          <c:xMode val="edge"/>
          <c:yMode val="edge"/>
          <c:x val="0.13730569948186541"/>
          <c:y val="0.21235561269986106"/>
          <c:w val="0.82383419689119175"/>
          <c:h val="0.54440257073964105"/>
        </c:manualLayout>
      </c:layout>
      <c:lineChart>
        <c:grouping val="standard"/>
        <c:varyColors val="0"/>
        <c:ser>
          <c:idx val="0"/>
          <c:order val="0"/>
          <c:tx>
            <c:strRef>
              <c:f>'Figure 5bis'!$R$6</c:f>
              <c:strCache>
                <c:ptCount val="1"/>
                <c:pt idx="0">
                  <c:v>Dépense moyenne </c:v>
                </c:pt>
              </c:strCache>
            </c:strRef>
          </c:tx>
          <c:spPr>
            <a:ln w="31750">
              <a:solidFill>
                <a:srgbClr val="00B0F0"/>
              </a:solidFill>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5bis'!$R$9:$R$19</c:f>
              <c:numCache>
                <c:formatCode>#\ ##0.0"   "</c:formatCode>
                <c:ptCount val="11"/>
                <c:pt idx="0">
                  <c:v>100</c:v>
                </c:pt>
                <c:pt idx="1">
                  <c:v>100.12636334017155</c:v>
                </c:pt>
                <c:pt idx="2">
                  <c:v>97.969147220781736</c:v>
                </c:pt>
                <c:pt idx="3">
                  <c:v>98.742086436773462</c:v>
                </c:pt>
                <c:pt idx="4">
                  <c:v>98.7276761700912</c:v>
                </c:pt>
                <c:pt idx="5">
                  <c:v>96.250952274725066</c:v>
                </c:pt>
                <c:pt idx="6">
                  <c:v>95.2454755657497</c:v>
                </c:pt>
                <c:pt idx="7">
                  <c:v>94.205467779023721</c:v>
                </c:pt>
                <c:pt idx="8">
                  <c:v>93.956022603113283</c:v>
                </c:pt>
                <c:pt idx="9">
                  <c:v>93.957607675739169</c:v>
                </c:pt>
                <c:pt idx="10">
                  <c:v>90.717413638648708</c:v>
                </c:pt>
              </c:numCache>
            </c:numRef>
          </c:val>
          <c:smooth val="0"/>
          <c:extLst>
            <c:ext xmlns:c16="http://schemas.microsoft.com/office/drawing/2014/chart" uri="{C3380CC4-5D6E-409C-BE32-E72D297353CC}">
              <c16:uniqueId val="{00000000-C61D-4682-8CC5-09F9C96FECEC}"/>
            </c:ext>
          </c:extLst>
        </c:ser>
        <c:ser>
          <c:idx val="1"/>
          <c:order val="1"/>
          <c:tx>
            <c:strRef>
              <c:f>'Figure 5bis'!$P$6</c:f>
              <c:strCache>
                <c:ptCount val="1"/>
                <c:pt idx="0">
                  <c:v>DIE </c:v>
                </c:pt>
              </c:strCache>
            </c:strRef>
          </c:tx>
          <c:spPr>
            <a:ln w="12700">
              <a:solidFill>
                <a:schemeClr val="tx1"/>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5bis'!$P$9:$P$19</c:f>
              <c:numCache>
                <c:formatCode>#\ ##0.0"   "</c:formatCode>
                <c:ptCount val="11"/>
                <c:pt idx="0">
                  <c:v>100</c:v>
                </c:pt>
                <c:pt idx="1">
                  <c:v>101.01124774672743</c:v>
                </c:pt>
                <c:pt idx="2">
                  <c:v>100.40897645813733</c:v>
                </c:pt>
                <c:pt idx="3">
                  <c:v>103.17316396721414</c:v>
                </c:pt>
                <c:pt idx="4">
                  <c:v>104.93425634435833</c:v>
                </c:pt>
                <c:pt idx="5">
                  <c:v>104.16426256421853</c:v>
                </c:pt>
                <c:pt idx="6">
                  <c:v>105.94350018219751</c:v>
                </c:pt>
                <c:pt idx="7">
                  <c:v>107.22703126175914</c:v>
                </c:pt>
                <c:pt idx="8">
                  <c:v>109.57044995851008</c:v>
                </c:pt>
                <c:pt idx="9">
                  <c:v>111.81366011362664</c:v>
                </c:pt>
                <c:pt idx="10">
                  <c:v>110.90845486283779</c:v>
                </c:pt>
              </c:numCache>
            </c:numRef>
          </c:val>
          <c:smooth val="0"/>
          <c:extLst>
            <c:ext xmlns:c16="http://schemas.microsoft.com/office/drawing/2014/chart" uri="{C3380CC4-5D6E-409C-BE32-E72D297353CC}">
              <c16:uniqueId val="{00000001-C61D-4682-8CC5-09F9C96FECEC}"/>
            </c:ext>
          </c:extLst>
        </c:ser>
        <c:ser>
          <c:idx val="2"/>
          <c:order val="2"/>
          <c:tx>
            <c:strRef>
              <c:f>'Figure 5bis'!$Q$6</c:f>
              <c:strCache>
                <c:ptCount val="1"/>
                <c:pt idx="0">
                  <c:v>Etudiants</c:v>
                </c:pt>
              </c:strCache>
            </c:strRef>
          </c:tx>
          <c:spPr>
            <a:ln w="12700">
              <a:solidFill>
                <a:srgbClr val="FF0000"/>
              </a:solidFill>
              <a:prstDash val="lgDash"/>
            </a:ln>
          </c:spPr>
          <c:marker>
            <c:symbol val="none"/>
          </c:marker>
          <c:cat>
            <c:strRef>
              <c:f>'Figure 5bis'!$B$9:$B$19</c:f>
              <c:strCache>
                <c:ptCount val="11"/>
                <c:pt idx="0">
                  <c:v>2010</c:v>
                </c:pt>
                <c:pt idx="1">
                  <c:v>2011</c:v>
                </c:pt>
                <c:pt idx="2">
                  <c:v>2012</c:v>
                </c:pt>
                <c:pt idx="3">
                  <c:v>2013</c:v>
                </c:pt>
                <c:pt idx="4">
                  <c:v>2014</c:v>
                </c:pt>
                <c:pt idx="5">
                  <c:v>2015</c:v>
                </c:pt>
                <c:pt idx="6">
                  <c:v>2016</c:v>
                </c:pt>
                <c:pt idx="7">
                  <c:v>2017</c:v>
                </c:pt>
                <c:pt idx="8">
                  <c:v>2018</c:v>
                </c:pt>
                <c:pt idx="9">
                  <c:v>2019</c:v>
                </c:pt>
                <c:pt idx="10">
                  <c:v>2020p</c:v>
                </c:pt>
              </c:strCache>
            </c:strRef>
          </c:cat>
          <c:val>
            <c:numRef>
              <c:f>'Figure 5bis'!$Q$9:$Q$19</c:f>
              <c:numCache>
                <c:formatCode>#\ ##0.0"   "</c:formatCode>
                <c:ptCount val="11"/>
                <c:pt idx="0">
                  <c:v>100</c:v>
                </c:pt>
                <c:pt idx="1">
                  <c:v>100.88376764823623</c:v>
                </c:pt>
                <c:pt idx="2">
                  <c:v>102.49040571095023</c:v>
                </c:pt>
                <c:pt idx="3">
                  <c:v>104.48752673793054</c:v>
                </c:pt>
                <c:pt idx="4">
                  <c:v>106.28656564707777</c:v>
                </c:pt>
                <c:pt idx="5">
                  <c:v>108.22153973802446</c:v>
                </c:pt>
                <c:pt idx="6">
                  <c:v>111.23205543665198</c:v>
                </c:pt>
                <c:pt idx="7">
                  <c:v>113.82251348008793</c:v>
                </c:pt>
                <c:pt idx="8">
                  <c:v>116.61886797970887</c:v>
                </c:pt>
                <c:pt idx="9">
                  <c:v>119.00437109841195</c:v>
                </c:pt>
                <c:pt idx="10">
                  <c:v>122.2570732721893</c:v>
                </c:pt>
              </c:numCache>
            </c:numRef>
          </c:val>
          <c:smooth val="0"/>
          <c:extLst>
            <c:ext xmlns:c16="http://schemas.microsoft.com/office/drawing/2014/chart" uri="{C3380CC4-5D6E-409C-BE32-E72D297353CC}">
              <c16:uniqueId val="{00000002-C61D-4682-8CC5-09F9C96FECEC}"/>
            </c:ext>
          </c:extLst>
        </c:ser>
        <c:dLbls>
          <c:showLegendKey val="0"/>
          <c:showVal val="0"/>
          <c:showCatName val="0"/>
          <c:showSerName val="0"/>
          <c:showPercent val="0"/>
          <c:showBubbleSize val="0"/>
        </c:dLbls>
        <c:smooth val="0"/>
        <c:axId val="123574144"/>
        <c:axId val="123575680"/>
      </c:lineChart>
      <c:catAx>
        <c:axId val="12357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575680"/>
        <c:crosses val="autoZero"/>
        <c:auto val="1"/>
        <c:lblAlgn val="ctr"/>
        <c:lblOffset val="100"/>
        <c:tickLblSkip val="1"/>
        <c:tickMarkSkip val="1"/>
        <c:noMultiLvlLbl val="0"/>
      </c:catAx>
      <c:valAx>
        <c:axId val="123575680"/>
        <c:scaling>
          <c:orientation val="minMax"/>
          <c:max val="125"/>
          <c:min val="90"/>
        </c:scaling>
        <c:delete val="0"/>
        <c:axPos val="l"/>
        <c:majorGridlines>
          <c:spPr>
            <a:ln w="3175" cmpd="sng">
              <a:solidFill>
                <a:srgbClr val="808080">
                  <a:alpha val="40000"/>
                </a:srgbClr>
              </a:solidFill>
              <a:prstDash val="solid"/>
            </a:ln>
          </c:spPr>
        </c:majorGridlines>
        <c:numFmt formatCode="#,##0&quot;   &quot;" sourceLinked="0"/>
        <c:majorTickMark val="out"/>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574144"/>
        <c:crosses val="autoZero"/>
        <c:crossBetween val="between"/>
        <c:majorUnit val="5"/>
      </c:valAx>
      <c:spPr>
        <a:solidFill>
          <a:schemeClr val="bg1"/>
        </a:solidFill>
        <a:ln w="25400">
          <a:noFill/>
        </a:ln>
      </c:spPr>
    </c:plotArea>
    <c:legend>
      <c:legendPos val="b"/>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8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95" footer="0.49212598450000095"/>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543456</xdr:colOff>
      <xdr:row>82</xdr:row>
      <xdr:rowOff>104776</xdr:rowOff>
    </xdr:from>
    <xdr:to>
      <xdr:col>11</xdr:col>
      <xdr:colOff>85726</xdr:colOff>
      <xdr:row>99</xdr:row>
      <xdr:rowOff>152401</xdr:rowOff>
    </xdr:to>
    <xdr:grpSp>
      <xdr:nvGrpSpPr>
        <xdr:cNvPr id="2" name="Groupe 1"/>
        <xdr:cNvGrpSpPr/>
      </xdr:nvGrpSpPr>
      <xdr:grpSpPr>
        <a:xfrm>
          <a:off x="5115456" y="13401676"/>
          <a:ext cx="3352270" cy="2800350"/>
          <a:chOff x="4705880" y="16449675"/>
          <a:chExt cx="4647031" cy="4162425"/>
        </a:xfrm>
      </xdr:grpSpPr>
      <xdr:pic>
        <xdr:nvPicPr>
          <xdr:cNvPr id="3" name="Image 2"/>
          <xdr:cNvPicPr>
            <a:picLocks noChangeAspect="1"/>
          </xdr:cNvPicPr>
        </xdr:nvPicPr>
        <xdr:blipFill>
          <a:blip xmlns:r="http://schemas.openxmlformats.org/officeDocument/2006/relationships" r:embed="rId1" cstate="print"/>
          <a:stretch>
            <a:fillRect/>
          </a:stretch>
        </xdr:blipFill>
        <xdr:spPr>
          <a:xfrm>
            <a:off x="4705880" y="16449675"/>
            <a:ext cx="4647031" cy="4162425"/>
          </a:xfrm>
          <a:prstGeom prst="rect">
            <a:avLst/>
          </a:prstGeom>
        </xdr:spPr>
      </xdr:pic>
      <xdr:sp macro="" textlink="">
        <xdr:nvSpPr>
          <xdr:cNvPr id="4" name="Ellipse 3"/>
          <xdr:cNvSpPr/>
        </xdr:nvSpPr>
        <xdr:spPr>
          <a:xfrm>
            <a:off x="6038850" y="17068800"/>
            <a:ext cx="1419225" cy="342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Ellipse 4"/>
          <xdr:cNvSpPr/>
        </xdr:nvSpPr>
        <xdr:spPr>
          <a:xfrm>
            <a:off x="4714875" y="18049875"/>
            <a:ext cx="3352800"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0.14883</cdr:x>
      <cdr:y>0.5419</cdr:y>
    </cdr:from>
    <cdr:to>
      <cdr:x>0.24658</cdr:x>
      <cdr:y>0.58537</cdr:y>
    </cdr:to>
    <cdr:sp macro="" textlink="'Figure 5bis'!$J$2">
      <cdr:nvSpPr>
        <cdr:cNvPr id="4" name="ZoneTexte 1"/>
        <cdr:cNvSpPr txBox="1"/>
      </cdr:nvSpPr>
      <cdr:spPr>
        <a:xfrm xmlns:a="http://schemas.openxmlformats.org/drawingml/2006/main">
          <a:off x="592550" y="1383317"/>
          <a:ext cx="389187" cy="11096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2FC5B6C5-68F5-4EEF-A0A6-3A7742F3FA19}" type="TxLink">
            <a:rPr lang="en-US" sz="800" b="1" i="0" u="none" strike="noStrike">
              <a:solidFill>
                <a:srgbClr val="00B0F0"/>
              </a:solidFill>
              <a:latin typeface="Arial" panose="020B0604020202020204" pitchFamily="34" charset="0"/>
              <a:cs typeface="Arial" panose="020B0604020202020204" pitchFamily="34" charset="0"/>
            </a:rPr>
            <a:pPr algn="ctr"/>
            <a:t>9 140 €</a:t>
          </a:fld>
          <a:endParaRPr lang="fr-FR" sz="800" b="1">
            <a:solidFill>
              <a:srgbClr val="00B0F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0.86574</cdr:x>
      <cdr:y>0.68927</cdr:y>
    </cdr:from>
    <cdr:to>
      <cdr:x>0.96349</cdr:x>
      <cdr:y>0.73273</cdr:y>
    </cdr:to>
    <cdr:sp macro="" textlink="'Figure 5bis'!$J$3">
      <cdr:nvSpPr>
        <cdr:cNvPr id="5" name="ZoneTexte 1"/>
        <cdr:cNvSpPr txBox="1"/>
      </cdr:nvSpPr>
      <cdr:spPr>
        <a:xfrm xmlns:a="http://schemas.openxmlformats.org/drawingml/2006/main">
          <a:off x="3446910" y="1772641"/>
          <a:ext cx="389187" cy="111768"/>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BF0FF6B9-8117-43BD-9390-C85326AB4CD2}" type="TxLink">
            <a:rPr lang="en-US" sz="800" b="1" i="0" u="none" strike="noStrike">
              <a:solidFill>
                <a:srgbClr val="00B0F0"/>
              </a:solidFill>
              <a:latin typeface="Arial" panose="020B0604020202020204" pitchFamily="34" charset="0"/>
              <a:cs typeface="Arial" panose="020B0604020202020204" pitchFamily="34" charset="0"/>
            </a:rPr>
            <a:pPr algn="ctr"/>
            <a:t>8 730 €</a:t>
          </a:fld>
          <a:endParaRPr lang="fr-FR" sz="800" b="1">
            <a:solidFill>
              <a:srgbClr val="00B0F0"/>
            </a:solidFill>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0.13672</cdr:x>
      <cdr:y>0.53407</cdr:y>
    </cdr:from>
    <cdr:to>
      <cdr:x>0.27528</cdr:x>
      <cdr:y>0.58836</cdr:y>
    </cdr:to>
    <cdr:sp macro="" textlink="'Figure 5bis'!$N$2">
      <cdr:nvSpPr>
        <cdr:cNvPr id="4" name="ZoneTexte 1"/>
        <cdr:cNvSpPr txBox="1"/>
      </cdr:nvSpPr>
      <cdr:spPr>
        <a:xfrm xmlns:a="http://schemas.openxmlformats.org/drawingml/2006/main">
          <a:off x="533938" y="1368401"/>
          <a:ext cx="541112" cy="139103"/>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AFC276B4-6682-4BA1-B10E-C6E9476C4BF0}" type="TxLink">
            <a:rPr lang="en-US" sz="800" b="1" i="0" u="none" strike="noStrike">
              <a:solidFill>
                <a:srgbClr val="00B0F0"/>
              </a:solidFill>
              <a:latin typeface="Arial" panose="020B0604020202020204" pitchFamily="34" charset="0"/>
              <a:cs typeface="Arial" panose="020B0604020202020204" pitchFamily="34" charset="0"/>
            </a:rPr>
            <a:pPr algn="ctr"/>
            <a:t>12 200 €</a:t>
          </a:fld>
          <a:endParaRPr lang="fr-FR" sz="800" b="1">
            <a:solidFill>
              <a:srgbClr val="00B0F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0.77103</cdr:x>
      <cdr:y>0.70104</cdr:y>
    </cdr:from>
    <cdr:to>
      <cdr:x>0.88878</cdr:x>
      <cdr:y>0.7583</cdr:y>
    </cdr:to>
    <cdr:sp macro="" textlink="'Figure 5bis'!$N$3">
      <cdr:nvSpPr>
        <cdr:cNvPr id="5" name="ZoneTexte 1"/>
        <cdr:cNvSpPr txBox="1"/>
      </cdr:nvSpPr>
      <cdr:spPr>
        <a:xfrm xmlns:a="http://schemas.openxmlformats.org/drawingml/2006/main">
          <a:off x="3011054" y="1796235"/>
          <a:ext cx="459844" cy="146713"/>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487963FD-500F-4D49-83EC-7F1A88A33ABA}" type="TxLink">
            <a:rPr lang="en-US" sz="800" b="1" i="0" u="none" strike="noStrike">
              <a:solidFill>
                <a:srgbClr val="00B0F0"/>
              </a:solidFill>
              <a:latin typeface="Arial" panose="020B0604020202020204" pitchFamily="34" charset="0"/>
              <a:cs typeface="Arial" panose="020B0604020202020204" pitchFamily="34" charset="0"/>
            </a:rPr>
            <a:pPr algn="ctr"/>
            <a:t>11 130 €</a:t>
          </a:fld>
          <a:endParaRPr lang="fr-FR" sz="800" b="1">
            <a:solidFill>
              <a:srgbClr val="00B0F0"/>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0.14269</cdr:x>
      <cdr:y>0.62515</cdr:y>
    </cdr:from>
    <cdr:to>
      <cdr:x>0.26172</cdr:x>
      <cdr:y>0.67276</cdr:y>
    </cdr:to>
    <cdr:sp macro="" textlink="'Figure 5bis'!$R$2">
      <cdr:nvSpPr>
        <cdr:cNvPr id="4" name="ZoneTexte 1"/>
        <cdr:cNvSpPr txBox="1"/>
      </cdr:nvSpPr>
      <cdr:spPr>
        <a:xfrm xmlns:a="http://schemas.openxmlformats.org/drawingml/2006/main">
          <a:off x="566739" y="1607724"/>
          <a:ext cx="472778" cy="122441"/>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8564E390-E80B-48B5-A19B-650519C94585}" type="TxLink">
            <a:rPr lang="en-US" sz="800" b="1" i="0" u="none" strike="noStrike">
              <a:solidFill>
                <a:srgbClr val="00B0F0"/>
              </a:solidFill>
              <a:latin typeface="Arial" panose="020B0604020202020204" pitchFamily="34" charset="0"/>
              <a:cs typeface="Arial" panose="020B0604020202020204" pitchFamily="34" charset="0"/>
            </a:rPr>
            <a:pPr algn="ctr"/>
            <a:t>12 760 €</a:t>
          </a:fld>
          <a:endParaRPr lang="fr-FR" sz="800" b="1">
            <a:solidFill>
              <a:srgbClr val="00B0F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0.85141</cdr:x>
      <cdr:y>0.63631</cdr:y>
    </cdr:from>
    <cdr:to>
      <cdr:x>0.97081</cdr:x>
      <cdr:y>0.69338</cdr:y>
    </cdr:to>
    <cdr:sp macro="" textlink="'Figure 5bis'!$R$3">
      <cdr:nvSpPr>
        <cdr:cNvPr id="5" name="ZoneTexte 1"/>
        <cdr:cNvSpPr txBox="1"/>
      </cdr:nvSpPr>
      <cdr:spPr>
        <a:xfrm xmlns:a="http://schemas.openxmlformats.org/drawingml/2006/main">
          <a:off x="3381754" y="1636437"/>
          <a:ext cx="474247" cy="146770"/>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BBBEE060-0F2F-4756-8D42-4F6F73A62E58}" type="TxLink">
            <a:rPr lang="en-US" sz="800" b="1" i="0" u="none" strike="noStrike">
              <a:solidFill>
                <a:srgbClr val="00B0F0"/>
              </a:solidFill>
              <a:latin typeface="Arial" panose="020B0604020202020204" pitchFamily="34" charset="0"/>
              <a:cs typeface="Arial" panose="020B0604020202020204" pitchFamily="34" charset="0"/>
            </a:rPr>
            <a:pPr algn="ctr"/>
            <a:t>11 580 €</a:t>
          </a:fld>
          <a:endParaRPr lang="fr-FR" sz="800" b="1">
            <a:solidFill>
              <a:srgbClr val="00B0F0"/>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19050</xdr:colOff>
      <xdr:row>1</xdr:row>
      <xdr:rowOff>19048</xdr:rowOff>
    </xdr:from>
    <xdr:to>
      <xdr:col>9</xdr:col>
      <xdr:colOff>752475</xdr:colOff>
      <xdr:row>43</xdr:row>
      <xdr:rowOff>76199</xdr:rowOff>
    </xdr:to>
    <xdr:sp macro="" textlink="">
      <xdr:nvSpPr>
        <xdr:cNvPr id="2" name="ZoneTexte 1"/>
        <xdr:cNvSpPr txBox="1"/>
      </xdr:nvSpPr>
      <xdr:spPr>
        <a:xfrm>
          <a:off x="19050" y="180973"/>
          <a:ext cx="7591425" cy="6858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i="1">
              <a:solidFill>
                <a:schemeClr val="dk1"/>
              </a:solidFill>
              <a:effectLst/>
              <a:latin typeface="Arial" panose="020B0604020202020204" pitchFamily="34" charset="0"/>
              <a:ea typeface="+mn-ea"/>
              <a:cs typeface="Arial" panose="020B0604020202020204" pitchFamily="34" charset="0"/>
            </a:rPr>
            <a:t>Le Compte de l’éducation</a:t>
          </a:r>
          <a:r>
            <a:rPr lang="fr-FR" sz="900">
              <a:solidFill>
                <a:schemeClr val="dk1"/>
              </a:solidFill>
              <a:effectLst/>
              <a:latin typeface="Arial" panose="020B0604020202020204" pitchFamily="34" charset="0"/>
              <a:ea typeface="+mn-ea"/>
              <a:cs typeface="Arial" panose="020B0604020202020204" pitchFamily="34" charset="0"/>
            </a:rPr>
            <a:t> mesure l’effort monétaire que la collectivité nationale consacre au système éducatif. Il constitue un compte satellite de la comptabilité nationale et a un statut de compte économique permettant de rassembler et d’organiser, dans un cadre synthétique, l’ensemble des flux relatifs aux dépenses d’éducation et à leur financement.</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Ces dépenses sont évaluées chaque année avec des méthodes, un champ et des concepts qui évoluent périodiquement. Ainsi en 2012 et 2013, la mesure de la formation continue, des dépenses des ménages et des communes a été revue. De même, le passage à la base 2010 de la comptabilité nationale, intégrant notamment Mayotte dans le champ, a été opéré. Ces modifications ainsi que celles apportées en 1999 (intégration des DOM) et en 2006 (passage à la Lolf) ont provoqué des ruptures dans les séries brutes. Pour permettre un suivi chronologique, les principales séries de données ont fait l’objet d’une rétropolation jusqu’en 1980.</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Les résultats sont définitifs jusqu’en 2019, et provisoires pour 2020.</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La dépense intérieure d’éducation (DIE)</a:t>
          </a:r>
          <a:r>
            <a:rPr lang="fr-FR" sz="900">
              <a:solidFill>
                <a:schemeClr val="dk1"/>
              </a:solidFill>
              <a:effectLst/>
              <a:latin typeface="Arial" panose="020B0604020202020204" pitchFamily="34" charset="0"/>
              <a:ea typeface="+mn-ea"/>
              <a:cs typeface="Arial" panose="020B0604020202020204" pitchFamily="34" charset="0"/>
            </a:rPr>
            <a:t> agrège toutes les dépenses effectuées par l’ensemble des agents économiques, pour les activités d’éducation : enseignement de tous niveaux, organisation du système éducatif (administration générale, orientation, documentation pédagogique et recherche sur l’éducation), restauration et hébergement, médecine scolaire, transports et dépenses demandées par les institutions (fournitures, livres, habillement).</a:t>
          </a:r>
        </a:p>
        <a:p>
          <a:r>
            <a:rPr lang="fr-FR" sz="900" b="1">
              <a:solidFill>
                <a:schemeClr val="dk1"/>
              </a:solidFill>
              <a:effectLst/>
              <a:latin typeface="Arial" panose="020B0604020202020204" pitchFamily="34" charset="0"/>
              <a:ea typeface="+mn-ea"/>
              <a:cs typeface="Arial" panose="020B0604020202020204" pitchFamily="34" charset="0"/>
            </a:rPr>
            <a:t>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La dépense moyenne d’éducation </a:t>
          </a:r>
          <a:r>
            <a:rPr lang="fr-FR" sz="900">
              <a:solidFill>
                <a:schemeClr val="dk1"/>
              </a:solidFill>
              <a:effectLst/>
              <a:latin typeface="Arial" panose="020B0604020202020204" pitchFamily="34" charset="0"/>
              <a:ea typeface="+mn-ea"/>
              <a:cs typeface="Arial" panose="020B0604020202020204" pitchFamily="34" charset="0"/>
            </a:rPr>
            <a:t>par élève ou étudiant pour l’année n est calculée en rapportant la DIE (à l’exclusion des activités de formation continue ou extrascolaires) aux effectifs d’élèves ou d’étudiants de l’année civile n calculés en prenant deux tiers des effectifs de l’année scolaire n-1/n et un tiers de ceux de l’année scolaire n/n+1.</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smtClean="0">
              <a:solidFill>
                <a:schemeClr val="dk1"/>
              </a:solidFill>
              <a:effectLst/>
              <a:latin typeface="Arial" panose="020B0604020202020204" pitchFamily="34" charset="0"/>
              <a:ea typeface="+mn-ea"/>
              <a:cs typeface="Arial" panose="020B0604020202020204" pitchFamily="34" charset="0"/>
            </a:rPr>
            <a:t>Le Produit intérieur brut (PIB) </a:t>
          </a:r>
          <a:r>
            <a:rPr lang="fr-FR" sz="900" smtClean="0">
              <a:solidFill>
                <a:schemeClr val="dk1"/>
              </a:solidFill>
              <a:effectLst/>
              <a:latin typeface="Arial" panose="020B0604020202020204" pitchFamily="34" charset="0"/>
              <a:ea typeface="+mn-ea"/>
              <a:cs typeface="Arial" panose="020B0604020202020204" pitchFamily="34" charset="0"/>
            </a:rPr>
            <a:t>est un agrégat représentant le résultat final de l’activité de production des unités productrices résidentes. Il peut se définir de trois manières. Premièrement, le PIB est égal à la somme des valeurs ajoutées brutes des différents secteurs  institutionnels ou des différentes branches d’activité, augmentée des impôts moins les subventions sur les produits (lesquels ne sont pas affectés aux secteurs et aux branches d’activité). Deuxièmement, le PIB est égal à la somme des emplois finals intérieurs de biens et de services (consommation finale effective, formation brute de capital fixe, variations de stocks), plus les exportations, moins les importations. Enfin, le PIB est égal à la somme des emplois des comptes d’exploitation des secteurs institutionnels : rémunération des salariés, impôts sur la production et les importations moins les subventions, excédent brut d’exploitation</a:t>
          </a:r>
          <a:r>
            <a:rPr lang="fr-FR" sz="900" baseline="0" smtClean="0">
              <a:solidFill>
                <a:schemeClr val="dk1"/>
              </a:solidFill>
              <a:effectLst/>
              <a:latin typeface="Arial" panose="020B0604020202020204" pitchFamily="34" charset="0"/>
              <a:ea typeface="+mn-ea"/>
              <a:cs typeface="Arial" panose="020B0604020202020204" pitchFamily="34" charset="0"/>
            </a:rPr>
            <a:t> </a:t>
          </a:r>
          <a:r>
            <a:rPr lang="fr-FR" sz="900" smtClean="0">
              <a:solidFill>
                <a:schemeClr val="dk1"/>
              </a:solidFill>
              <a:effectLst/>
              <a:latin typeface="Arial" panose="020B0604020202020204" pitchFamily="34" charset="0"/>
              <a:ea typeface="+mn-ea"/>
              <a:cs typeface="Arial" panose="020B0604020202020204" pitchFamily="34" charset="0"/>
            </a:rPr>
            <a:t>et revenu mixte.</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rgbClr val="FF0000"/>
              </a:solidFill>
              <a:effectLst/>
              <a:latin typeface="Arial" panose="020B0604020202020204" pitchFamily="34" charset="0"/>
              <a:ea typeface="+mn-ea"/>
              <a:cs typeface="Arial" panose="020B0604020202020204" pitchFamily="34" charset="0"/>
            </a:rPr>
            <a:t>Notons qu’en 2020, 0,1 point de PIB représente environ 2,3 milliards d’euros.</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Prix constants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Pour passer des prix courants, observés à une date donnée, aux prix constants, corrigés de la variation des prix, le déflateur utilisé est le prix du PIB. Celui-ci s'obtient à partir des évolutions du PIB en valeur et en volume (à prix courants et constants). En 2020 ces évolutions s'écartent, suscitant un fort effet prix. Ce déflateur est celui utilisé au niveau international. </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Financement initial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L’approche retenue ici est celle du financement initial. Il existe des transferts entre les différentes unités de financement. Par exemple, les bourses d’études constituent un transfert entre l’Etat et les ménages. En financement initial, les bourses sont affectées à l’Etat qui les verse, déterminant la charge effectivement supportée par cette unité, tandis que les dépenses des ménages sont évaluées après déduction des bourses reçues. De même, les dépenses effectuées grâce au fonds de soutien sont comptées pour l’État. </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Le niveau </a:t>
          </a:r>
          <a:r>
            <a:rPr lang="fr-FR" sz="900" b="1" i="1">
              <a:solidFill>
                <a:schemeClr val="dk1"/>
              </a:solidFill>
              <a:effectLst/>
              <a:latin typeface="Arial" panose="020B0604020202020204" pitchFamily="34" charset="0"/>
              <a:ea typeface="+mn-ea"/>
              <a:cs typeface="Arial" panose="020B0604020202020204" pitchFamily="34" charset="0"/>
            </a:rPr>
            <a:t>extrascolaire</a:t>
          </a:r>
          <a:r>
            <a:rPr lang="fr-FR" sz="900">
              <a:solidFill>
                <a:schemeClr val="dk1"/>
              </a:solidFill>
              <a:effectLst/>
              <a:latin typeface="Arial" panose="020B0604020202020204" pitchFamily="34" charset="0"/>
              <a:ea typeface="+mn-ea"/>
              <a:cs typeface="Arial" panose="020B0604020202020204" pitchFamily="34" charset="0"/>
            </a:rPr>
            <a:t> comprend notamment la formation professionnelle continue ainsi que les activités des conservatoires municipaux et des établissements dispensant de l’éducation non formelle, c’est-à-dire qui ne délivrent pas de diplômes ou de certifications reconnus nationalement.</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Les dépenses des communes </a:t>
          </a:r>
          <a:r>
            <a:rPr lang="fr-FR" sz="900">
              <a:solidFill>
                <a:schemeClr val="dk1"/>
              </a:solidFill>
              <a:effectLst/>
              <a:latin typeface="Arial" panose="020B0604020202020204" pitchFamily="34" charset="0"/>
              <a:ea typeface="+mn-ea"/>
              <a:cs typeface="Arial" panose="020B0604020202020204" pitchFamily="34" charset="0"/>
            </a:rPr>
            <a:t>liées aux nouveaux rythmes scolaires sont sans doute sous-estimées, la présentation des comptes ne permettant pas toujours de les identifier.    </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Le forfait d’externat </a:t>
          </a:r>
          <a:r>
            <a:rPr lang="fr-FR" sz="900">
              <a:solidFill>
                <a:schemeClr val="dk1"/>
              </a:solidFill>
              <a:effectLst/>
              <a:latin typeface="Arial" panose="020B0604020202020204" pitchFamily="34" charset="0"/>
              <a:ea typeface="+mn-ea"/>
              <a:cs typeface="Arial" panose="020B0604020202020204" pitchFamily="34" charset="0"/>
            </a:rPr>
            <a:t>est</a:t>
          </a:r>
          <a:r>
            <a:rPr lang="fr-FR" sz="900" i="1">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une contribution de l’Etat aux dépenses de fonctionnement des classes sous contrat des établissements d’enseignement privé du second degré (Code de l'éducation - Article L442-9). Depuis la décentralisation, les départements et les régions en assurent la part correspondant aux compétences qui leur ont été transférées.</a:t>
          </a:r>
        </a:p>
        <a:p>
          <a:endParaRPr lang="fr-FR" sz="1100"/>
        </a:p>
        <a:p>
          <a:endParaRPr lang="fr-FR"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10</xdr:col>
      <xdr:colOff>619125</xdr:colOff>
      <xdr:row>8</xdr:row>
      <xdr:rowOff>156482</xdr:rowOff>
    </xdr:to>
    <xdr:sp macro="" textlink="">
      <xdr:nvSpPr>
        <xdr:cNvPr id="2" name="ZoneTexte 1"/>
        <xdr:cNvSpPr txBox="1"/>
      </xdr:nvSpPr>
      <xdr:spPr>
        <a:xfrm>
          <a:off x="28575" y="191861"/>
          <a:ext cx="8210550" cy="1270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Beretti</a:t>
          </a:r>
          <a:r>
            <a:rPr lang="fr-FR" sz="900" baseline="0">
              <a:solidFill>
                <a:schemeClr val="dk1"/>
              </a:solidFill>
              <a:effectLst/>
              <a:latin typeface="Arial" panose="020B0604020202020204" pitchFamily="34" charset="0"/>
              <a:ea typeface="+mn-ea"/>
              <a:cs typeface="Arial" panose="020B0604020202020204" pitchFamily="34" charset="0"/>
            </a:rPr>
            <a:t> PA, </a:t>
          </a:r>
          <a:r>
            <a:rPr lang="fr-FR" sz="900">
              <a:solidFill>
                <a:schemeClr val="dk1"/>
              </a:solidFill>
              <a:effectLst/>
              <a:latin typeface="Arial" panose="020B0604020202020204" pitchFamily="34" charset="0"/>
              <a:ea typeface="+mn-ea"/>
              <a:cs typeface="Arial" panose="020B0604020202020204" pitchFamily="34" charset="0"/>
            </a:rPr>
            <a:t>Drégoir</a:t>
          </a:r>
          <a:r>
            <a:rPr lang="fr-FR" sz="900" baseline="0">
              <a:solidFill>
                <a:schemeClr val="dk1"/>
              </a:solidFill>
              <a:effectLst/>
              <a:latin typeface="Arial" panose="020B0604020202020204" pitchFamily="34" charset="0"/>
              <a:ea typeface="+mn-ea"/>
              <a:cs typeface="Arial" panose="020B0604020202020204" pitchFamily="34" charset="0"/>
            </a:rPr>
            <a:t> M</a:t>
          </a:r>
          <a:r>
            <a:rPr lang="fr-FR" sz="900">
              <a:solidFill>
                <a:schemeClr val="dk1"/>
              </a:solidFill>
              <a:effectLst/>
              <a:latin typeface="Arial" panose="020B0604020202020204" pitchFamily="34" charset="0"/>
              <a:ea typeface="+mn-ea"/>
              <a:cs typeface="Arial" panose="020B0604020202020204" pitchFamily="34" charset="0"/>
            </a:rPr>
            <a:t>., Landreau A., 2020, « 161 milliards d’euros consacrés à l’éducation en 2019 : 6,6 % du PIB »,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n°20.35, MENJ-MESRI-DEPP</a:t>
          </a:r>
        </a:p>
        <a:p>
          <a:pPr marL="0" marR="0" lvl="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 Beretti PA, 2021, </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En 2019, le coût moyen par étudiant est de 11 530 euros </a:t>
          </a:r>
          <a:r>
            <a:rPr lang="fr-FR" sz="1100">
              <a:solidFill>
                <a:schemeClr val="dk1"/>
              </a:solidFill>
              <a:effectLst/>
              <a:latin typeface="+mn-lt"/>
              <a:ea typeface="+mn-ea"/>
              <a:cs typeface="+mn-cs"/>
            </a:rPr>
            <a:t>», </a:t>
          </a:r>
          <a:r>
            <a:rPr lang="fr-FR" sz="900" i="1">
              <a:solidFill>
                <a:schemeClr val="dk1"/>
              </a:solidFill>
              <a:effectLst/>
              <a:latin typeface="Arial" panose="020B0604020202020204" pitchFamily="34" charset="0"/>
              <a:ea typeface="+mn-ea"/>
              <a:cs typeface="Arial" panose="020B0604020202020204" pitchFamily="34" charset="0"/>
            </a:rPr>
            <a:t>Note</a:t>
          </a:r>
          <a:r>
            <a:rPr lang="fr-FR" sz="1100" i="1">
              <a:solidFill>
                <a:schemeClr val="dk1"/>
              </a:solidFill>
              <a:effectLst/>
              <a:latin typeface="+mn-lt"/>
              <a:ea typeface="+mn-ea"/>
              <a:cs typeface="+mn-cs"/>
            </a:rPr>
            <a:t> </a:t>
          </a:r>
          <a:r>
            <a:rPr lang="fr-FR" sz="900" i="1">
              <a:solidFill>
                <a:schemeClr val="dk1"/>
              </a:solidFill>
              <a:effectLst/>
              <a:latin typeface="Arial" panose="020B0604020202020204" pitchFamily="34" charset="0"/>
              <a:ea typeface="+mn-ea"/>
              <a:cs typeface="Arial" panose="020B0604020202020204" pitchFamily="34" charset="0"/>
            </a:rPr>
            <a:t>d’Information</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n°21.21</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MENJ-MESRI-DEPP</a:t>
          </a:r>
        </a:p>
        <a:p>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 Drégoir</a:t>
          </a:r>
          <a:r>
            <a:rPr lang="fr-FR" sz="900" baseline="0">
              <a:solidFill>
                <a:schemeClr val="dk1"/>
              </a:solidFill>
              <a:effectLst/>
              <a:latin typeface="Arial" panose="020B0604020202020204" pitchFamily="34" charset="0"/>
              <a:ea typeface="+mn-ea"/>
              <a:cs typeface="Arial" panose="020B0604020202020204" pitchFamily="34" charset="0"/>
            </a:rPr>
            <a:t> M</a:t>
          </a:r>
          <a:r>
            <a:rPr lang="fr-FR" sz="900">
              <a:solidFill>
                <a:schemeClr val="dk1"/>
              </a:solidFill>
              <a:effectLst/>
              <a:latin typeface="Arial" panose="020B0604020202020204" pitchFamily="34" charset="0"/>
              <a:ea typeface="+mn-ea"/>
              <a:cs typeface="Arial" panose="020B0604020202020204" pitchFamily="34" charset="0"/>
            </a:rPr>
            <a:t>., Landreau A., 2019, « La</a:t>
          </a:r>
          <a:r>
            <a:rPr lang="fr-FR" sz="900" baseline="0">
              <a:solidFill>
                <a:schemeClr val="dk1"/>
              </a:solidFill>
              <a:effectLst/>
              <a:latin typeface="Arial" panose="020B0604020202020204" pitchFamily="34" charset="0"/>
              <a:ea typeface="+mn-ea"/>
              <a:cs typeface="Arial" panose="020B0604020202020204" pitchFamily="34" charset="0"/>
            </a:rPr>
            <a:t> d</a:t>
          </a:r>
          <a:r>
            <a:rPr lang="fr-FR" sz="900">
              <a:solidFill>
                <a:schemeClr val="dk1"/>
              </a:solidFill>
              <a:effectLst/>
              <a:latin typeface="Arial" panose="020B0604020202020204" pitchFamily="34" charset="0"/>
              <a:ea typeface="+mn-ea"/>
              <a:cs typeface="Arial" panose="020B0604020202020204" pitchFamily="34" charset="0"/>
            </a:rPr>
            <a:t>épense d’éducation des collectivités territoriales : 36,2 milliards d’euros en 2017 », Note d’information n°19-07, MENJ-MESRI-DEPP</a:t>
          </a:r>
        </a:p>
        <a:p>
          <a:r>
            <a:rPr lang="fr-FR" sz="900">
              <a:solidFill>
                <a:schemeClr val="dk1"/>
              </a:solidFill>
              <a:effectLst/>
              <a:latin typeface="Arial" panose="020B0604020202020204" pitchFamily="34" charset="0"/>
              <a:ea typeface="+mn-ea"/>
              <a:cs typeface="Arial" panose="020B0604020202020204" pitchFamily="34" charset="0"/>
            </a:rPr>
            <a:t>- « Le Compte de l’éducation. Principes, méthodes et résultats pour les années 2006 à 2014 ». Les dossiers de la DEPP, n°206 - avril 2016, MENESR DEPP </a:t>
          </a:r>
        </a:p>
        <a:p>
          <a:r>
            <a:rPr lang="fr-FR" sz="900">
              <a:solidFill>
                <a:schemeClr val="dk1"/>
              </a:solidFill>
              <a:effectLst/>
              <a:latin typeface="Arial" panose="020B0604020202020204" pitchFamily="34" charset="0"/>
              <a:ea typeface="+mn-ea"/>
              <a:cs typeface="Arial" panose="020B0604020202020204" pitchFamily="34" charset="0"/>
            </a:rPr>
            <a:t>- « L’état de l’école 2021 », fiches 7 à 10, MENJS-MESRI-DEPP, à paraître</a:t>
          </a:r>
        </a:p>
        <a:p>
          <a:endParaRPr lang="fr-FR"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1</xdr:row>
      <xdr:rowOff>19050</xdr:rowOff>
    </xdr:from>
    <xdr:to>
      <xdr:col>9</xdr:col>
      <xdr:colOff>28575</xdr:colOff>
      <xdr:row>4</xdr:row>
      <xdr:rowOff>47625</xdr:rowOff>
    </xdr:to>
    <xdr:sp macro="" textlink="">
      <xdr:nvSpPr>
        <xdr:cNvPr id="2" name="ZoneTexte 1"/>
        <xdr:cNvSpPr txBox="1"/>
      </xdr:nvSpPr>
      <xdr:spPr>
        <a:xfrm>
          <a:off x="38100" y="180975"/>
          <a:ext cx="68484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dk1"/>
              </a:solidFill>
              <a:effectLst/>
              <a:latin typeface="Arial" panose="020B0604020202020204" pitchFamily="34" charset="0"/>
              <a:ea typeface="+mn-ea"/>
              <a:cs typeface="Arial" panose="020B0604020202020204" pitchFamily="34" charset="0"/>
            </a:rPr>
            <a:t>Les tableaux détaillés du Compte de l'Education regroupent la plupart des informations demandées par les utilisateurs du Compte.</a:t>
          </a:r>
        </a:p>
        <a:p>
          <a:r>
            <a:rPr lang="fr-FR" sz="900">
              <a:solidFill>
                <a:schemeClr val="dk1"/>
              </a:solidFill>
              <a:effectLst/>
              <a:latin typeface="Arial" panose="020B0604020202020204" pitchFamily="34" charset="0"/>
              <a:ea typeface="+mn-ea"/>
              <a:cs typeface="Arial" panose="020B0604020202020204" pitchFamily="34" charset="0"/>
            </a:rPr>
            <a:t>Ces</a:t>
          </a:r>
          <a:r>
            <a:rPr lang="fr-FR" sz="900" baseline="0">
              <a:solidFill>
                <a:schemeClr val="dk1"/>
              </a:solidFill>
              <a:effectLst/>
              <a:latin typeface="Arial" panose="020B0604020202020204" pitchFamily="34" charset="0"/>
              <a:ea typeface="+mn-ea"/>
              <a:cs typeface="Arial" panose="020B0604020202020204" pitchFamily="34" charset="0"/>
            </a:rPr>
            <a:t> tableaux sont articulés pour montrer la cohérence d'ensemble du Compte et faciliter la compréhension des liens.</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latin typeface="Arial" panose="020B0604020202020204" pitchFamily="34" charset="0"/>
              <a:cs typeface="Arial" panose="020B0604020202020204" pitchFamily="34" charset="0"/>
            </a:rPr>
            <a:t>Les tableaux des </a:t>
          </a:r>
          <a:r>
            <a:rPr lang="fr-FR" sz="900">
              <a:solidFill>
                <a:schemeClr val="dk1"/>
              </a:solidFill>
              <a:effectLst/>
              <a:latin typeface="Arial" panose="020B0604020202020204" pitchFamily="34" charset="0"/>
              <a:ea typeface="+mn-ea"/>
              <a:cs typeface="Arial" panose="020B0604020202020204" pitchFamily="34" charset="0"/>
            </a:rPr>
            <a:t>onglets T1 à</a:t>
          </a:r>
          <a:r>
            <a:rPr lang="fr-FR" sz="900" baseline="0">
              <a:solidFill>
                <a:schemeClr val="dk1"/>
              </a:solidFill>
              <a:effectLst/>
              <a:latin typeface="Arial" panose="020B0604020202020204" pitchFamily="34" charset="0"/>
              <a:ea typeface="+mn-ea"/>
              <a:cs typeface="Arial" panose="020B0604020202020204" pitchFamily="34" charset="0"/>
            </a:rPr>
            <a:t> T7 présentent les résultats du Compte 2019 provisoire.</a:t>
          </a:r>
          <a:endParaRPr lang="fr-FR"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4</xdr:row>
      <xdr:rowOff>161925</xdr:rowOff>
    </xdr:from>
    <xdr:to>
      <xdr:col>12</xdr:col>
      <xdr:colOff>714375</xdr:colOff>
      <xdr:row>30</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absSizeAnchor xmlns:cdr="http://schemas.openxmlformats.org/drawingml/2006/chartDrawing">
    <cdr:from>
      <cdr:x>0.50934</cdr:x>
      <cdr:y>0.08511</cdr:y>
    </cdr:from>
    <cdr:ext cx="1242348" cy="208116"/>
    <cdr:sp macro="" textlink="">
      <cdr:nvSpPr>
        <cdr:cNvPr id="56321" name="Text Box 1025"/>
        <cdr:cNvSpPr txBox="1">
          <a:spLocks xmlns:a="http://schemas.openxmlformats.org/drawingml/2006/main" noChangeArrowheads="1"/>
        </cdr:cNvSpPr>
      </cdr:nvSpPr>
      <cdr:spPr bwMode="auto">
        <a:xfrm xmlns:a="http://schemas.openxmlformats.org/drawingml/2006/main">
          <a:off x="3391203" y="333986"/>
          <a:ext cx="1242348" cy="2081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50" b="0" i="1" u="none" strike="noStrike" baseline="0">
              <a:solidFill>
                <a:srgbClr val="C00000"/>
              </a:solidFill>
              <a:latin typeface="Arial"/>
              <a:cs typeface="Arial"/>
            </a:rPr>
            <a:t>DIE en prix constants</a:t>
          </a:r>
        </a:p>
      </cdr:txBody>
    </cdr:sp>
  </cdr:absSizeAnchor>
  <cdr:absSizeAnchor xmlns:cdr="http://schemas.openxmlformats.org/drawingml/2006/chartDrawing">
    <cdr:from>
      <cdr:x>0.08686</cdr:x>
      <cdr:y>0.11927</cdr:y>
    </cdr:from>
    <cdr:ext cx="1571319" cy="260769"/>
    <cdr:sp macro="" textlink="">
      <cdr:nvSpPr>
        <cdr:cNvPr id="56322" name="Text Box 1026"/>
        <cdr:cNvSpPr txBox="1">
          <a:spLocks xmlns:a="http://schemas.openxmlformats.org/drawingml/2006/main" noChangeArrowheads="1"/>
        </cdr:cNvSpPr>
      </cdr:nvSpPr>
      <cdr:spPr bwMode="auto">
        <a:xfrm xmlns:a="http://schemas.openxmlformats.org/drawingml/2006/main">
          <a:off x="578494" y="468317"/>
          <a:ext cx="1571319" cy="260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fr-FR" sz="850" b="0" i="1" u="none" strike="noStrike" baseline="0">
              <a:solidFill>
                <a:schemeClr val="accent5">
                  <a:lumMod val="75000"/>
                </a:schemeClr>
              </a:solidFill>
              <a:latin typeface="Arial"/>
              <a:cs typeface="Arial"/>
            </a:rPr>
            <a:t>Part de la DIE dans le PIB</a:t>
          </a:r>
        </a:p>
      </cdr:txBody>
    </cdr:sp>
  </cdr:absSizeAnchor>
  <cdr:absSizeAnchor xmlns:cdr="http://schemas.openxmlformats.org/drawingml/2006/chartDrawing">
    <cdr:from>
      <cdr:x>0.01802</cdr:x>
      <cdr:y>0.02966</cdr:y>
    </cdr:from>
    <cdr:ext cx="384756" cy="180417"/>
    <cdr:sp macro="" textlink="">
      <cdr:nvSpPr>
        <cdr:cNvPr id="56323" name="Text Box 1027"/>
        <cdr:cNvSpPr txBox="1">
          <a:spLocks xmlns:a="http://schemas.openxmlformats.org/drawingml/2006/main" noChangeArrowheads="1"/>
        </cdr:cNvSpPr>
      </cdr:nvSpPr>
      <cdr:spPr bwMode="auto">
        <a:xfrm xmlns:a="http://schemas.openxmlformats.org/drawingml/2006/main">
          <a:off x="120013" y="144124"/>
          <a:ext cx="384756" cy="1804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1" u="none" strike="noStrike" baseline="0">
              <a:solidFill>
                <a:schemeClr val="accent5">
                  <a:lumMod val="75000"/>
                </a:schemeClr>
              </a:solidFill>
              <a:latin typeface="Arial"/>
              <a:cs typeface="Arial"/>
            </a:rPr>
            <a:t>En %</a:t>
          </a:r>
        </a:p>
      </cdr:txBody>
    </cdr:sp>
  </cdr:absSizeAnchor>
  <cdr:absSizeAnchor xmlns:cdr="http://schemas.openxmlformats.org/drawingml/2006/chartDrawing">
    <cdr:from>
      <cdr:x>0.78803</cdr:x>
      <cdr:y>0.03806</cdr:y>
    </cdr:from>
    <cdr:ext cx="1371600" cy="127244"/>
    <cdr:sp macro="" textlink="">
      <cdr:nvSpPr>
        <cdr:cNvPr id="56324" name="Text Box 1028"/>
        <cdr:cNvSpPr txBox="1">
          <a:spLocks xmlns:a="http://schemas.openxmlformats.org/drawingml/2006/main" noChangeArrowheads="1"/>
        </cdr:cNvSpPr>
      </cdr:nvSpPr>
      <cdr:spPr bwMode="auto">
        <a:xfrm xmlns:a="http://schemas.openxmlformats.org/drawingml/2006/main">
          <a:off x="5248277" y="158508"/>
          <a:ext cx="1371600" cy="12724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C00000"/>
              </a:solidFill>
              <a:latin typeface="Arial"/>
              <a:cs typeface="Arial"/>
            </a:rPr>
            <a:t>En milliards d'euros 2020</a:t>
          </a:r>
        </a:p>
      </cdr:txBody>
    </cdr:sp>
  </cdr:absSizeAnchor>
  <cdr:relSizeAnchor xmlns:cdr="http://schemas.openxmlformats.org/drawingml/2006/chartDrawing">
    <cdr:from>
      <cdr:x>0.29205</cdr:x>
      <cdr:y>0.18752</cdr:y>
    </cdr:from>
    <cdr:to>
      <cdr:x>0.31591</cdr:x>
      <cdr:y>0.22101</cdr:y>
    </cdr:to>
    <cdr:sp macro="" textlink="">
      <cdr:nvSpPr>
        <cdr:cNvPr id="56325" name="Line 1029"/>
        <cdr:cNvSpPr>
          <a:spLocks xmlns:a="http://schemas.openxmlformats.org/drawingml/2006/main" noChangeShapeType="1"/>
        </cdr:cNvSpPr>
      </cdr:nvSpPr>
      <cdr:spPr bwMode="auto">
        <a:xfrm xmlns:a="http://schemas.openxmlformats.org/drawingml/2006/main">
          <a:off x="1945066" y="911347"/>
          <a:ext cx="158908" cy="162762"/>
        </a:xfrm>
        <a:prstGeom xmlns:a="http://schemas.openxmlformats.org/drawingml/2006/main" prst="line">
          <a:avLst/>
        </a:prstGeom>
        <a:noFill xmlns:a="http://schemas.openxmlformats.org/drawingml/2006/main"/>
        <a:ln xmlns:a="http://schemas.openxmlformats.org/drawingml/2006/main" w="19050">
          <a:solidFill>
            <a:schemeClr val="accent5">
              <a:lumMod val="75000"/>
            </a:schemeClr>
          </a:solidFill>
          <a:round/>
          <a:headEnd/>
          <a:tailEnd type="triangle" w="med" len="me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0.6144</cdr:x>
      <cdr:y>0.12838</cdr:y>
    </cdr:from>
    <cdr:to>
      <cdr:x>0.63974</cdr:x>
      <cdr:y>0.16358</cdr:y>
    </cdr:to>
    <cdr:sp macro="" textlink="">
      <cdr:nvSpPr>
        <cdr:cNvPr id="56326" name="Line 1030"/>
        <cdr:cNvSpPr>
          <a:spLocks xmlns:a="http://schemas.openxmlformats.org/drawingml/2006/main" noChangeShapeType="1"/>
        </cdr:cNvSpPr>
      </cdr:nvSpPr>
      <cdr:spPr bwMode="auto">
        <a:xfrm xmlns:a="http://schemas.openxmlformats.org/drawingml/2006/main">
          <a:off x="4090673" y="503813"/>
          <a:ext cx="168713" cy="138135"/>
        </a:xfrm>
        <a:prstGeom xmlns:a="http://schemas.openxmlformats.org/drawingml/2006/main" prst="line">
          <a:avLst/>
        </a:prstGeom>
        <a:noFill xmlns:a="http://schemas.openxmlformats.org/drawingml/2006/main"/>
        <a:ln xmlns:a="http://schemas.openxmlformats.org/drawingml/2006/main" w="19050">
          <a:solidFill>
            <a:srgbClr val="C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183174</xdr:colOff>
      <xdr:row>2</xdr:row>
      <xdr:rowOff>29567</xdr:rowOff>
    </xdr:from>
    <xdr:to>
      <xdr:col>4</xdr:col>
      <xdr:colOff>1143328</xdr:colOff>
      <xdr:row>20</xdr:row>
      <xdr:rowOff>113201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511948</xdr:colOff>
      <xdr:row>4</xdr:row>
      <xdr:rowOff>147583</xdr:rowOff>
    </xdr:from>
    <xdr:to>
      <xdr:col>2</xdr:col>
      <xdr:colOff>1066800</xdr:colOff>
      <xdr:row>5</xdr:row>
      <xdr:rowOff>166673</xdr:rowOff>
    </xdr:to>
    <xdr:sp macro="" textlink="">
      <xdr:nvSpPr>
        <xdr:cNvPr id="8" name="ZoneTexte 7"/>
        <xdr:cNvSpPr txBox="1"/>
      </xdr:nvSpPr>
      <xdr:spPr>
        <a:xfrm>
          <a:off x="2240736" y="814333"/>
          <a:ext cx="554852" cy="185778"/>
        </a:xfrm>
        <a:prstGeom prst="rect">
          <a:avLst/>
        </a:prstGeom>
        <a:noFill/>
        <a:ln>
          <a:no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fr-FR" sz="700"/>
            <a:t>- 13,1 %</a:t>
          </a:r>
        </a:p>
      </xdr:txBody>
    </xdr:sp>
    <xdr:clientData/>
  </xdr:twoCellAnchor>
  <xdr:twoCellAnchor>
    <xdr:from>
      <xdr:col>3</xdr:col>
      <xdr:colOff>79692</xdr:colOff>
      <xdr:row>9</xdr:row>
      <xdr:rowOff>111287</xdr:rowOff>
    </xdr:from>
    <xdr:to>
      <xdr:col>3</xdr:col>
      <xdr:colOff>588715</xdr:colOff>
      <xdr:row>10</xdr:row>
      <xdr:rowOff>135000</xdr:rowOff>
    </xdr:to>
    <xdr:sp macro="" textlink="">
      <xdr:nvSpPr>
        <xdr:cNvPr id="9" name="ZoneTexte 8"/>
        <xdr:cNvSpPr txBox="1"/>
      </xdr:nvSpPr>
      <xdr:spPr>
        <a:xfrm>
          <a:off x="3603942" y="1652605"/>
          <a:ext cx="509023" cy="188236"/>
        </a:xfrm>
        <a:prstGeom prst="rect">
          <a:avLst/>
        </a:prstGeom>
        <a:noFill/>
        <a:ln>
          <a:no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fr-FR" sz="700"/>
            <a:t>+ 13,8 %</a:t>
          </a:r>
        </a:p>
      </xdr:txBody>
    </xdr:sp>
    <xdr:clientData/>
  </xdr:twoCellAnchor>
  <xdr:twoCellAnchor>
    <xdr:from>
      <xdr:col>4</xdr:col>
      <xdr:colOff>286197</xdr:colOff>
      <xdr:row>11</xdr:row>
      <xdr:rowOff>107344</xdr:rowOff>
    </xdr:from>
    <xdr:to>
      <xdr:col>4</xdr:col>
      <xdr:colOff>757766</xdr:colOff>
      <xdr:row>12</xdr:row>
      <xdr:rowOff>158701</xdr:rowOff>
    </xdr:to>
    <xdr:sp macro="" textlink="">
      <xdr:nvSpPr>
        <xdr:cNvPr id="10" name="ZoneTexte 9"/>
        <xdr:cNvSpPr txBox="1"/>
      </xdr:nvSpPr>
      <xdr:spPr>
        <a:xfrm>
          <a:off x="5100652" y="1977708"/>
          <a:ext cx="471569" cy="215879"/>
        </a:xfrm>
        <a:prstGeom prst="rect">
          <a:avLst/>
        </a:prstGeom>
        <a:noFill/>
        <a:ln>
          <a:no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fr-FR" sz="700"/>
            <a:t>+ 5,6 %</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38100</xdr:colOff>
      <xdr:row>2</xdr:row>
      <xdr:rowOff>47625</xdr:rowOff>
    </xdr:from>
    <xdr:to>
      <xdr:col>3</xdr:col>
      <xdr:colOff>114300</xdr:colOff>
      <xdr:row>18</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1068779</xdr:colOff>
      <xdr:row>5</xdr:row>
      <xdr:rowOff>160687</xdr:rowOff>
    </xdr:from>
    <xdr:to>
      <xdr:col>2</xdr:col>
      <xdr:colOff>685058</xdr:colOff>
      <xdr:row>7</xdr:row>
      <xdr:rowOff>58635</xdr:rowOff>
    </xdr:to>
    <xdr:sp macro="" textlink="">
      <xdr:nvSpPr>
        <xdr:cNvPr id="3" name="ZoneTexte 1"/>
        <xdr:cNvSpPr txBox="1"/>
      </xdr:nvSpPr>
      <xdr:spPr>
        <a:xfrm>
          <a:off x="3135704" y="1008412"/>
          <a:ext cx="1121229" cy="2598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0">
              <a:latin typeface="Arial" panose="020B0604020202020204" pitchFamily="34" charset="0"/>
              <a:cs typeface="Arial" panose="020B0604020202020204" pitchFamily="34" charset="0"/>
            </a:rPr>
            <a:t>Premier</a:t>
          </a:r>
          <a:r>
            <a:rPr lang="fr-FR" sz="1100" b="0"/>
            <a:t> </a:t>
          </a:r>
          <a:r>
            <a:rPr lang="fr-FR" sz="900" b="0">
              <a:latin typeface="Arial" panose="020B0604020202020204" pitchFamily="34" charset="0"/>
              <a:cs typeface="Arial" panose="020B0604020202020204" pitchFamily="34" charset="0"/>
            </a:rPr>
            <a:t>degré</a:t>
          </a:r>
        </a:p>
      </xdr:txBody>
    </xdr:sp>
    <xdr:clientData/>
  </xdr:twoCellAnchor>
  <xdr:twoCellAnchor>
    <xdr:from>
      <xdr:col>0</xdr:col>
      <xdr:colOff>604157</xdr:colOff>
      <xdr:row>2</xdr:row>
      <xdr:rowOff>95250</xdr:rowOff>
    </xdr:from>
    <xdr:to>
      <xdr:col>0</xdr:col>
      <xdr:colOff>1587953</xdr:colOff>
      <xdr:row>3</xdr:row>
      <xdr:rowOff>155121</xdr:rowOff>
    </xdr:to>
    <xdr:sp macro="" textlink="">
      <xdr:nvSpPr>
        <xdr:cNvPr id="4" name="ZoneTexte 1"/>
        <xdr:cNvSpPr txBox="1"/>
      </xdr:nvSpPr>
      <xdr:spPr>
        <a:xfrm>
          <a:off x="604157" y="457200"/>
          <a:ext cx="983796" cy="22179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0">
              <a:latin typeface="Arial" panose="020B0604020202020204" pitchFamily="34" charset="0"/>
              <a:cs typeface="Arial" panose="020B0604020202020204" pitchFamily="34" charset="0"/>
            </a:rPr>
            <a:t>Extrascolaire ²</a:t>
          </a:r>
          <a:endParaRPr lang="fr-FR" sz="900" b="0" baseline="300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0"/>
            <a:t>Second </a:t>
          </a:r>
          <a:r>
            <a:rPr lang="fr-FR" sz="900" b="0">
              <a:latin typeface="Arial" panose="020B0604020202020204" pitchFamily="34" charset="0"/>
              <a:cs typeface="Arial" panose="020B0604020202020204" pitchFamily="34" charset="0"/>
            </a:rPr>
            <a:t>degré </a:t>
          </a:r>
          <a:r>
            <a:rPr lang="fr-FR" sz="900" b="0" baseline="30000">
              <a:latin typeface="Arial" panose="020B0604020202020204" pitchFamily="34" charset="0"/>
              <a:cs typeface="Arial" panose="020B0604020202020204" pitchFamily="34" charset="0"/>
            </a:rPr>
            <a:t>1</a:t>
          </a:r>
        </a:p>
        <a:p xmlns:a="http://schemas.openxmlformats.org/drawingml/2006/main">
          <a:endParaRPr lang="fr-FR" sz="1100" b="1"/>
        </a:p>
      </cdr:txBody>
    </cdr:sp>
  </cdr:relSizeAnchor>
  <cdr:relSizeAnchor xmlns:cdr="http://schemas.openxmlformats.org/drawingml/2006/chartDrawing">
    <cdr:from>
      <cdr:x>0.02417</cdr:x>
      <cdr:y>0.39119</cdr:y>
    </cdr:from>
    <cdr:to>
      <cdr:x>0.16614</cdr:x>
      <cdr:y>0.47636</cdr:y>
    </cdr:to>
    <cdr:sp macro="" textlink="">
      <cdr:nvSpPr>
        <cdr:cNvPr id="3" name="ZoneTexte 1"/>
        <cdr:cNvSpPr txBox="1"/>
      </cdr:nvSpPr>
      <cdr:spPr>
        <a:xfrm xmlns:a="http://schemas.openxmlformats.org/drawingml/2006/main">
          <a:off x="104775" y="1073106"/>
          <a:ext cx="615333" cy="233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a:latin typeface="Arial" panose="020B0604020202020204" pitchFamily="34" charset="0"/>
              <a:cs typeface="Arial" panose="020B0604020202020204" pitchFamily="34" charset="0"/>
            </a:rPr>
            <a:t>Supérieur </a:t>
          </a:r>
          <a:r>
            <a:rPr lang="fr-FR" sz="900" b="0" baseline="30000">
              <a:latin typeface="Arial" panose="020B0604020202020204" pitchFamily="34" charset="0"/>
              <a:cs typeface="Arial" panose="020B0604020202020204" pitchFamily="34" charset="0"/>
            </a:rPr>
            <a:t>1</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2</xdr:row>
      <xdr:rowOff>114300</xdr:rowOff>
    </xdr:from>
    <xdr:to>
      <xdr:col>10</xdr:col>
      <xdr:colOff>685800</xdr:colOff>
      <xdr:row>21</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861290</xdr:colOff>
      <xdr:row>11</xdr:row>
      <xdr:rowOff>38100</xdr:rowOff>
    </xdr:from>
    <xdr:ext cx="1542089" cy="436786"/>
    <xdr:sp macro="" textlink="">
      <xdr:nvSpPr>
        <xdr:cNvPr id="3" name="ZoneTexte 2"/>
        <xdr:cNvSpPr txBox="1"/>
      </xdr:nvSpPr>
      <xdr:spPr>
        <a:xfrm>
          <a:off x="861290" y="1838325"/>
          <a:ext cx="15420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Premier degré : 6 980</a:t>
          </a:r>
          <a:r>
            <a:rPr lang="en-US" b="1" baseline="0">
              <a:solidFill>
                <a:schemeClr val="accent2"/>
              </a:solidFill>
            </a:rPr>
            <a:t> </a:t>
          </a:r>
          <a:r>
            <a:rPr lang="en-US" b="1">
              <a:solidFill>
                <a:schemeClr val="accent2"/>
              </a:solidFill>
            </a:rPr>
            <a:t>€</a:t>
          </a:r>
        </a:p>
        <a:p>
          <a:endParaRPr lang="en-US" b="1">
            <a:solidFill>
              <a:schemeClr val="accent2"/>
            </a:solidFill>
          </a:endParaRPr>
        </a:p>
      </xdr:txBody>
    </xdr:sp>
    <xdr:clientData/>
  </xdr:oneCellAnchor>
  <xdr:oneCellAnchor>
    <xdr:from>
      <xdr:col>3</xdr:col>
      <xdr:colOff>103909</xdr:colOff>
      <xdr:row>8</xdr:row>
      <xdr:rowOff>40985</xdr:rowOff>
    </xdr:from>
    <xdr:ext cx="1570815" cy="436786"/>
    <xdr:sp macro="" textlink="">
      <xdr:nvSpPr>
        <xdr:cNvPr id="4" name="ZoneTexte 3"/>
        <xdr:cNvSpPr txBox="1"/>
      </xdr:nvSpPr>
      <xdr:spPr>
        <a:xfrm>
          <a:off x="3173890" y="1264581"/>
          <a:ext cx="157081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Second degré </a:t>
          </a:r>
          <a:r>
            <a:rPr lang="en-US" b="1" strike="noStrike" baseline="30000">
              <a:solidFill>
                <a:schemeClr val="accent2"/>
              </a:solidFill>
            </a:rPr>
            <a:t>1</a:t>
          </a:r>
          <a:r>
            <a:rPr lang="en-US" b="1">
              <a:solidFill>
                <a:schemeClr val="accent2"/>
              </a:solidFill>
            </a:rPr>
            <a:t> : 9 850 €</a:t>
          </a:r>
        </a:p>
        <a:p>
          <a:endParaRPr lang="en-US" b="1">
            <a:solidFill>
              <a:schemeClr val="accent2"/>
            </a:solidFill>
          </a:endParaRPr>
        </a:p>
      </xdr:txBody>
    </xdr:sp>
    <xdr:clientData/>
  </xdr:oneCellAnchor>
  <xdr:oneCellAnchor>
    <xdr:from>
      <xdr:col>7</xdr:col>
      <xdr:colOff>417369</xdr:colOff>
      <xdr:row>6</xdr:row>
      <xdr:rowOff>174336</xdr:rowOff>
    </xdr:from>
    <xdr:ext cx="1422377" cy="436786"/>
    <xdr:sp macro="" textlink="">
      <xdr:nvSpPr>
        <xdr:cNvPr id="5" name="ZoneTexte 4"/>
        <xdr:cNvSpPr txBox="1"/>
      </xdr:nvSpPr>
      <xdr:spPr>
        <a:xfrm>
          <a:off x="6300888" y="1009605"/>
          <a:ext cx="142237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Supérieur </a:t>
          </a:r>
          <a:r>
            <a:rPr lang="en-US" b="1" baseline="30000">
              <a:solidFill>
                <a:schemeClr val="accent2"/>
              </a:solidFill>
            </a:rPr>
            <a:t>1</a:t>
          </a:r>
          <a:r>
            <a:rPr lang="en-US" b="1" baseline="0">
              <a:solidFill>
                <a:schemeClr val="accent2"/>
              </a:solidFill>
            </a:rPr>
            <a:t> </a:t>
          </a:r>
          <a:r>
            <a:rPr lang="en-US" b="1">
              <a:solidFill>
                <a:schemeClr val="accent2"/>
              </a:solidFill>
            </a:rPr>
            <a:t>: 11 580 €</a:t>
          </a:r>
        </a:p>
        <a:p>
          <a:endParaRPr lang="en-US" b="1">
            <a:solidFill>
              <a:schemeClr val="accent2"/>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xdr:col>
      <xdr:colOff>57150</xdr:colOff>
      <xdr:row>22</xdr:row>
      <xdr:rowOff>114300</xdr:rowOff>
    </xdr:from>
    <xdr:to>
      <xdr:col>8</xdr:col>
      <xdr:colOff>695325</xdr:colOff>
      <xdr:row>38</xdr:row>
      <xdr:rowOff>133350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22</xdr:row>
      <xdr:rowOff>123825</xdr:rowOff>
    </xdr:from>
    <xdr:to>
      <xdr:col>13</xdr:col>
      <xdr:colOff>714375</xdr:colOff>
      <xdr:row>38</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xdr:colOff>
      <xdr:row>39</xdr:row>
      <xdr:rowOff>123825</xdr:rowOff>
    </xdr:from>
    <xdr:to>
      <xdr:col>8</xdr:col>
      <xdr:colOff>704850</xdr:colOff>
      <xdr:row>56</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xdr:colOff>
      <xdr:row>39</xdr:row>
      <xdr:rowOff>142875</xdr:rowOff>
    </xdr:from>
    <xdr:to>
      <xdr:col>13</xdr:col>
      <xdr:colOff>723900</xdr:colOff>
      <xdr:row>56</xdr:row>
      <xdr:rowOff>123825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733425</xdr:colOff>
      <xdr:row>20</xdr:row>
      <xdr:rowOff>47624</xdr:rowOff>
    </xdr:from>
    <xdr:to>
      <xdr:col>14</xdr:col>
      <xdr:colOff>94007</xdr:colOff>
      <xdr:row>61</xdr:row>
      <xdr:rowOff>95250</xdr:rowOff>
    </xdr:to>
    <xdr:sp macro="" textlink="">
      <xdr:nvSpPr>
        <xdr:cNvPr id="6" name="Rectangle 5"/>
        <xdr:cNvSpPr/>
      </xdr:nvSpPr>
      <xdr:spPr>
        <a:xfrm>
          <a:off x="2771775" y="3428999"/>
          <a:ext cx="8495057" cy="641032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0.15064</cdr:x>
      <cdr:y>0.54359</cdr:y>
    </cdr:from>
    <cdr:to>
      <cdr:x>0.24836</cdr:x>
      <cdr:y>0.58758</cdr:y>
    </cdr:to>
    <cdr:sp macro="" textlink="'Figure 5bis'!$F$2">
      <cdr:nvSpPr>
        <cdr:cNvPr id="4" name="ZoneTexte 1"/>
        <cdr:cNvSpPr txBox="1"/>
      </cdr:nvSpPr>
      <cdr:spPr>
        <a:xfrm xmlns:a="http://schemas.openxmlformats.org/drawingml/2006/main">
          <a:off x="588275" y="1387612"/>
          <a:ext cx="381621" cy="11229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8E4DAE3E-6738-477C-8DBD-B621E9B1AC0C}" type="TxLink">
            <a:rPr lang="fr-FR" sz="800" b="1" i="0" u="none" strike="noStrike">
              <a:solidFill>
                <a:srgbClr val="00B0F0"/>
              </a:solidFill>
              <a:latin typeface="Arial" panose="020B0604020202020204" pitchFamily="34" charset="0"/>
              <a:cs typeface="Arial" panose="020B0604020202020204" pitchFamily="34" charset="0"/>
            </a:rPr>
            <a:pPr algn="ctr"/>
            <a:t>6 220 €</a:t>
          </a:fld>
          <a:endParaRPr lang="fr-FR" sz="800" b="1">
            <a:solidFill>
              <a:srgbClr val="00B0F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0.86249</cdr:x>
      <cdr:y>0.44417</cdr:y>
    </cdr:from>
    <cdr:to>
      <cdr:x>0.95704</cdr:x>
      <cdr:y>0.48815</cdr:y>
    </cdr:to>
    <cdr:sp macro="" textlink="'Figure 5bis'!$F$3">
      <cdr:nvSpPr>
        <cdr:cNvPr id="5" name="ZoneTexte 1"/>
        <cdr:cNvSpPr txBox="1"/>
      </cdr:nvSpPr>
      <cdr:spPr>
        <a:xfrm xmlns:a="http://schemas.openxmlformats.org/drawingml/2006/main">
          <a:off x="3368239" y="1142286"/>
          <a:ext cx="369241" cy="113105"/>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B1E76C8D-9850-466C-9578-ACD915DBFD35}" type="TxLink">
            <a:rPr lang="fr-FR" sz="800" b="1" i="0" u="none" strike="noStrike">
              <a:solidFill>
                <a:srgbClr val="00B0F0"/>
              </a:solidFill>
              <a:latin typeface="Arial" panose="020B0604020202020204" pitchFamily="34" charset="0"/>
              <a:cs typeface="Arial" panose="020B0604020202020204" pitchFamily="34" charset="0"/>
            </a:rPr>
            <a:pPr algn="ctr"/>
            <a:t>6 980 €</a:t>
          </a:fld>
          <a:endParaRPr lang="fr-FR" sz="800" b="1">
            <a:solidFill>
              <a:srgbClr val="00B0F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che.media.education.gouv.fr/str-depp-a3/LE%20COMPTE%20Tableaux/TCD/base_2006_2017p_juillet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a3/Publications%20(NI%20RERS%20ETAT)/NI%20(Notes%20d'Information)/NI%202021/NI%20cout%20educ%202020p/Data%20Compte/base_2006_2015p_juillet%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refreshError="1"/>
      <sheetData sheetId="1" refreshError="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efreshError="1">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efreshError="1">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gestion"/>
      <sheetName val="T1"/>
      <sheetName val="T2_i"/>
      <sheetName val="T2_f"/>
      <sheetName val="T3"/>
      <sheetName val="T3.1"/>
      <sheetName val="T3.2"/>
      <sheetName val="T3.3"/>
      <sheetName val="T3.4"/>
      <sheetName val="T4"/>
      <sheetName val="T4.1"/>
      <sheetName val="T4.2"/>
      <sheetName val="T4.3"/>
      <sheetName val="T4.4"/>
      <sheetName val="T5"/>
      <sheetName val="T6"/>
      <sheetName val="T7"/>
      <sheetName val="TcdT1"/>
      <sheetName val="TcdT2i"/>
      <sheetName val="TcdT2f"/>
      <sheetName val="TcdT3"/>
      <sheetName val="TcdT3.1"/>
      <sheetName val="TcdT3.2"/>
      <sheetName val="TcdT3.3"/>
      <sheetName val="TcdT3.4"/>
      <sheetName val="TcdT4"/>
      <sheetName val="TcdT4.1"/>
      <sheetName val="TcdT4.2"/>
      <sheetName val="TcdT4.3"/>
      <sheetName val="tcd T4.4"/>
      <sheetName val="TcdT5"/>
      <sheetName val="tcd T6mont"/>
      <sheetName val="tcd T7mont"/>
      <sheetName val="tcd eff mont"/>
      <sheetName val="tcd T6mont (h176)"/>
      <sheetName val="tcd T7mont (h176)"/>
      <sheetName val="tcd eff mont (h176)"/>
      <sheetName val="eff"/>
      <sheetName val="saisie_arb"/>
    </sheetNames>
    <sheetDataSet>
      <sheetData sheetId="0"/>
      <sheetData sheetId="1">
        <row r="2">
          <cell r="D2" t="str">
            <v>06</v>
          </cell>
          <cell r="E2" t="str">
            <v>2006 définitif</v>
          </cell>
        </row>
        <row r="3">
          <cell r="D3" t="str">
            <v>07</v>
          </cell>
          <cell r="E3" t="str">
            <v>2007 définitif</v>
          </cell>
        </row>
        <row r="4">
          <cell r="D4" t="str">
            <v>08_D</v>
          </cell>
          <cell r="E4" t="str">
            <v>2008 définitif</v>
          </cell>
        </row>
        <row r="5">
          <cell r="D5" t="str">
            <v>09_D</v>
          </cell>
          <cell r="E5" t="str">
            <v>2009 définitif</v>
          </cell>
        </row>
        <row r="6">
          <cell r="D6" t="str">
            <v>10_D</v>
          </cell>
          <cell r="E6" t="str">
            <v>2010 définitif</v>
          </cell>
        </row>
        <row r="7">
          <cell r="D7" t="str">
            <v>11_D</v>
          </cell>
          <cell r="E7" t="str">
            <v>2011 définitif</v>
          </cell>
        </row>
        <row r="8">
          <cell r="D8" t="str">
            <v>12_D</v>
          </cell>
          <cell r="E8" t="str">
            <v>2012 définitif</v>
          </cell>
        </row>
        <row r="9">
          <cell r="D9" t="str">
            <v>13_P</v>
          </cell>
          <cell r="E9" t="str">
            <v>2013 provisoire</v>
          </cell>
        </row>
        <row r="10">
          <cell r="D10" t="str">
            <v>13_D</v>
          </cell>
          <cell r="E10" t="str">
            <v>2013 définitif</v>
          </cell>
        </row>
        <row r="11">
          <cell r="D11" t="str">
            <v>14_P</v>
          </cell>
          <cell r="E11" t="str">
            <v>2014 provisoire</v>
          </cell>
        </row>
        <row r="12">
          <cell r="D12" t="str">
            <v>14_D</v>
          </cell>
          <cell r="E12" t="str">
            <v>2014 définitif</v>
          </cell>
        </row>
        <row r="13">
          <cell r="D13" t="str">
            <v>15_P</v>
          </cell>
          <cell r="E13" t="str">
            <v>2015 provisoire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137"/>
  <sheetViews>
    <sheetView workbookViewId="0">
      <selection activeCell="B135" sqref="B135"/>
    </sheetView>
  </sheetViews>
  <sheetFormatPr baseColWidth="10" defaultRowHeight="13.2" x14ac:dyDescent="0.25"/>
  <sheetData>
    <row r="1" spans="1:2" x14ac:dyDescent="0.25">
      <c r="A1" s="1" t="s">
        <v>206</v>
      </c>
    </row>
    <row r="3" spans="1:2" x14ac:dyDescent="0.25">
      <c r="A3" t="s">
        <v>207</v>
      </c>
    </row>
    <row r="4" spans="1:2" x14ac:dyDescent="0.25">
      <c r="B4" s="1" t="s">
        <v>208</v>
      </c>
    </row>
    <row r="5" spans="1:2" x14ac:dyDescent="0.25">
      <c r="B5" t="s">
        <v>209</v>
      </c>
    </row>
    <row r="6" spans="1:2" x14ac:dyDescent="0.25">
      <c r="B6" t="s">
        <v>210</v>
      </c>
    </row>
    <row r="7" spans="1:2" x14ac:dyDescent="0.25">
      <c r="B7" t="s">
        <v>211</v>
      </c>
    </row>
    <row r="8" spans="1:2" x14ac:dyDescent="0.25">
      <c r="B8" t="s">
        <v>212</v>
      </c>
    </row>
    <row r="10" spans="1:2" x14ac:dyDescent="0.25">
      <c r="A10" t="s">
        <v>213</v>
      </c>
    </row>
    <row r="11" spans="1:2" x14ac:dyDescent="0.25">
      <c r="A11" s="1" t="s">
        <v>214</v>
      </c>
    </row>
    <row r="13" spans="1:2" x14ac:dyDescent="0.25">
      <c r="A13" t="s">
        <v>215</v>
      </c>
    </row>
    <row r="15" spans="1:2" x14ac:dyDescent="0.25">
      <c r="A15" t="s">
        <v>216</v>
      </c>
    </row>
    <row r="16" spans="1:2" x14ac:dyDescent="0.25">
      <c r="A16" s="188" t="s">
        <v>217</v>
      </c>
    </row>
    <row r="19" spans="1:1" x14ac:dyDescent="0.25">
      <c r="A19" s="1" t="s">
        <v>218</v>
      </c>
    </row>
    <row r="20" spans="1:1" x14ac:dyDescent="0.25">
      <c r="A20" s="1" t="s">
        <v>219</v>
      </c>
    </row>
    <row r="21" spans="1:1" x14ac:dyDescent="0.25">
      <c r="A21" t="s">
        <v>220</v>
      </c>
    </row>
    <row r="22" spans="1:1" x14ac:dyDescent="0.25">
      <c r="A22" t="s">
        <v>221</v>
      </c>
    </row>
    <row r="23" spans="1:1" x14ac:dyDescent="0.25">
      <c r="A23" t="s">
        <v>222</v>
      </c>
    </row>
    <row r="26" spans="1:1" x14ac:dyDescent="0.25">
      <c r="A26" s="1" t="s">
        <v>223</v>
      </c>
    </row>
    <row r="27" spans="1:1" x14ac:dyDescent="0.25">
      <c r="A27" s="1" t="s">
        <v>224</v>
      </c>
    </row>
    <row r="28" spans="1:1" x14ac:dyDescent="0.25">
      <c r="A28" s="1"/>
    </row>
    <row r="29" spans="1:1" x14ac:dyDescent="0.25">
      <c r="A29" s="188" t="s">
        <v>225</v>
      </c>
    </row>
    <row r="30" spans="1:1" x14ac:dyDescent="0.25">
      <c r="A30" s="188"/>
    </row>
    <row r="31" spans="1:1" x14ac:dyDescent="0.25">
      <c r="A31" s="188" t="s">
        <v>226</v>
      </c>
    </row>
    <row r="32" spans="1:1" x14ac:dyDescent="0.25">
      <c r="A32" t="s">
        <v>227</v>
      </c>
    </row>
    <row r="33" spans="1:8" x14ac:dyDescent="0.25">
      <c r="A33" t="s">
        <v>228</v>
      </c>
    </row>
    <row r="34" spans="1:8" x14ac:dyDescent="0.25">
      <c r="A34" s="3" t="s">
        <v>229</v>
      </c>
    </row>
    <row r="35" spans="1:8" x14ac:dyDescent="0.25">
      <c r="A35" s="3" t="s">
        <v>230</v>
      </c>
    </row>
    <row r="36" spans="1:8" x14ac:dyDescent="0.25">
      <c r="A36" s="1" t="s">
        <v>231</v>
      </c>
    </row>
    <row r="37" spans="1:8" x14ac:dyDescent="0.25">
      <c r="A37" s="1" t="s">
        <v>232</v>
      </c>
    </row>
    <row r="40" spans="1:8" x14ac:dyDescent="0.25">
      <c r="A40" s="1" t="s">
        <v>233</v>
      </c>
    </row>
    <row r="41" spans="1:8" x14ac:dyDescent="0.25">
      <c r="A41" s="1" t="s">
        <v>234</v>
      </c>
    </row>
    <row r="42" spans="1:8" x14ac:dyDescent="0.25">
      <c r="A42" s="1" t="s">
        <v>235</v>
      </c>
    </row>
    <row r="43" spans="1:8" x14ac:dyDescent="0.25">
      <c r="D43" s="189" t="s">
        <v>0</v>
      </c>
      <c r="E43" s="189" t="s">
        <v>1</v>
      </c>
      <c r="F43" s="189" t="s">
        <v>2</v>
      </c>
      <c r="G43" s="189" t="s">
        <v>3</v>
      </c>
      <c r="H43" s="189" t="s">
        <v>4</v>
      </c>
    </row>
    <row r="44" spans="1:8" x14ac:dyDescent="0.25">
      <c r="D44" s="190">
        <v>330</v>
      </c>
      <c r="E44" s="190">
        <v>41</v>
      </c>
      <c r="F44" s="190">
        <v>500</v>
      </c>
      <c r="G44" s="190">
        <v>10</v>
      </c>
      <c r="H44" s="190">
        <v>20</v>
      </c>
    </row>
    <row r="45" spans="1:8" x14ac:dyDescent="0.25">
      <c r="D45" s="190">
        <v>241</v>
      </c>
      <c r="E45" s="190">
        <v>41</v>
      </c>
      <c r="F45" s="190">
        <v>500</v>
      </c>
      <c r="G45" s="190">
        <v>10</v>
      </c>
      <c r="H45" s="190">
        <v>20</v>
      </c>
    </row>
    <row r="47" spans="1:8" x14ac:dyDescent="0.25">
      <c r="A47" s="1" t="s">
        <v>236</v>
      </c>
    </row>
    <row r="48" spans="1:8" x14ac:dyDescent="0.25">
      <c r="A48" s="1" t="s">
        <v>237</v>
      </c>
    </row>
    <row r="51" spans="1:11" x14ac:dyDescent="0.25">
      <c r="A51" s="1" t="s">
        <v>238</v>
      </c>
    </row>
    <row r="52" spans="1:11" x14ac:dyDescent="0.25">
      <c r="A52" s="3" t="s">
        <v>239</v>
      </c>
    </row>
    <row r="53" spans="1:11" ht="13.8" thickBot="1" x14ac:dyDescent="0.3">
      <c r="A53" s="3" t="s">
        <v>240</v>
      </c>
      <c r="D53" s="191" t="s">
        <v>241</v>
      </c>
      <c r="E53" s="192" t="s">
        <v>242</v>
      </c>
      <c r="F53" s="192" t="s">
        <v>243</v>
      </c>
      <c r="G53" s="192" t="s">
        <v>244</v>
      </c>
      <c r="H53" s="192"/>
      <c r="I53" s="192"/>
      <c r="J53" s="192"/>
      <c r="K53" s="192"/>
    </row>
    <row r="54" spans="1:11" ht="13.8" thickTop="1" x14ac:dyDescent="0.25">
      <c r="A54" s="3" t="s">
        <v>245</v>
      </c>
      <c r="D54" s="193" t="s">
        <v>246</v>
      </c>
      <c r="E54" s="194" t="str">
        <f>"-&gt;"</f>
        <v>-&gt;</v>
      </c>
      <c r="F54" s="195" t="s">
        <v>246</v>
      </c>
      <c r="G54" s="195" t="s">
        <v>247</v>
      </c>
      <c r="H54" s="195"/>
      <c r="I54" s="195"/>
      <c r="J54" s="195"/>
      <c r="K54" s="195"/>
    </row>
    <row r="55" spans="1:11" x14ac:dyDescent="0.25">
      <c r="A55" s="3" t="s">
        <v>248</v>
      </c>
      <c r="D55" s="196" t="s">
        <v>249</v>
      </c>
      <c r="E55" s="197" t="str">
        <f t="shared" ref="E55:E69" si="0">"-&gt;"</f>
        <v>-&gt;</v>
      </c>
      <c r="F55" s="198" t="s">
        <v>250</v>
      </c>
      <c r="G55" s="198" t="s">
        <v>251</v>
      </c>
      <c r="H55" s="198"/>
      <c r="I55" s="198"/>
      <c r="J55" s="198"/>
      <c r="K55" s="198"/>
    </row>
    <row r="56" spans="1:11" x14ac:dyDescent="0.25">
      <c r="A56" s="3" t="s">
        <v>252</v>
      </c>
      <c r="D56" s="199" t="s">
        <v>243</v>
      </c>
      <c r="E56" s="200" t="str">
        <f t="shared" si="0"/>
        <v>-&gt;</v>
      </c>
      <c r="F56" s="201" t="s">
        <v>253</v>
      </c>
      <c r="G56" s="201" t="s">
        <v>254</v>
      </c>
      <c r="H56" s="201"/>
      <c r="I56" s="201"/>
      <c r="J56" s="201"/>
      <c r="K56" s="201"/>
    </row>
    <row r="57" spans="1:11" x14ac:dyDescent="0.25">
      <c r="D57" s="202" t="s">
        <v>255</v>
      </c>
      <c r="E57" s="197" t="str">
        <f t="shared" si="0"/>
        <v>-&gt;</v>
      </c>
      <c r="F57" s="198" t="s">
        <v>255</v>
      </c>
      <c r="G57" s="198" t="s">
        <v>256</v>
      </c>
      <c r="H57" s="198"/>
      <c r="I57" s="198"/>
      <c r="J57" s="198"/>
      <c r="K57" s="198"/>
    </row>
    <row r="58" spans="1:11" x14ac:dyDescent="0.25">
      <c r="D58" s="203" t="s">
        <v>257</v>
      </c>
      <c r="E58" s="200" t="str">
        <f t="shared" si="0"/>
        <v>-&gt;</v>
      </c>
      <c r="F58" s="201" t="s">
        <v>258</v>
      </c>
      <c r="G58" s="201" t="s">
        <v>259</v>
      </c>
      <c r="H58" s="201"/>
      <c r="I58" s="201"/>
      <c r="J58" s="201"/>
      <c r="K58" s="201"/>
    </row>
    <row r="59" spans="1:11" x14ac:dyDescent="0.25">
      <c r="D59" s="204" t="s">
        <v>260</v>
      </c>
      <c r="E59" s="197" t="str">
        <f t="shared" si="0"/>
        <v>-&gt;</v>
      </c>
      <c r="F59" s="198" t="s">
        <v>261</v>
      </c>
      <c r="G59" s="198" t="s">
        <v>262</v>
      </c>
      <c r="H59" s="198"/>
      <c r="I59" s="198"/>
      <c r="J59" s="198"/>
      <c r="K59" s="198"/>
    </row>
    <row r="60" spans="1:11" x14ac:dyDescent="0.25">
      <c r="D60" s="205" t="s">
        <v>263</v>
      </c>
      <c r="E60" s="200" t="str">
        <f t="shared" si="0"/>
        <v>-&gt;</v>
      </c>
      <c r="F60" s="201" t="s">
        <v>264</v>
      </c>
      <c r="G60" s="201" t="s">
        <v>265</v>
      </c>
      <c r="H60" s="201"/>
      <c r="I60" s="201"/>
      <c r="J60" s="201"/>
      <c r="K60" s="201"/>
    </row>
    <row r="61" spans="1:11" x14ac:dyDescent="0.25">
      <c r="D61" s="206" t="s">
        <v>243</v>
      </c>
      <c r="E61" s="197" t="str">
        <f t="shared" si="0"/>
        <v>-&gt;</v>
      </c>
      <c r="F61" s="198" t="s">
        <v>266</v>
      </c>
      <c r="G61" s="198" t="s">
        <v>267</v>
      </c>
      <c r="H61" s="198"/>
      <c r="I61" s="198"/>
      <c r="J61" s="198"/>
      <c r="K61" s="198"/>
    </row>
    <row r="62" spans="1:11" x14ac:dyDescent="0.25">
      <c r="D62" s="205" t="s">
        <v>243</v>
      </c>
      <c r="E62" s="200" t="str">
        <f t="shared" si="0"/>
        <v>-&gt;</v>
      </c>
      <c r="F62" s="201" t="s">
        <v>257</v>
      </c>
      <c r="G62" s="201" t="s">
        <v>268</v>
      </c>
      <c r="H62" s="201"/>
      <c r="I62" s="201"/>
      <c r="J62" s="201"/>
      <c r="K62" s="201"/>
    </row>
    <row r="63" spans="1:11" x14ac:dyDescent="0.25">
      <c r="D63" s="204" t="s">
        <v>269</v>
      </c>
      <c r="E63" s="197" t="str">
        <f t="shared" si="0"/>
        <v>-&gt;</v>
      </c>
      <c r="F63" s="198" t="s">
        <v>270</v>
      </c>
      <c r="G63" s="198" t="s">
        <v>271</v>
      </c>
      <c r="H63" s="198"/>
      <c r="I63" s="198"/>
      <c r="J63" s="198"/>
      <c r="K63" s="198"/>
    </row>
    <row r="64" spans="1:11" x14ac:dyDescent="0.25">
      <c r="D64" s="203" t="s">
        <v>272</v>
      </c>
      <c r="E64" s="200" t="str">
        <f t="shared" si="0"/>
        <v>-&gt;</v>
      </c>
      <c r="F64" s="201" t="s">
        <v>273</v>
      </c>
      <c r="G64" s="201" t="s">
        <v>274</v>
      </c>
      <c r="H64" s="201"/>
      <c r="I64" s="201"/>
      <c r="J64" s="201"/>
      <c r="K64" s="201"/>
    </row>
    <row r="65" spans="1:11" x14ac:dyDescent="0.25">
      <c r="D65" s="204" t="s">
        <v>275</v>
      </c>
      <c r="E65" s="197" t="str">
        <f t="shared" si="0"/>
        <v>-&gt;</v>
      </c>
      <c r="F65" s="198" t="s">
        <v>276</v>
      </c>
      <c r="G65" s="198" t="s">
        <v>277</v>
      </c>
      <c r="H65" s="198"/>
      <c r="I65" s="198"/>
      <c r="J65" s="198"/>
      <c r="K65" s="198"/>
    </row>
    <row r="66" spans="1:11" x14ac:dyDescent="0.25">
      <c r="D66" s="203" t="s">
        <v>278</v>
      </c>
      <c r="E66" s="200" t="str">
        <f t="shared" si="0"/>
        <v>-&gt;</v>
      </c>
      <c r="F66" s="201" t="s">
        <v>279</v>
      </c>
      <c r="G66" s="201" t="s">
        <v>280</v>
      </c>
      <c r="H66" s="201"/>
      <c r="I66" s="201"/>
      <c r="J66" s="201"/>
      <c r="K66" s="201"/>
    </row>
    <row r="67" spans="1:11" x14ac:dyDescent="0.25">
      <c r="D67" s="207" t="s">
        <v>281</v>
      </c>
      <c r="E67" s="197" t="str">
        <f t="shared" si="0"/>
        <v>-&gt;</v>
      </c>
      <c r="F67" s="198" t="s">
        <v>260</v>
      </c>
      <c r="G67" s="198" t="s">
        <v>282</v>
      </c>
      <c r="H67" s="198"/>
      <c r="I67" s="198"/>
      <c r="J67" s="198"/>
      <c r="K67" s="198"/>
    </row>
    <row r="68" spans="1:11" x14ac:dyDescent="0.25">
      <c r="D68" s="208" t="s">
        <v>283</v>
      </c>
      <c r="E68" s="200" t="str">
        <f t="shared" si="0"/>
        <v>-&gt;</v>
      </c>
      <c r="F68" s="201" t="s">
        <v>263</v>
      </c>
      <c r="G68" s="201" t="s">
        <v>284</v>
      </c>
      <c r="H68" s="201"/>
      <c r="I68" s="201"/>
      <c r="J68" s="201"/>
      <c r="K68" s="201"/>
    </row>
    <row r="69" spans="1:11" x14ac:dyDescent="0.25">
      <c r="D69" s="209" t="s">
        <v>285</v>
      </c>
      <c r="E69" s="210" t="str">
        <f t="shared" si="0"/>
        <v>-&gt;</v>
      </c>
      <c r="F69" s="211" t="s">
        <v>286</v>
      </c>
      <c r="G69" s="211" t="s">
        <v>287</v>
      </c>
      <c r="H69" s="211"/>
      <c r="I69" s="211"/>
      <c r="J69" s="211"/>
      <c r="K69" s="211"/>
    </row>
    <row r="70" spans="1:11" x14ac:dyDescent="0.25">
      <c r="D70" s="212"/>
      <c r="E70" s="212"/>
      <c r="F70" s="212"/>
      <c r="G70" s="212"/>
      <c r="H70" s="212"/>
    </row>
    <row r="71" spans="1:11" x14ac:dyDescent="0.25">
      <c r="D71" s="212"/>
      <c r="E71" s="212"/>
      <c r="F71" s="212"/>
      <c r="G71" s="212"/>
      <c r="H71" s="212"/>
    </row>
    <row r="72" spans="1:11" x14ac:dyDescent="0.25">
      <c r="D72" s="212"/>
      <c r="E72" s="212"/>
      <c r="F72" s="212"/>
      <c r="G72" s="212"/>
      <c r="H72" s="212"/>
    </row>
    <row r="73" spans="1:11" x14ac:dyDescent="0.25">
      <c r="A73" t="s">
        <v>288</v>
      </c>
    </row>
    <row r="74" spans="1:11" x14ac:dyDescent="0.25">
      <c r="A74" t="s">
        <v>289</v>
      </c>
    </row>
    <row r="75" spans="1:11" x14ac:dyDescent="0.25">
      <c r="A75" t="s">
        <v>290</v>
      </c>
    </row>
    <row r="76" spans="1:11" x14ac:dyDescent="0.25">
      <c r="A76" t="s">
        <v>291</v>
      </c>
    </row>
    <row r="77" spans="1:11" x14ac:dyDescent="0.25">
      <c r="A77" t="s">
        <v>292</v>
      </c>
    </row>
    <row r="78" spans="1:11" x14ac:dyDescent="0.25">
      <c r="A78" t="s">
        <v>293</v>
      </c>
    </row>
    <row r="79" spans="1:11" x14ac:dyDescent="0.25">
      <c r="A79" t="s">
        <v>294</v>
      </c>
    </row>
    <row r="80" spans="1:11" x14ac:dyDescent="0.25">
      <c r="A80" t="s">
        <v>295</v>
      </c>
    </row>
    <row r="81" spans="1:1" x14ac:dyDescent="0.25">
      <c r="A81" t="s">
        <v>296</v>
      </c>
    </row>
    <row r="82" spans="1:1" x14ac:dyDescent="0.25">
      <c r="A82" s="188" t="s">
        <v>297</v>
      </c>
    </row>
    <row r="85" spans="1:1" x14ac:dyDescent="0.25">
      <c r="A85" s="1" t="s">
        <v>298</v>
      </c>
    </row>
    <row r="86" spans="1:1" x14ac:dyDescent="0.25">
      <c r="A86" s="1" t="s">
        <v>299</v>
      </c>
    </row>
    <row r="87" spans="1:1" x14ac:dyDescent="0.25">
      <c r="A87" s="1" t="s">
        <v>300</v>
      </c>
    </row>
    <row r="90" spans="1:1" x14ac:dyDescent="0.25">
      <c r="A90" s="1" t="s">
        <v>301</v>
      </c>
    </row>
    <row r="91" spans="1:1" x14ac:dyDescent="0.25">
      <c r="A91" t="s">
        <v>302</v>
      </c>
    </row>
    <row r="93" spans="1:1" x14ac:dyDescent="0.25">
      <c r="A93" t="s">
        <v>303</v>
      </c>
    </row>
    <row r="94" spans="1:1" x14ac:dyDescent="0.25">
      <c r="A94" s="1" t="s">
        <v>304</v>
      </c>
    </row>
    <row r="95" spans="1:1" x14ac:dyDescent="0.25">
      <c r="A95" s="213" t="s">
        <v>305</v>
      </c>
    </row>
    <row r="96" spans="1:1" x14ac:dyDescent="0.25">
      <c r="A96" s="213" t="s">
        <v>306</v>
      </c>
    </row>
    <row r="97" spans="1:1" x14ac:dyDescent="0.25">
      <c r="A97" s="213" t="s">
        <v>307</v>
      </c>
    </row>
    <row r="99" spans="1:1" x14ac:dyDescent="0.25">
      <c r="A99" s="214" t="s">
        <v>308</v>
      </c>
    </row>
    <row r="105" spans="1:1" x14ac:dyDescent="0.25">
      <c r="A105" t="s">
        <v>309</v>
      </c>
    </row>
    <row r="106" spans="1:1" x14ac:dyDescent="0.25">
      <c r="A106" t="s">
        <v>310</v>
      </c>
    </row>
    <row r="107" spans="1:1" x14ac:dyDescent="0.25">
      <c r="A107" s="215" t="s">
        <v>311</v>
      </c>
    </row>
    <row r="109" spans="1:1" x14ac:dyDescent="0.25">
      <c r="A109" s="216" t="s">
        <v>312</v>
      </c>
    </row>
    <row r="110" spans="1:1" x14ac:dyDescent="0.25">
      <c r="A110" s="215" t="s">
        <v>313</v>
      </c>
    </row>
    <row r="112" spans="1:1" x14ac:dyDescent="0.25">
      <c r="A112" s="216">
        <v>42450</v>
      </c>
    </row>
    <row r="113" spans="1:1" x14ac:dyDescent="0.25">
      <c r="A113" s="217" t="s">
        <v>314</v>
      </c>
    </row>
    <row r="126" spans="1:1" x14ac:dyDescent="0.25">
      <c r="A126" t="s">
        <v>315</v>
      </c>
    </row>
    <row r="128" spans="1:1" x14ac:dyDescent="0.25">
      <c r="A128" s="1" t="s">
        <v>316</v>
      </c>
    </row>
    <row r="129" spans="1:1" x14ac:dyDescent="0.25">
      <c r="A129" s="1" t="s">
        <v>317</v>
      </c>
    </row>
    <row r="130" spans="1:1" x14ac:dyDescent="0.25">
      <c r="A130" t="s">
        <v>318</v>
      </c>
    </row>
    <row r="131" spans="1:1" x14ac:dyDescent="0.25">
      <c r="A131" s="1" t="s">
        <v>319</v>
      </c>
    </row>
    <row r="132" spans="1:1" x14ac:dyDescent="0.25">
      <c r="A132" t="s">
        <v>320</v>
      </c>
    </row>
    <row r="133" spans="1:1" x14ac:dyDescent="0.25">
      <c r="A133" s="1" t="s">
        <v>321</v>
      </c>
    </row>
    <row r="134" spans="1:1" x14ac:dyDescent="0.25">
      <c r="A134" s="1" t="s">
        <v>322</v>
      </c>
    </row>
    <row r="136" spans="1:1" x14ac:dyDescent="0.25">
      <c r="A136" s="1" t="s">
        <v>323</v>
      </c>
    </row>
    <row r="137" spans="1:1" x14ac:dyDescent="0.25">
      <c r="A137" s="1" t="s">
        <v>324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opLeftCell="A28" zoomScaleNormal="100" workbookViewId="0">
      <selection activeCell="M58" sqref="M58"/>
    </sheetView>
  </sheetViews>
  <sheetFormatPr baseColWidth="10" defaultRowHeight="11.4" x14ac:dyDescent="0.2"/>
  <cols>
    <col min="1" max="1" width="4.6640625" style="269" customWidth="1"/>
    <col min="2" max="2" width="18" style="269" customWidth="1"/>
    <col min="3" max="3" width="7.88671875" style="269" customWidth="1"/>
    <col min="4" max="6" width="13" style="269" customWidth="1"/>
    <col min="7" max="7" width="10" style="269" customWidth="1"/>
    <col min="8" max="10" width="13" style="269" customWidth="1"/>
    <col min="11" max="11" width="10" style="269" customWidth="1"/>
    <col min="12" max="14" width="13" style="269" customWidth="1"/>
    <col min="15" max="15" width="10" style="269" customWidth="1"/>
    <col min="16" max="18" width="13" style="269" customWidth="1"/>
    <col min="19" max="19" width="11.44140625" style="269"/>
    <col min="20" max="20" width="9" style="269" customWidth="1"/>
    <col min="21" max="21" width="10.109375" style="269" customWidth="1"/>
    <col min="22" max="22" width="12.5546875" style="269" bestFit="1" customWidth="1"/>
    <col min="23" max="23" width="11.6640625" style="269" bestFit="1" customWidth="1"/>
    <col min="24" max="24" width="11.6640625" style="269" customWidth="1"/>
    <col min="25" max="25" width="11.5546875" style="269" customWidth="1"/>
    <col min="26" max="26" width="11.88671875" style="269" bestFit="1" customWidth="1"/>
    <col min="27" max="28" width="11.5546875" style="269" bestFit="1" customWidth="1"/>
    <col min="29" max="256" width="11.44140625" style="269"/>
    <col min="257" max="257" width="4.6640625" style="269" customWidth="1"/>
    <col min="258" max="258" width="18" style="269" customWidth="1"/>
    <col min="259" max="259" width="7.88671875" style="269" customWidth="1"/>
    <col min="260" max="262" width="13" style="269" customWidth="1"/>
    <col min="263" max="263" width="10" style="269" customWidth="1"/>
    <col min="264" max="266" width="13" style="269" customWidth="1"/>
    <col min="267" max="267" width="10" style="269" customWidth="1"/>
    <col min="268" max="270" width="13" style="269" customWidth="1"/>
    <col min="271" max="271" width="10" style="269" customWidth="1"/>
    <col min="272" max="274" width="13" style="269" customWidth="1"/>
    <col min="275" max="275" width="11.44140625" style="269"/>
    <col min="276" max="276" width="9" style="269" customWidth="1"/>
    <col min="277" max="277" width="10.109375" style="269" customWidth="1"/>
    <col min="278" max="278" width="12.5546875" style="269" bestFit="1" customWidth="1"/>
    <col min="279" max="279" width="11.6640625" style="269" bestFit="1" customWidth="1"/>
    <col min="280" max="280" width="11.6640625" style="269" customWidth="1"/>
    <col min="281" max="281" width="11.5546875" style="269" customWidth="1"/>
    <col min="282" max="282" width="11.88671875" style="269" bestFit="1" customWidth="1"/>
    <col min="283" max="284" width="11.5546875" style="269" bestFit="1" customWidth="1"/>
    <col min="285" max="512" width="11.44140625" style="269"/>
    <col min="513" max="513" width="4.6640625" style="269" customWidth="1"/>
    <col min="514" max="514" width="18" style="269" customWidth="1"/>
    <col min="515" max="515" width="7.88671875" style="269" customWidth="1"/>
    <col min="516" max="518" width="13" style="269" customWidth="1"/>
    <col min="519" max="519" width="10" style="269" customWidth="1"/>
    <col min="520" max="522" width="13" style="269" customWidth="1"/>
    <col min="523" max="523" width="10" style="269" customWidth="1"/>
    <col min="524" max="526" width="13" style="269" customWidth="1"/>
    <col min="527" max="527" width="10" style="269" customWidth="1"/>
    <col min="528" max="530" width="13" style="269" customWidth="1"/>
    <col min="531" max="531" width="11.44140625" style="269"/>
    <col min="532" max="532" width="9" style="269" customWidth="1"/>
    <col min="533" max="533" width="10.109375" style="269" customWidth="1"/>
    <col min="534" max="534" width="12.5546875" style="269" bestFit="1" customWidth="1"/>
    <col min="535" max="535" width="11.6640625" style="269" bestFit="1" customWidth="1"/>
    <col min="536" max="536" width="11.6640625" style="269" customWidth="1"/>
    <col min="537" max="537" width="11.5546875" style="269" customWidth="1"/>
    <col min="538" max="538" width="11.88671875" style="269" bestFit="1" customWidth="1"/>
    <col min="539" max="540" width="11.5546875" style="269" bestFit="1" customWidth="1"/>
    <col min="541" max="768" width="11.44140625" style="269"/>
    <col min="769" max="769" width="4.6640625" style="269" customWidth="1"/>
    <col min="770" max="770" width="18" style="269" customWidth="1"/>
    <col min="771" max="771" width="7.88671875" style="269" customWidth="1"/>
    <col min="772" max="774" width="13" style="269" customWidth="1"/>
    <col min="775" max="775" width="10" style="269" customWidth="1"/>
    <col min="776" max="778" width="13" style="269" customWidth="1"/>
    <col min="779" max="779" width="10" style="269" customWidth="1"/>
    <col min="780" max="782" width="13" style="269" customWidth="1"/>
    <col min="783" max="783" width="10" style="269" customWidth="1"/>
    <col min="784" max="786" width="13" style="269" customWidth="1"/>
    <col min="787" max="787" width="11.44140625" style="269"/>
    <col min="788" max="788" width="9" style="269" customWidth="1"/>
    <col min="789" max="789" width="10.109375" style="269" customWidth="1"/>
    <col min="790" max="790" width="12.5546875" style="269" bestFit="1" customWidth="1"/>
    <col min="791" max="791" width="11.6640625" style="269" bestFit="1" customWidth="1"/>
    <col min="792" max="792" width="11.6640625" style="269" customWidth="1"/>
    <col min="793" max="793" width="11.5546875" style="269" customWidth="1"/>
    <col min="794" max="794" width="11.88671875" style="269" bestFit="1" customWidth="1"/>
    <col min="795" max="796" width="11.5546875" style="269" bestFit="1" customWidth="1"/>
    <col min="797" max="1024" width="11.44140625" style="269"/>
    <col min="1025" max="1025" width="4.6640625" style="269" customWidth="1"/>
    <col min="1026" max="1026" width="18" style="269" customWidth="1"/>
    <col min="1027" max="1027" width="7.88671875" style="269" customWidth="1"/>
    <col min="1028" max="1030" width="13" style="269" customWidth="1"/>
    <col min="1031" max="1031" width="10" style="269" customWidth="1"/>
    <col min="1032" max="1034" width="13" style="269" customWidth="1"/>
    <col min="1035" max="1035" width="10" style="269" customWidth="1"/>
    <col min="1036" max="1038" width="13" style="269" customWidth="1"/>
    <col min="1039" max="1039" width="10" style="269" customWidth="1"/>
    <col min="1040" max="1042" width="13" style="269" customWidth="1"/>
    <col min="1043" max="1043" width="11.44140625" style="269"/>
    <col min="1044" max="1044" width="9" style="269" customWidth="1"/>
    <col min="1045" max="1045" width="10.109375" style="269" customWidth="1"/>
    <col min="1046" max="1046" width="12.5546875" style="269" bestFit="1" customWidth="1"/>
    <col min="1047" max="1047" width="11.6640625" style="269" bestFit="1" customWidth="1"/>
    <col min="1048" max="1048" width="11.6640625" style="269" customWidth="1"/>
    <col min="1049" max="1049" width="11.5546875" style="269" customWidth="1"/>
    <col min="1050" max="1050" width="11.88671875" style="269" bestFit="1" customWidth="1"/>
    <col min="1051" max="1052" width="11.5546875" style="269" bestFit="1" customWidth="1"/>
    <col min="1053" max="1280" width="11.44140625" style="269"/>
    <col min="1281" max="1281" width="4.6640625" style="269" customWidth="1"/>
    <col min="1282" max="1282" width="18" style="269" customWidth="1"/>
    <col min="1283" max="1283" width="7.88671875" style="269" customWidth="1"/>
    <col min="1284" max="1286" width="13" style="269" customWidth="1"/>
    <col min="1287" max="1287" width="10" style="269" customWidth="1"/>
    <col min="1288" max="1290" width="13" style="269" customWidth="1"/>
    <col min="1291" max="1291" width="10" style="269" customWidth="1"/>
    <col min="1292" max="1294" width="13" style="269" customWidth="1"/>
    <col min="1295" max="1295" width="10" style="269" customWidth="1"/>
    <col min="1296" max="1298" width="13" style="269" customWidth="1"/>
    <col min="1299" max="1299" width="11.44140625" style="269"/>
    <col min="1300" max="1300" width="9" style="269" customWidth="1"/>
    <col min="1301" max="1301" width="10.109375" style="269" customWidth="1"/>
    <col min="1302" max="1302" width="12.5546875" style="269" bestFit="1" customWidth="1"/>
    <col min="1303" max="1303" width="11.6640625" style="269" bestFit="1" customWidth="1"/>
    <col min="1304" max="1304" width="11.6640625" style="269" customWidth="1"/>
    <col min="1305" max="1305" width="11.5546875" style="269" customWidth="1"/>
    <col min="1306" max="1306" width="11.88671875" style="269" bestFit="1" customWidth="1"/>
    <col min="1307" max="1308" width="11.5546875" style="269" bestFit="1" customWidth="1"/>
    <col min="1309" max="1536" width="11.44140625" style="269"/>
    <col min="1537" max="1537" width="4.6640625" style="269" customWidth="1"/>
    <col min="1538" max="1538" width="18" style="269" customWidth="1"/>
    <col min="1539" max="1539" width="7.88671875" style="269" customWidth="1"/>
    <col min="1540" max="1542" width="13" style="269" customWidth="1"/>
    <col min="1543" max="1543" width="10" style="269" customWidth="1"/>
    <col min="1544" max="1546" width="13" style="269" customWidth="1"/>
    <col min="1547" max="1547" width="10" style="269" customWidth="1"/>
    <col min="1548" max="1550" width="13" style="269" customWidth="1"/>
    <col min="1551" max="1551" width="10" style="269" customWidth="1"/>
    <col min="1552" max="1554" width="13" style="269" customWidth="1"/>
    <col min="1555" max="1555" width="11.44140625" style="269"/>
    <col min="1556" max="1556" width="9" style="269" customWidth="1"/>
    <col min="1557" max="1557" width="10.109375" style="269" customWidth="1"/>
    <col min="1558" max="1558" width="12.5546875" style="269" bestFit="1" customWidth="1"/>
    <col min="1559" max="1559" width="11.6640625" style="269" bestFit="1" customWidth="1"/>
    <col min="1560" max="1560" width="11.6640625" style="269" customWidth="1"/>
    <col min="1561" max="1561" width="11.5546875" style="269" customWidth="1"/>
    <col min="1562" max="1562" width="11.88671875" style="269" bestFit="1" customWidth="1"/>
    <col min="1563" max="1564" width="11.5546875" style="269" bestFit="1" customWidth="1"/>
    <col min="1565" max="1792" width="11.44140625" style="269"/>
    <col min="1793" max="1793" width="4.6640625" style="269" customWidth="1"/>
    <col min="1794" max="1794" width="18" style="269" customWidth="1"/>
    <col min="1795" max="1795" width="7.88671875" style="269" customWidth="1"/>
    <col min="1796" max="1798" width="13" style="269" customWidth="1"/>
    <col min="1799" max="1799" width="10" style="269" customWidth="1"/>
    <col min="1800" max="1802" width="13" style="269" customWidth="1"/>
    <col min="1803" max="1803" width="10" style="269" customWidth="1"/>
    <col min="1804" max="1806" width="13" style="269" customWidth="1"/>
    <col min="1807" max="1807" width="10" style="269" customWidth="1"/>
    <col min="1808" max="1810" width="13" style="269" customWidth="1"/>
    <col min="1811" max="1811" width="11.44140625" style="269"/>
    <col min="1812" max="1812" width="9" style="269" customWidth="1"/>
    <col min="1813" max="1813" width="10.109375" style="269" customWidth="1"/>
    <col min="1814" max="1814" width="12.5546875" style="269" bestFit="1" customWidth="1"/>
    <col min="1815" max="1815" width="11.6640625" style="269" bestFit="1" customWidth="1"/>
    <col min="1816" max="1816" width="11.6640625" style="269" customWidth="1"/>
    <col min="1817" max="1817" width="11.5546875" style="269" customWidth="1"/>
    <col min="1818" max="1818" width="11.88671875" style="269" bestFit="1" customWidth="1"/>
    <col min="1819" max="1820" width="11.5546875" style="269" bestFit="1" customWidth="1"/>
    <col min="1821" max="2048" width="11.44140625" style="269"/>
    <col min="2049" max="2049" width="4.6640625" style="269" customWidth="1"/>
    <col min="2050" max="2050" width="18" style="269" customWidth="1"/>
    <col min="2051" max="2051" width="7.88671875" style="269" customWidth="1"/>
    <col min="2052" max="2054" width="13" style="269" customWidth="1"/>
    <col min="2055" max="2055" width="10" style="269" customWidth="1"/>
    <col min="2056" max="2058" width="13" style="269" customWidth="1"/>
    <col min="2059" max="2059" width="10" style="269" customWidth="1"/>
    <col min="2060" max="2062" width="13" style="269" customWidth="1"/>
    <col min="2063" max="2063" width="10" style="269" customWidth="1"/>
    <col min="2064" max="2066" width="13" style="269" customWidth="1"/>
    <col min="2067" max="2067" width="11.44140625" style="269"/>
    <col min="2068" max="2068" width="9" style="269" customWidth="1"/>
    <col min="2069" max="2069" width="10.109375" style="269" customWidth="1"/>
    <col min="2070" max="2070" width="12.5546875" style="269" bestFit="1" customWidth="1"/>
    <col min="2071" max="2071" width="11.6640625" style="269" bestFit="1" customWidth="1"/>
    <col min="2072" max="2072" width="11.6640625" style="269" customWidth="1"/>
    <col min="2073" max="2073" width="11.5546875" style="269" customWidth="1"/>
    <col min="2074" max="2074" width="11.88671875" style="269" bestFit="1" customWidth="1"/>
    <col min="2075" max="2076" width="11.5546875" style="269" bestFit="1" customWidth="1"/>
    <col min="2077" max="2304" width="11.44140625" style="269"/>
    <col min="2305" max="2305" width="4.6640625" style="269" customWidth="1"/>
    <col min="2306" max="2306" width="18" style="269" customWidth="1"/>
    <col min="2307" max="2307" width="7.88671875" style="269" customWidth="1"/>
    <col min="2308" max="2310" width="13" style="269" customWidth="1"/>
    <col min="2311" max="2311" width="10" style="269" customWidth="1"/>
    <col min="2312" max="2314" width="13" style="269" customWidth="1"/>
    <col min="2315" max="2315" width="10" style="269" customWidth="1"/>
    <col min="2316" max="2318" width="13" style="269" customWidth="1"/>
    <col min="2319" max="2319" width="10" style="269" customWidth="1"/>
    <col min="2320" max="2322" width="13" style="269" customWidth="1"/>
    <col min="2323" max="2323" width="11.44140625" style="269"/>
    <col min="2324" max="2324" width="9" style="269" customWidth="1"/>
    <col min="2325" max="2325" width="10.109375" style="269" customWidth="1"/>
    <col min="2326" max="2326" width="12.5546875" style="269" bestFit="1" customWidth="1"/>
    <col min="2327" max="2327" width="11.6640625" style="269" bestFit="1" customWidth="1"/>
    <col min="2328" max="2328" width="11.6640625" style="269" customWidth="1"/>
    <col min="2329" max="2329" width="11.5546875" style="269" customWidth="1"/>
    <col min="2330" max="2330" width="11.88671875" style="269" bestFit="1" customWidth="1"/>
    <col min="2331" max="2332" width="11.5546875" style="269" bestFit="1" customWidth="1"/>
    <col min="2333" max="2560" width="11.44140625" style="269"/>
    <col min="2561" max="2561" width="4.6640625" style="269" customWidth="1"/>
    <col min="2562" max="2562" width="18" style="269" customWidth="1"/>
    <col min="2563" max="2563" width="7.88671875" style="269" customWidth="1"/>
    <col min="2564" max="2566" width="13" style="269" customWidth="1"/>
    <col min="2567" max="2567" width="10" style="269" customWidth="1"/>
    <col min="2568" max="2570" width="13" style="269" customWidth="1"/>
    <col min="2571" max="2571" width="10" style="269" customWidth="1"/>
    <col min="2572" max="2574" width="13" style="269" customWidth="1"/>
    <col min="2575" max="2575" width="10" style="269" customWidth="1"/>
    <col min="2576" max="2578" width="13" style="269" customWidth="1"/>
    <col min="2579" max="2579" width="11.44140625" style="269"/>
    <col min="2580" max="2580" width="9" style="269" customWidth="1"/>
    <col min="2581" max="2581" width="10.109375" style="269" customWidth="1"/>
    <col min="2582" max="2582" width="12.5546875" style="269" bestFit="1" customWidth="1"/>
    <col min="2583" max="2583" width="11.6640625" style="269" bestFit="1" customWidth="1"/>
    <col min="2584" max="2584" width="11.6640625" style="269" customWidth="1"/>
    <col min="2585" max="2585" width="11.5546875" style="269" customWidth="1"/>
    <col min="2586" max="2586" width="11.88671875" style="269" bestFit="1" customWidth="1"/>
    <col min="2587" max="2588" width="11.5546875" style="269" bestFit="1" customWidth="1"/>
    <col min="2589" max="2816" width="11.44140625" style="269"/>
    <col min="2817" max="2817" width="4.6640625" style="269" customWidth="1"/>
    <col min="2818" max="2818" width="18" style="269" customWidth="1"/>
    <col min="2819" max="2819" width="7.88671875" style="269" customWidth="1"/>
    <col min="2820" max="2822" width="13" style="269" customWidth="1"/>
    <col min="2823" max="2823" width="10" style="269" customWidth="1"/>
    <col min="2824" max="2826" width="13" style="269" customWidth="1"/>
    <col min="2827" max="2827" width="10" style="269" customWidth="1"/>
    <col min="2828" max="2830" width="13" style="269" customWidth="1"/>
    <col min="2831" max="2831" width="10" style="269" customWidth="1"/>
    <col min="2832" max="2834" width="13" style="269" customWidth="1"/>
    <col min="2835" max="2835" width="11.44140625" style="269"/>
    <col min="2836" max="2836" width="9" style="269" customWidth="1"/>
    <col min="2837" max="2837" width="10.109375" style="269" customWidth="1"/>
    <col min="2838" max="2838" width="12.5546875" style="269" bestFit="1" customWidth="1"/>
    <col min="2839" max="2839" width="11.6640625" style="269" bestFit="1" customWidth="1"/>
    <col min="2840" max="2840" width="11.6640625" style="269" customWidth="1"/>
    <col min="2841" max="2841" width="11.5546875" style="269" customWidth="1"/>
    <col min="2842" max="2842" width="11.88671875" style="269" bestFit="1" customWidth="1"/>
    <col min="2843" max="2844" width="11.5546875" style="269" bestFit="1" customWidth="1"/>
    <col min="2845" max="3072" width="11.44140625" style="269"/>
    <col min="3073" max="3073" width="4.6640625" style="269" customWidth="1"/>
    <col min="3074" max="3074" width="18" style="269" customWidth="1"/>
    <col min="3075" max="3075" width="7.88671875" style="269" customWidth="1"/>
    <col min="3076" max="3078" width="13" style="269" customWidth="1"/>
    <col min="3079" max="3079" width="10" style="269" customWidth="1"/>
    <col min="3080" max="3082" width="13" style="269" customWidth="1"/>
    <col min="3083" max="3083" width="10" style="269" customWidth="1"/>
    <col min="3084" max="3086" width="13" style="269" customWidth="1"/>
    <col min="3087" max="3087" width="10" style="269" customWidth="1"/>
    <col min="3088" max="3090" width="13" style="269" customWidth="1"/>
    <col min="3091" max="3091" width="11.44140625" style="269"/>
    <col min="3092" max="3092" width="9" style="269" customWidth="1"/>
    <col min="3093" max="3093" width="10.109375" style="269" customWidth="1"/>
    <col min="3094" max="3094" width="12.5546875" style="269" bestFit="1" customWidth="1"/>
    <col min="3095" max="3095" width="11.6640625" style="269" bestFit="1" customWidth="1"/>
    <col min="3096" max="3096" width="11.6640625" style="269" customWidth="1"/>
    <col min="3097" max="3097" width="11.5546875" style="269" customWidth="1"/>
    <col min="3098" max="3098" width="11.88671875" style="269" bestFit="1" customWidth="1"/>
    <col min="3099" max="3100" width="11.5546875" style="269" bestFit="1" customWidth="1"/>
    <col min="3101" max="3328" width="11.44140625" style="269"/>
    <col min="3329" max="3329" width="4.6640625" style="269" customWidth="1"/>
    <col min="3330" max="3330" width="18" style="269" customWidth="1"/>
    <col min="3331" max="3331" width="7.88671875" style="269" customWidth="1"/>
    <col min="3332" max="3334" width="13" style="269" customWidth="1"/>
    <col min="3335" max="3335" width="10" style="269" customWidth="1"/>
    <col min="3336" max="3338" width="13" style="269" customWidth="1"/>
    <col min="3339" max="3339" width="10" style="269" customWidth="1"/>
    <col min="3340" max="3342" width="13" style="269" customWidth="1"/>
    <col min="3343" max="3343" width="10" style="269" customWidth="1"/>
    <col min="3344" max="3346" width="13" style="269" customWidth="1"/>
    <col min="3347" max="3347" width="11.44140625" style="269"/>
    <col min="3348" max="3348" width="9" style="269" customWidth="1"/>
    <col min="3349" max="3349" width="10.109375" style="269" customWidth="1"/>
    <col min="3350" max="3350" width="12.5546875" style="269" bestFit="1" customWidth="1"/>
    <col min="3351" max="3351" width="11.6640625" style="269" bestFit="1" customWidth="1"/>
    <col min="3352" max="3352" width="11.6640625" style="269" customWidth="1"/>
    <col min="3353" max="3353" width="11.5546875" style="269" customWidth="1"/>
    <col min="3354" max="3354" width="11.88671875" style="269" bestFit="1" customWidth="1"/>
    <col min="3355" max="3356" width="11.5546875" style="269" bestFit="1" customWidth="1"/>
    <col min="3357" max="3584" width="11.44140625" style="269"/>
    <col min="3585" max="3585" width="4.6640625" style="269" customWidth="1"/>
    <col min="3586" max="3586" width="18" style="269" customWidth="1"/>
    <col min="3587" max="3587" width="7.88671875" style="269" customWidth="1"/>
    <col min="3588" max="3590" width="13" style="269" customWidth="1"/>
    <col min="3591" max="3591" width="10" style="269" customWidth="1"/>
    <col min="3592" max="3594" width="13" style="269" customWidth="1"/>
    <col min="3595" max="3595" width="10" style="269" customWidth="1"/>
    <col min="3596" max="3598" width="13" style="269" customWidth="1"/>
    <col min="3599" max="3599" width="10" style="269" customWidth="1"/>
    <col min="3600" max="3602" width="13" style="269" customWidth="1"/>
    <col min="3603" max="3603" width="11.44140625" style="269"/>
    <col min="3604" max="3604" width="9" style="269" customWidth="1"/>
    <col min="3605" max="3605" width="10.109375" style="269" customWidth="1"/>
    <col min="3606" max="3606" width="12.5546875" style="269" bestFit="1" customWidth="1"/>
    <col min="3607" max="3607" width="11.6640625" style="269" bestFit="1" customWidth="1"/>
    <col min="3608" max="3608" width="11.6640625" style="269" customWidth="1"/>
    <col min="3609" max="3609" width="11.5546875" style="269" customWidth="1"/>
    <col min="3610" max="3610" width="11.88671875" style="269" bestFit="1" customWidth="1"/>
    <col min="3611" max="3612" width="11.5546875" style="269" bestFit="1" customWidth="1"/>
    <col min="3613" max="3840" width="11.44140625" style="269"/>
    <col min="3841" max="3841" width="4.6640625" style="269" customWidth="1"/>
    <col min="3842" max="3842" width="18" style="269" customWidth="1"/>
    <col min="3843" max="3843" width="7.88671875" style="269" customWidth="1"/>
    <col min="3844" max="3846" width="13" style="269" customWidth="1"/>
    <col min="3847" max="3847" width="10" style="269" customWidth="1"/>
    <col min="3848" max="3850" width="13" style="269" customWidth="1"/>
    <col min="3851" max="3851" width="10" style="269" customWidth="1"/>
    <col min="3852" max="3854" width="13" style="269" customWidth="1"/>
    <col min="3855" max="3855" width="10" style="269" customWidth="1"/>
    <col min="3856" max="3858" width="13" style="269" customWidth="1"/>
    <col min="3859" max="3859" width="11.44140625" style="269"/>
    <col min="3860" max="3860" width="9" style="269" customWidth="1"/>
    <col min="3861" max="3861" width="10.109375" style="269" customWidth="1"/>
    <col min="3862" max="3862" width="12.5546875" style="269" bestFit="1" customWidth="1"/>
    <col min="3863" max="3863" width="11.6640625" style="269" bestFit="1" customWidth="1"/>
    <col min="3864" max="3864" width="11.6640625" style="269" customWidth="1"/>
    <col min="3865" max="3865" width="11.5546875" style="269" customWidth="1"/>
    <col min="3866" max="3866" width="11.88671875" style="269" bestFit="1" customWidth="1"/>
    <col min="3867" max="3868" width="11.5546875" style="269" bestFit="1" customWidth="1"/>
    <col min="3869" max="4096" width="11.44140625" style="269"/>
    <col min="4097" max="4097" width="4.6640625" style="269" customWidth="1"/>
    <col min="4098" max="4098" width="18" style="269" customWidth="1"/>
    <col min="4099" max="4099" width="7.88671875" style="269" customWidth="1"/>
    <col min="4100" max="4102" width="13" style="269" customWidth="1"/>
    <col min="4103" max="4103" width="10" style="269" customWidth="1"/>
    <col min="4104" max="4106" width="13" style="269" customWidth="1"/>
    <col min="4107" max="4107" width="10" style="269" customWidth="1"/>
    <col min="4108" max="4110" width="13" style="269" customWidth="1"/>
    <col min="4111" max="4111" width="10" style="269" customWidth="1"/>
    <col min="4112" max="4114" width="13" style="269" customWidth="1"/>
    <col min="4115" max="4115" width="11.44140625" style="269"/>
    <col min="4116" max="4116" width="9" style="269" customWidth="1"/>
    <col min="4117" max="4117" width="10.109375" style="269" customWidth="1"/>
    <col min="4118" max="4118" width="12.5546875" style="269" bestFit="1" customWidth="1"/>
    <col min="4119" max="4119" width="11.6640625" style="269" bestFit="1" customWidth="1"/>
    <col min="4120" max="4120" width="11.6640625" style="269" customWidth="1"/>
    <col min="4121" max="4121" width="11.5546875" style="269" customWidth="1"/>
    <col min="4122" max="4122" width="11.88671875" style="269" bestFit="1" customWidth="1"/>
    <col min="4123" max="4124" width="11.5546875" style="269" bestFit="1" customWidth="1"/>
    <col min="4125" max="4352" width="11.44140625" style="269"/>
    <col min="4353" max="4353" width="4.6640625" style="269" customWidth="1"/>
    <col min="4354" max="4354" width="18" style="269" customWidth="1"/>
    <col min="4355" max="4355" width="7.88671875" style="269" customWidth="1"/>
    <col min="4356" max="4358" width="13" style="269" customWidth="1"/>
    <col min="4359" max="4359" width="10" style="269" customWidth="1"/>
    <col min="4360" max="4362" width="13" style="269" customWidth="1"/>
    <col min="4363" max="4363" width="10" style="269" customWidth="1"/>
    <col min="4364" max="4366" width="13" style="269" customWidth="1"/>
    <col min="4367" max="4367" width="10" style="269" customWidth="1"/>
    <col min="4368" max="4370" width="13" style="269" customWidth="1"/>
    <col min="4371" max="4371" width="11.44140625" style="269"/>
    <col min="4372" max="4372" width="9" style="269" customWidth="1"/>
    <col min="4373" max="4373" width="10.109375" style="269" customWidth="1"/>
    <col min="4374" max="4374" width="12.5546875" style="269" bestFit="1" customWidth="1"/>
    <col min="4375" max="4375" width="11.6640625" style="269" bestFit="1" customWidth="1"/>
    <col min="4376" max="4376" width="11.6640625" style="269" customWidth="1"/>
    <col min="4377" max="4377" width="11.5546875" style="269" customWidth="1"/>
    <col min="4378" max="4378" width="11.88671875" style="269" bestFit="1" customWidth="1"/>
    <col min="4379" max="4380" width="11.5546875" style="269" bestFit="1" customWidth="1"/>
    <col min="4381" max="4608" width="11.44140625" style="269"/>
    <col min="4609" max="4609" width="4.6640625" style="269" customWidth="1"/>
    <col min="4610" max="4610" width="18" style="269" customWidth="1"/>
    <col min="4611" max="4611" width="7.88671875" style="269" customWidth="1"/>
    <col min="4612" max="4614" width="13" style="269" customWidth="1"/>
    <col min="4615" max="4615" width="10" style="269" customWidth="1"/>
    <col min="4616" max="4618" width="13" style="269" customWidth="1"/>
    <col min="4619" max="4619" width="10" style="269" customWidth="1"/>
    <col min="4620" max="4622" width="13" style="269" customWidth="1"/>
    <col min="4623" max="4623" width="10" style="269" customWidth="1"/>
    <col min="4624" max="4626" width="13" style="269" customWidth="1"/>
    <col min="4627" max="4627" width="11.44140625" style="269"/>
    <col min="4628" max="4628" width="9" style="269" customWidth="1"/>
    <col min="4629" max="4629" width="10.109375" style="269" customWidth="1"/>
    <col min="4630" max="4630" width="12.5546875" style="269" bestFit="1" customWidth="1"/>
    <col min="4631" max="4631" width="11.6640625" style="269" bestFit="1" customWidth="1"/>
    <col min="4632" max="4632" width="11.6640625" style="269" customWidth="1"/>
    <col min="4633" max="4633" width="11.5546875" style="269" customWidth="1"/>
    <col min="4634" max="4634" width="11.88671875" style="269" bestFit="1" customWidth="1"/>
    <col min="4635" max="4636" width="11.5546875" style="269" bestFit="1" customWidth="1"/>
    <col min="4637" max="4864" width="11.44140625" style="269"/>
    <col min="4865" max="4865" width="4.6640625" style="269" customWidth="1"/>
    <col min="4866" max="4866" width="18" style="269" customWidth="1"/>
    <col min="4867" max="4867" width="7.88671875" style="269" customWidth="1"/>
    <col min="4868" max="4870" width="13" style="269" customWidth="1"/>
    <col min="4871" max="4871" width="10" style="269" customWidth="1"/>
    <col min="4872" max="4874" width="13" style="269" customWidth="1"/>
    <col min="4875" max="4875" width="10" style="269" customWidth="1"/>
    <col min="4876" max="4878" width="13" style="269" customWidth="1"/>
    <col min="4879" max="4879" width="10" style="269" customWidth="1"/>
    <col min="4880" max="4882" width="13" style="269" customWidth="1"/>
    <col min="4883" max="4883" width="11.44140625" style="269"/>
    <col min="4884" max="4884" width="9" style="269" customWidth="1"/>
    <col min="4885" max="4885" width="10.109375" style="269" customWidth="1"/>
    <col min="4886" max="4886" width="12.5546875" style="269" bestFit="1" customWidth="1"/>
    <col min="4887" max="4887" width="11.6640625" style="269" bestFit="1" customWidth="1"/>
    <col min="4888" max="4888" width="11.6640625" style="269" customWidth="1"/>
    <col min="4889" max="4889" width="11.5546875" style="269" customWidth="1"/>
    <col min="4890" max="4890" width="11.88671875" style="269" bestFit="1" customWidth="1"/>
    <col min="4891" max="4892" width="11.5546875" style="269" bestFit="1" customWidth="1"/>
    <col min="4893" max="5120" width="11.44140625" style="269"/>
    <col min="5121" max="5121" width="4.6640625" style="269" customWidth="1"/>
    <col min="5122" max="5122" width="18" style="269" customWidth="1"/>
    <col min="5123" max="5123" width="7.88671875" style="269" customWidth="1"/>
    <col min="5124" max="5126" width="13" style="269" customWidth="1"/>
    <col min="5127" max="5127" width="10" style="269" customWidth="1"/>
    <col min="5128" max="5130" width="13" style="269" customWidth="1"/>
    <col min="5131" max="5131" width="10" style="269" customWidth="1"/>
    <col min="5132" max="5134" width="13" style="269" customWidth="1"/>
    <col min="5135" max="5135" width="10" style="269" customWidth="1"/>
    <col min="5136" max="5138" width="13" style="269" customWidth="1"/>
    <col min="5139" max="5139" width="11.44140625" style="269"/>
    <col min="5140" max="5140" width="9" style="269" customWidth="1"/>
    <col min="5141" max="5141" width="10.109375" style="269" customWidth="1"/>
    <col min="5142" max="5142" width="12.5546875" style="269" bestFit="1" customWidth="1"/>
    <col min="5143" max="5143" width="11.6640625" style="269" bestFit="1" customWidth="1"/>
    <col min="5144" max="5144" width="11.6640625" style="269" customWidth="1"/>
    <col min="5145" max="5145" width="11.5546875" style="269" customWidth="1"/>
    <col min="5146" max="5146" width="11.88671875" style="269" bestFit="1" customWidth="1"/>
    <col min="5147" max="5148" width="11.5546875" style="269" bestFit="1" customWidth="1"/>
    <col min="5149" max="5376" width="11.44140625" style="269"/>
    <col min="5377" max="5377" width="4.6640625" style="269" customWidth="1"/>
    <col min="5378" max="5378" width="18" style="269" customWidth="1"/>
    <col min="5379" max="5379" width="7.88671875" style="269" customWidth="1"/>
    <col min="5380" max="5382" width="13" style="269" customWidth="1"/>
    <col min="5383" max="5383" width="10" style="269" customWidth="1"/>
    <col min="5384" max="5386" width="13" style="269" customWidth="1"/>
    <col min="5387" max="5387" width="10" style="269" customWidth="1"/>
    <col min="5388" max="5390" width="13" style="269" customWidth="1"/>
    <col min="5391" max="5391" width="10" style="269" customWidth="1"/>
    <col min="5392" max="5394" width="13" style="269" customWidth="1"/>
    <col min="5395" max="5395" width="11.44140625" style="269"/>
    <col min="5396" max="5396" width="9" style="269" customWidth="1"/>
    <col min="5397" max="5397" width="10.109375" style="269" customWidth="1"/>
    <col min="5398" max="5398" width="12.5546875" style="269" bestFit="1" customWidth="1"/>
    <col min="5399" max="5399" width="11.6640625" style="269" bestFit="1" customWidth="1"/>
    <col min="5400" max="5400" width="11.6640625" style="269" customWidth="1"/>
    <col min="5401" max="5401" width="11.5546875" style="269" customWidth="1"/>
    <col min="5402" max="5402" width="11.88671875" style="269" bestFit="1" customWidth="1"/>
    <col min="5403" max="5404" width="11.5546875" style="269" bestFit="1" customWidth="1"/>
    <col min="5405" max="5632" width="11.44140625" style="269"/>
    <col min="5633" max="5633" width="4.6640625" style="269" customWidth="1"/>
    <col min="5634" max="5634" width="18" style="269" customWidth="1"/>
    <col min="5635" max="5635" width="7.88671875" style="269" customWidth="1"/>
    <col min="5636" max="5638" width="13" style="269" customWidth="1"/>
    <col min="5639" max="5639" width="10" style="269" customWidth="1"/>
    <col min="5640" max="5642" width="13" style="269" customWidth="1"/>
    <col min="5643" max="5643" width="10" style="269" customWidth="1"/>
    <col min="5644" max="5646" width="13" style="269" customWidth="1"/>
    <col min="5647" max="5647" width="10" style="269" customWidth="1"/>
    <col min="5648" max="5650" width="13" style="269" customWidth="1"/>
    <col min="5651" max="5651" width="11.44140625" style="269"/>
    <col min="5652" max="5652" width="9" style="269" customWidth="1"/>
    <col min="5653" max="5653" width="10.109375" style="269" customWidth="1"/>
    <col min="5654" max="5654" width="12.5546875" style="269" bestFit="1" customWidth="1"/>
    <col min="5655" max="5655" width="11.6640625" style="269" bestFit="1" customWidth="1"/>
    <col min="5656" max="5656" width="11.6640625" style="269" customWidth="1"/>
    <col min="5657" max="5657" width="11.5546875" style="269" customWidth="1"/>
    <col min="5658" max="5658" width="11.88671875" style="269" bestFit="1" customWidth="1"/>
    <col min="5659" max="5660" width="11.5546875" style="269" bestFit="1" customWidth="1"/>
    <col min="5661" max="5888" width="11.44140625" style="269"/>
    <col min="5889" max="5889" width="4.6640625" style="269" customWidth="1"/>
    <col min="5890" max="5890" width="18" style="269" customWidth="1"/>
    <col min="5891" max="5891" width="7.88671875" style="269" customWidth="1"/>
    <col min="5892" max="5894" width="13" style="269" customWidth="1"/>
    <col min="5895" max="5895" width="10" style="269" customWidth="1"/>
    <col min="5896" max="5898" width="13" style="269" customWidth="1"/>
    <col min="5899" max="5899" width="10" style="269" customWidth="1"/>
    <col min="5900" max="5902" width="13" style="269" customWidth="1"/>
    <col min="5903" max="5903" width="10" style="269" customWidth="1"/>
    <col min="5904" max="5906" width="13" style="269" customWidth="1"/>
    <col min="5907" max="5907" width="11.44140625" style="269"/>
    <col min="5908" max="5908" width="9" style="269" customWidth="1"/>
    <col min="5909" max="5909" width="10.109375" style="269" customWidth="1"/>
    <col min="5910" max="5910" width="12.5546875" style="269" bestFit="1" customWidth="1"/>
    <col min="5911" max="5911" width="11.6640625" style="269" bestFit="1" customWidth="1"/>
    <col min="5912" max="5912" width="11.6640625" style="269" customWidth="1"/>
    <col min="5913" max="5913" width="11.5546875" style="269" customWidth="1"/>
    <col min="5914" max="5914" width="11.88671875" style="269" bestFit="1" customWidth="1"/>
    <col min="5915" max="5916" width="11.5546875" style="269" bestFit="1" customWidth="1"/>
    <col min="5917" max="6144" width="11.44140625" style="269"/>
    <col min="6145" max="6145" width="4.6640625" style="269" customWidth="1"/>
    <col min="6146" max="6146" width="18" style="269" customWidth="1"/>
    <col min="6147" max="6147" width="7.88671875" style="269" customWidth="1"/>
    <col min="6148" max="6150" width="13" style="269" customWidth="1"/>
    <col min="6151" max="6151" width="10" style="269" customWidth="1"/>
    <col min="6152" max="6154" width="13" style="269" customWidth="1"/>
    <col min="6155" max="6155" width="10" style="269" customWidth="1"/>
    <col min="6156" max="6158" width="13" style="269" customWidth="1"/>
    <col min="6159" max="6159" width="10" style="269" customWidth="1"/>
    <col min="6160" max="6162" width="13" style="269" customWidth="1"/>
    <col min="6163" max="6163" width="11.44140625" style="269"/>
    <col min="6164" max="6164" width="9" style="269" customWidth="1"/>
    <col min="6165" max="6165" width="10.109375" style="269" customWidth="1"/>
    <col min="6166" max="6166" width="12.5546875" style="269" bestFit="1" customWidth="1"/>
    <col min="6167" max="6167" width="11.6640625" style="269" bestFit="1" customWidth="1"/>
    <col min="6168" max="6168" width="11.6640625" style="269" customWidth="1"/>
    <col min="6169" max="6169" width="11.5546875" style="269" customWidth="1"/>
    <col min="6170" max="6170" width="11.88671875" style="269" bestFit="1" customWidth="1"/>
    <col min="6171" max="6172" width="11.5546875" style="269" bestFit="1" customWidth="1"/>
    <col min="6173" max="6400" width="11.44140625" style="269"/>
    <col min="6401" max="6401" width="4.6640625" style="269" customWidth="1"/>
    <col min="6402" max="6402" width="18" style="269" customWidth="1"/>
    <col min="6403" max="6403" width="7.88671875" style="269" customWidth="1"/>
    <col min="6404" max="6406" width="13" style="269" customWidth="1"/>
    <col min="6407" max="6407" width="10" style="269" customWidth="1"/>
    <col min="6408" max="6410" width="13" style="269" customWidth="1"/>
    <col min="6411" max="6411" width="10" style="269" customWidth="1"/>
    <col min="6412" max="6414" width="13" style="269" customWidth="1"/>
    <col min="6415" max="6415" width="10" style="269" customWidth="1"/>
    <col min="6416" max="6418" width="13" style="269" customWidth="1"/>
    <col min="6419" max="6419" width="11.44140625" style="269"/>
    <col min="6420" max="6420" width="9" style="269" customWidth="1"/>
    <col min="6421" max="6421" width="10.109375" style="269" customWidth="1"/>
    <col min="6422" max="6422" width="12.5546875" style="269" bestFit="1" customWidth="1"/>
    <col min="6423" max="6423" width="11.6640625" style="269" bestFit="1" customWidth="1"/>
    <col min="6424" max="6424" width="11.6640625" style="269" customWidth="1"/>
    <col min="6425" max="6425" width="11.5546875" style="269" customWidth="1"/>
    <col min="6426" max="6426" width="11.88671875" style="269" bestFit="1" customWidth="1"/>
    <col min="6427" max="6428" width="11.5546875" style="269" bestFit="1" customWidth="1"/>
    <col min="6429" max="6656" width="11.44140625" style="269"/>
    <col min="6657" max="6657" width="4.6640625" style="269" customWidth="1"/>
    <col min="6658" max="6658" width="18" style="269" customWidth="1"/>
    <col min="6659" max="6659" width="7.88671875" style="269" customWidth="1"/>
    <col min="6660" max="6662" width="13" style="269" customWidth="1"/>
    <col min="6663" max="6663" width="10" style="269" customWidth="1"/>
    <col min="6664" max="6666" width="13" style="269" customWidth="1"/>
    <col min="6667" max="6667" width="10" style="269" customWidth="1"/>
    <col min="6668" max="6670" width="13" style="269" customWidth="1"/>
    <col min="6671" max="6671" width="10" style="269" customWidth="1"/>
    <col min="6672" max="6674" width="13" style="269" customWidth="1"/>
    <col min="6675" max="6675" width="11.44140625" style="269"/>
    <col min="6676" max="6676" width="9" style="269" customWidth="1"/>
    <col min="6677" max="6677" width="10.109375" style="269" customWidth="1"/>
    <col min="6678" max="6678" width="12.5546875" style="269" bestFit="1" customWidth="1"/>
    <col min="6679" max="6679" width="11.6640625" style="269" bestFit="1" customWidth="1"/>
    <col min="6680" max="6680" width="11.6640625" style="269" customWidth="1"/>
    <col min="6681" max="6681" width="11.5546875" style="269" customWidth="1"/>
    <col min="6682" max="6682" width="11.88671875" style="269" bestFit="1" customWidth="1"/>
    <col min="6683" max="6684" width="11.5546875" style="269" bestFit="1" customWidth="1"/>
    <col min="6685" max="6912" width="11.44140625" style="269"/>
    <col min="6913" max="6913" width="4.6640625" style="269" customWidth="1"/>
    <col min="6914" max="6914" width="18" style="269" customWidth="1"/>
    <col min="6915" max="6915" width="7.88671875" style="269" customWidth="1"/>
    <col min="6916" max="6918" width="13" style="269" customWidth="1"/>
    <col min="6919" max="6919" width="10" style="269" customWidth="1"/>
    <col min="6920" max="6922" width="13" style="269" customWidth="1"/>
    <col min="6923" max="6923" width="10" style="269" customWidth="1"/>
    <col min="6924" max="6926" width="13" style="269" customWidth="1"/>
    <col min="6927" max="6927" width="10" style="269" customWidth="1"/>
    <col min="6928" max="6930" width="13" style="269" customWidth="1"/>
    <col min="6931" max="6931" width="11.44140625" style="269"/>
    <col min="6932" max="6932" width="9" style="269" customWidth="1"/>
    <col min="6933" max="6933" width="10.109375" style="269" customWidth="1"/>
    <col min="6934" max="6934" width="12.5546875" style="269" bestFit="1" customWidth="1"/>
    <col min="6935" max="6935" width="11.6640625" style="269" bestFit="1" customWidth="1"/>
    <col min="6936" max="6936" width="11.6640625" style="269" customWidth="1"/>
    <col min="6937" max="6937" width="11.5546875" style="269" customWidth="1"/>
    <col min="6938" max="6938" width="11.88671875" style="269" bestFit="1" customWidth="1"/>
    <col min="6939" max="6940" width="11.5546875" style="269" bestFit="1" customWidth="1"/>
    <col min="6941" max="7168" width="11.44140625" style="269"/>
    <col min="7169" max="7169" width="4.6640625" style="269" customWidth="1"/>
    <col min="7170" max="7170" width="18" style="269" customWidth="1"/>
    <col min="7171" max="7171" width="7.88671875" style="269" customWidth="1"/>
    <col min="7172" max="7174" width="13" style="269" customWidth="1"/>
    <col min="7175" max="7175" width="10" style="269" customWidth="1"/>
    <col min="7176" max="7178" width="13" style="269" customWidth="1"/>
    <col min="7179" max="7179" width="10" style="269" customWidth="1"/>
    <col min="7180" max="7182" width="13" style="269" customWidth="1"/>
    <col min="7183" max="7183" width="10" style="269" customWidth="1"/>
    <col min="7184" max="7186" width="13" style="269" customWidth="1"/>
    <col min="7187" max="7187" width="11.44140625" style="269"/>
    <col min="7188" max="7188" width="9" style="269" customWidth="1"/>
    <col min="7189" max="7189" width="10.109375" style="269" customWidth="1"/>
    <col min="7190" max="7190" width="12.5546875" style="269" bestFit="1" customWidth="1"/>
    <col min="7191" max="7191" width="11.6640625" style="269" bestFit="1" customWidth="1"/>
    <col min="7192" max="7192" width="11.6640625" style="269" customWidth="1"/>
    <col min="7193" max="7193" width="11.5546875" style="269" customWidth="1"/>
    <col min="7194" max="7194" width="11.88671875" style="269" bestFit="1" customWidth="1"/>
    <col min="7195" max="7196" width="11.5546875" style="269" bestFit="1" customWidth="1"/>
    <col min="7197" max="7424" width="11.44140625" style="269"/>
    <col min="7425" max="7425" width="4.6640625" style="269" customWidth="1"/>
    <col min="7426" max="7426" width="18" style="269" customWidth="1"/>
    <col min="7427" max="7427" width="7.88671875" style="269" customWidth="1"/>
    <col min="7428" max="7430" width="13" style="269" customWidth="1"/>
    <col min="7431" max="7431" width="10" style="269" customWidth="1"/>
    <col min="7432" max="7434" width="13" style="269" customWidth="1"/>
    <col min="7435" max="7435" width="10" style="269" customWidth="1"/>
    <col min="7436" max="7438" width="13" style="269" customWidth="1"/>
    <col min="7439" max="7439" width="10" style="269" customWidth="1"/>
    <col min="7440" max="7442" width="13" style="269" customWidth="1"/>
    <col min="7443" max="7443" width="11.44140625" style="269"/>
    <col min="7444" max="7444" width="9" style="269" customWidth="1"/>
    <col min="7445" max="7445" width="10.109375" style="269" customWidth="1"/>
    <col min="7446" max="7446" width="12.5546875" style="269" bestFit="1" customWidth="1"/>
    <col min="7447" max="7447" width="11.6640625" style="269" bestFit="1" customWidth="1"/>
    <col min="7448" max="7448" width="11.6640625" style="269" customWidth="1"/>
    <col min="7449" max="7449" width="11.5546875" style="269" customWidth="1"/>
    <col min="7450" max="7450" width="11.88671875" style="269" bestFit="1" customWidth="1"/>
    <col min="7451" max="7452" width="11.5546875" style="269" bestFit="1" customWidth="1"/>
    <col min="7453" max="7680" width="11.44140625" style="269"/>
    <col min="7681" max="7681" width="4.6640625" style="269" customWidth="1"/>
    <col min="7682" max="7682" width="18" style="269" customWidth="1"/>
    <col min="7683" max="7683" width="7.88671875" style="269" customWidth="1"/>
    <col min="7684" max="7686" width="13" style="269" customWidth="1"/>
    <col min="7687" max="7687" width="10" style="269" customWidth="1"/>
    <col min="7688" max="7690" width="13" style="269" customWidth="1"/>
    <col min="7691" max="7691" width="10" style="269" customWidth="1"/>
    <col min="7692" max="7694" width="13" style="269" customWidth="1"/>
    <col min="7695" max="7695" width="10" style="269" customWidth="1"/>
    <col min="7696" max="7698" width="13" style="269" customWidth="1"/>
    <col min="7699" max="7699" width="11.44140625" style="269"/>
    <col min="7700" max="7700" width="9" style="269" customWidth="1"/>
    <col min="7701" max="7701" width="10.109375" style="269" customWidth="1"/>
    <col min="7702" max="7702" width="12.5546875" style="269" bestFit="1" customWidth="1"/>
    <col min="7703" max="7703" width="11.6640625" style="269" bestFit="1" customWidth="1"/>
    <col min="7704" max="7704" width="11.6640625" style="269" customWidth="1"/>
    <col min="7705" max="7705" width="11.5546875" style="269" customWidth="1"/>
    <col min="7706" max="7706" width="11.88671875" style="269" bestFit="1" customWidth="1"/>
    <col min="7707" max="7708" width="11.5546875" style="269" bestFit="1" customWidth="1"/>
    <col min="7709" max="7936" width="11.44140625" style="269"/>
    <col min="7937" max="7937" width="4.6640625" style="269" customWidth="1"/>
    <col min="7938" max="7938" width="18" style="269" customWidth="1"/>
    <col min="7939" max="7939" width="7.88671875" style="269" customWidth="1"/>
    <col min="7940" max="7942" width="13" style="269" customWidth="1"/>
    <col min="7943" max="7943" width="10" style="269" customWidth="1"/>
    <col min="7944" max="7946" width="13" style="269" customWidth="1"/>
    <col min="7947" max="7947" width="10" style="269" customWidth="1"/>
    <col min="7948" max="7950" width="13" style="269" customWidth="1"/>
    <col min="7951" max="7951" width="10" style="269" customWidth="1"/>
    <col min="7952" max="7954" width="13" style="269" customWidth="1"/>
    <col min="7955" max="7955" width="11.44140625" style="269"/>
    <col min="7956" max="7956" width="9" style="269" customWidth="1"/>
    <col min="7957" max="7957" width="10.109375" style="269" customWidth="1"/>
    <col min="7958" max="7958" width="12.5546875" style="269" bestFit="1" customWidth="1"/>
    <col min="7959" max="7959" width="11.6640625" style="269" bestFit="1" customWidth="1"/>
    <col min="7960" max="7960" width="11.6640625" style="269" customWidth="1"/>
    <col min="7961" max="7961" width="11.5546875" style="269" customWidth="1"/>
    <col min="7962" max="7962" width="11.88671875" style="269" bestFit="1" customWidth="1"/>
    <col min="7963" max="7964" width="11.5546875" style="269" bestFit="1" customWidth="1"/>
    <col min="7965" max="8192" width="11.44140625" style="269"/>
    <col min="8193" max="8193" width="4.6640625" style="269" customWidth="1"/>
    <col min="8194" max="8194" width="18" style="269" customWidth="1"/>
    <col min="8195" max="8195" width="7.88671875" style="269" customWidth="1"/>
    <col min="8196" max="8198" width="13" style="269" customWidth="1"/>
    <col min="8199" max="8199" width="10" style="269" customWidth="1"/>
    <col min="8200" max="8202" width="13" style="269" customWidth="1"/>
    <col min="8203" max="8203" width="10" style="269" customWidth="1"/>
    <col min="8204" max="8206" width="13" style="269" customWidth="1"/>
    <col min="8207" max="8207" width="10" style="269" customWidth="1"/>
    <col min="8208" max="8210" width="13" style="269" customWidth="1"/>
    <col min="8211" max="8211" width="11.44140625" style="269"/>
    <col min="8212" max="8212" width="9" style="269" customWidth="1"/>
    <col min="8213" max="8213" width="10.109375" style="269" customWidth="1"/>
    <col min="8214" max="8214" width="12.5546875" style="269" bestFit="1" customWidth="1"/>
    <col min="8215" max="8215" width="11.6640625" style="269" bestFit="1" customWidth="1"/>
    <col min="8216" max="8216" width="11.6640625" style="269" customWidth="1"/>
    <col min="8217" max="8217" width="11.5546875" style="269" customWidth="1"/>
    <col min="8218" max="8218" width="11.88671875" style="269" bestFit="1" customWidth="1"/>
    <col min="8219" max="8220" width="11.5546875" style="269" bestFit="1" customWidth="1"/>
    <col min="8221" max="8448" width="11.44140625" style="269"/>
    <col min="8449" max="8449" width="4.6640625" style="269" customWidth="1"/>
    <col min="8450" max="8450" width="18" style="269" customWidth="1"/>
    <col min="8451" max="8451" width="7.88671875" style="269" customWidth="1"/>
    <col min="8452" max="8454" width="13" style="269" customWidth="1"/>
    <col min="8455" max="8455" width="10" style="269" customWidth="1"/>
    <col min="8456" max="8458" width="13" style="269" customWidth="1"/>
    <col min="8459" max="8459" width="10" style="269" customWidth="1"/>
    <col min="8460" max="8462" width="13" style="269" customWidth="1"/>
    <col min="8463" max="8463" width="10" style="269" customWidth="1"/>
    <col min="8464" max="8466" width="13" style="269" customWidth="1"/>
    <col min="8467" max="8467" width="11.44140625" style="269"/>
    <col min="8468" max="8468" width="9" style="269" customWidth="1"/>
    <col min="8469" max="8469" width="10.109375" style="269" customWidth="1"/>
    <col min="8470" max="8470" width="12.5546875" style="269" bestFit="1" customWidth="1"/>
    <col min="8471" max="8471" width="11.6640625" style="269" bestFit="1" customWidth="1"/>
    <col min="8472" max="8472" width="11.6640625" style="269" customWidth="1"/>
    <col min="8473" max="8473" width="11.5546875" style="269" customWidth="1"/>
    <col min="8474" max="8474" width="11.88671875" style="269" bestFit="1" customWidth="1"/>
    <col min="8475" max="8476" width="11.5546875" style="269" bestFit="1" customWidth="1"/>
    <col min="8477" max="8704" width="11.44140625" style="269"/>
    <col min="8705" max="8705" width="4.6640625" style="269" customWidth="1"/>
    <col min="8706" max="8706" width="18" style="269" customWidth="1"/>
    <col min="8707" max="8707" width="7.88671875" style="269" customWidth="1"/>
    <col min="8708" max="8710" width="13" style="269" customWidth="1"/>
    <col min="8711" max="8711" width="10" style="269" customWidth="1"/>
    <col min="8712" max="8714" width="13" style="269" customWidth="1"/>
    <col min="8715" max="8715" width="10" style="269" customWidth="1"/>
    <col min="8716" max="8718" width="13" style="269" customWidth="1"/>
    <col min="8719" max="8719" width="10" style="269" customWidth="1"/>
    <col min="8720" max="8722" width="13" style="269" customWidth="1"/>
    <col min="8723" max="8723" width="11.44140625" style="269"/>
    <col min="8724" max="8724" width="9" style="269" customWidth="1"/>
    <col min="8725" max="8725" width="10.109375" style="269" customWidth="1"/>
    <col min="8726" max="8726" width="12.5546875" style="269" bestFit="1" customWidth="1"/>
    <col min="8727" max="8727" width="11.6640625" style="269" bestFit="1" customWidth="1"/>
    <col min="8728" max="8728" width="11.6640625" style="269" customWidth="1"/>
    <col min="8729" max="8729" width="11.5546875" style="269" customWidth="1"/>
    <col min="8730" max="8730" width="11.88671875" style="269" bestFit="1" customWidth="1"/>
    <col min="8731" max="8732" width="11.5546875" style="269" bestFit="1" customWidth="1"/>
    <col min="8733" max="8960" width="11.44140625" style="269"/>
    <col min="8961" max="8961" width="4.6640625" style="269" customWidth="1"/>
    <col min="8962" max="8962" width="18" style="269" customWidth="1"/>
    <col min="8963" max="8963" width="7.88671875" style="269" customWidth="1"/>
    <col min="8964" max="8966" width="13" style="269" customWidth="1"/>
    <col min="8967" max="8967" width="10" style="269" customWidth="1"/>
    <col min="8968" max="8970" width="13" style="269" customWidth="1"/>
    <col min="8971" max="8971" width="10" style="269" customWidth="1"/>
    <col min="8972" max="8974" width="13" style="269" customWidth="1"/>
    <col min="8975" max="8975" width="10" style="269" customWidth="1"/>
    <col min="8976" max="8978" width="13" style="269" customWidth="1"/>
    <col min="8979" max="8979" width="11.44140625" style="269"/>
    <col min="8980" max="8980" width="9" style="269" customWidth="1"/>
    <col min="8981" max="8981" width="10.109375" style="269" customWidth="1"/>
    <col min="8982" max="8982" width="12.5546875" style="269" bestFit="1" customWidth="1"/>
    <col min="8983" max="8983" width="11.6640625" style="269" bestFit="1" customWidth="1"/>
    <col min="8984" max="8984" width="11.6640625" style="269" customWidth="1"/>
    <col min="8985" max="8985" width="11.5546875" style="269" customWidth="1"/>
    <col min="8986" max="8986" width="11.88671875" style="269" bestFit="1" customWidth="1"/>
    <col min="8987" max="8988" width="11.5546875" style="269" bestFit="1" customWidth="1"/>
    <col min="8989" max="9216" width="11.44140625" style="269"/>
    <col min="9217" max="9217" width="4.6640625" style="269" customWidth="1"/>
    <col min="9218" max="9218" width="18" style="269" customWidth="1"/>
    <col min="9219" max="9219" width="7.88671875" style="269" customWidth="1"/>
    <col min="9220" max="9222" width="13" style="269" customWidth="1"/>
    <col min="9223" max="9223" width="10" style="269" customWidth="1"/>
    <col min="9224" max="9226" width="13" style="269" customWidth="1"/>
    <col min="9227" max="9227" width="10" style="269" customWidth="1"/>
    <col min="9228" max="9230" width="13" style="269" customWidth="1"/>
    <col min="9231" max="9231" width="10" style="269" customWidth="1"/>
    <col min="9232" max="9234" width="13" style="269" customWidth="1"/>
    <col min="9235" max="9235" width="11.44140625" style="269"/>
    <col min="9236" max="9236" width="9" style="269" customWidth="1"/>
    <col min="9237" max="9237" width="10.109375" style="269" customWidth="1"/>
    <col min="9238" max="9238" width="12.5546875" style="269" bestFit="1" customWidth="1"/>
    <col min="9239" max="9239" width="11.6640625" style="269" bestFit="1" customWidth="1"/>
    <col min="9240" max="9240" width="11.6640625" style="269" customWidth="1"/>
    <col min="9241" max="9241" width="11.5546875" style="269" customWidth="1"/>
    <col min="9242" max="9242" width="11.88671875" style="269" bestFit="1" customWidth="1"/>
    <col min="9243" max="9244" width="11.5546875" style="269" bestFit="1" customWidth="1"/>
    <col min="9245" max="9472" width="11.44140625" style="269"/>
    <col min="9473" max="9473" width="4.6640625" style="269" customWidth="1"/>
    <col min="9474" max="9474" width="18" style="269" customWidth="1"/>
    <col min="9475" max="9475" width="7.88671875" style="269" customWidth="1"/>
    <col min="9476" max="9478" width="13" style="269" customWidth="1"/>
    <col min="9479" max="9479" width="10" style="269" customWidth="1"/>
    <col min="9480" max="9482" width="13" style="269" customWidth="1"/>
    <col min="9483" max="9483" width="10" style="269" customWidth="1"/>
    <col min="9484" max="9486" width="13" style="269" customWidth="1"/>
    <col min="9487" max="9487" width="10" style="269" customWidth="1"/>
    <col min="9488" max="9490" width="13" style="269" customWidth="1"/>
    <col min="9491" max="9491" width="11.44140625" style="269"/>
    <col min="9492" max="9492" width="9" style="269" customWidth="1"/>
    <col min="9493" max="9493" width="10.109375" style="269" customWidth="1"/>
    <col min="9494" max="9494" width="12.5546875" style="269" bestFit="1" customWidth="1"/>
    <col min="9495" max="9495" width="11.6640625" style="269" bestFit="1" customWidth="1"/>
    <col min="9496" max="9496" width="11.6640625" style="269" customWidth="1"/>
    <col min="9497" max="9497" width="11.5546875" style="269" customWidth="1"/>
    <col min="9498" max="9498" width="11.88671875" style="269" bestFit="1" customWidth="1"/>
    <col min="9499" max="9500" width="11.5546875" style="269" bestFit="1" customWidth="1"/>
    <col min="9501" max="9728" width="11.44140625" style="269"/>
    <col min="9729" max="9729" width="4.6640625" style="269" customWidth="1"/>
    <col min="9730" max="9730" width="18" style="269" customWidth="1"/>
    <col min="9731" max="9731" width="7.88671875" style="269" customWidth="1"/>
    <col min="9732" max="9734" width="13" style="269" customWidth="1"/>
    <col min="9735" max="9735" width="10" style="269" customWidth="1"/>
    <col min="9736" max="9738" width="13" style="269" customWidth="1"/>
    <col min="9739" max="9739" width="10" style="269" customWidth="1"/>
    <col min="9740" max="9742" width="13" style="269" customWidth="1"/>
    <col min="9743" max="9743" width="10" style="269" customWidth="1"/>
    <col min="9744" max="9746" width="13" style="269" customWidth="1"/>
    <col min="9747" max="9747" width="11.44140625" style="269"/>
    <col min="9748" max="9748" width="9" style="269" customWidth="1"/>
    <col min="9749" max="9749" width="10.109375" style="269" customWidth="1"/>
    <col min="9750" max="9750" width="12.5546875" style="269" bestFit="1" customWidth="1"/>
    <col min="9751" max="9751" width="11.6640625" style="269" bestFit="1" customWidth="1"/>
    <col min="9752" max="9752" width="11.6640625" style="269" customWidth="1"/>
    <col min="9753" max="9753" width="11.5546875" style="269" customWidth="1"/>
    <col min="9754" max="9754" width="11.88671875" style="269" bestFit="1" customWidth="1"/>
    <col min="9755" max="9756" width="11.5546875" style="269" bestFit="1" customWidth="1"/>
    <col min="9757" max="9984" width="11.44140625" style="269"/>
    <col min="9985" max="9985" width="4.6640625" style="269" customWidth="1"/>
    <col min="9986" max="9986" width="18" style="269" customWidth="1"/>
    <col min="9987" max="9987" width="7.88671875" style="269" customWidth="1"/>
    <col min="9988" max="9990" width="13" style="269" customWidth="1"/>
    <col min="9991" max="9991" width="10" style="269" customWidth="1"/>
    <col min="9992" max="9994" width="13" style="269" customWidth="1"/>
    <col min="9995" max="9995" width="10" style="269" customWidth="1"/>
    <col min="9996" max="9998" width="13" style="269" customWidth="1"/>
    <col min="9999" max="9999" width="10" style="269" customWidth="1"/>
    <col min="10000" max="10002" width="13" style="269" customWidth="1"/>
    <col min="10003" max="10003" width="11.44140625" style="269"/>
    <col min="10004" max="10004" width="9" style="269" customWidth="1"/>
    <col min="10005" max="10005" width="10.109375" style="269" customWidth="1"/>
    <col min="10006" max="10006" width="12.5546875" style="269" bestFit="1" customWidth="1"/>
    <col min="10007" max="10007" width="11.6640625" style="269" bestFit="1" customWidth="1"/>
    <col min="10008" max="10008" width="11.6640625" style="269" customWidth="1"/>
    <col min="10009" max="10009" width="11.5546875" style="269" customWidth="1"/>
    <col min="10010" max="10010" width="11.88671875" style="269" bestFit="1" customWidth="1"/>
    <col min="10011" max="10012" width="11.5546875" style="269" bestFit="1" customWidth="1"/>
    <col min="10013" max="10240" width="11.44140625" style="269"/>
    <col min="10241" max="10241" width="4.6640625" style="269" customWidth="1"/>
    <col min="10242" max="10242" width="18" style="269" customWidth="1"/>
    <col min="10243" max="10243" width="7.88671875" style="269" customWidth="1"/>
    <col min="10244" max="10246" width="13" style="269" customWidth="1"/>
    <col min="10247" max="10247" width="10" style="269" customWidth="1"/>
    <col min="10248" max="10250" width="13" style="269" customWidth="1"/>
    <col min="10251" max="10251" width="10" style="269" customWidth="1"/>
    <col min="10252" max="10254" width="13" style="269" customWidth="1"/>
    <col min="10255" max="10255" width="10" style="269" customWidth="1"/>
    <col min="10256" max="10258" width="13" style="269" customWidth="1"/>
    <col min="10259" max="10259" width="11.44140625" style="269"/>
    <col min="10260" max="10260" width="9" style="269" customWidth="1"/>
    <col min="10261" max="10261" width="10.109375" style="269" customWidth="1"/>
    <col min="10262" max="10262" width="12.5546875" style="269" bestFit="1" customWidth="1"/>
    <col min="10263" max="10263" width="11.6640625" style="269" bestFit="1" customWidth="1"/>
    <col min="10264" max="10264" width="11.6640625" style="269" customWidth="1"/>
    <col min="10265" max="10265" width="11.5546875" style="269" customWidth="1"/>
    <col min="10266" max="10266" width="11.88671875" style="269" bestFit="1" customWidth="1"/>
    <col min="10267" max="10268" width="11.5546875" style="269" bestFit="1" customWidth="1"/>
    <col min="10269" max="10496" width="11.44140625" style="269"/>
    <col min="10497" max="10497" width="4.6640625" style="269" customWidth="1"/>
    <col min="10498" max="10498" width="18" style="269" customWidth="1"/>
    <col min="10499" max="10499" width="7.88671875" style="269" customWidth="1"/>
    <col min="10500" max="10502" width="13" style="269" customWidth="1"/>
    <col min="10503" max="10503" width="10" style="269" customWidth="1"/>
    <col min="10504" max="10506" width="13" style="269" customWidth="1"/>
    <col min="10507" max="10507" width="10" style="269" customWidth="1"/>
    <col min="10508" max="10510" width="13" style="269" customWidth="1"/>
    <col min="10511" max="10511" width="10" style="269" customWidth="1"/>
    <col min="10512" max="10514" width="13" style="269" customWidth="1"/>
    <col min="10515" max="10515" width="11.44140625" style="269"/>
    <col min="10516" max="10516" width="9" style="269" customWidth="1"/>
    <col min="10517" max="10517" width="10.109375" style="269" customWidth="1"/>
    <col min="10518" max="10518" width="12.5546875" style="269" bestFit="1" customWidth="1"/>
    <col min="10519" max="10519" width="11.6640625" style="269" bestFit="1" customWidth="1"/>
    <col min="10520" max="10520" width="11.6640625" style="269" customWidth="1"/>
    <col min="10521" max="10521" width="11.5546875" style="269" customWidth="1"/>
    <col min="10522" max="10522" width="11.88671875" style="269" bestFit="1" customWidth="1"/>
    <col min="10523" max="10524" width="11.5546875" style="269" bestFit="1" customWidth="1"/>
    <col min="10525" max="10752" width="11.44140625" style="269"/>
    <col min="10753" max="10753" width="4.6640625" style="269" customWidth="1"/>
    <col min="10754" max="10754" width="18" style="269" customWidth="1"/>
    <col min="10755" max="10755" width="7.88671875" style="269" customWidth="1"/>
    <col min="10756" max="10758" width="13" style="269" customWidth="1"/>
    <col min="10759" max="10759" width="10" style="269" customWidth="1"/>
    <col min="10760" max="10762" width="13" style="269" customWidth="1"/>
    <col min="10763" max="10763" width="10" style="269" customWidth="1"/>
    <col min="10764" max="10766" width="13" style="269" customWidth="1"/>
    <col min="10767" max="10767" width="10" style="269" customWidth="1"/>
    <col min="10768" max="10770" width="13" style="269" customWidth="1"/>
    <col min="10771" max="10771" width="11.44140625" style="269"/>
    <col min="10772" max="10772" width="9" style="269" customWidth="1"/>
    <col min="10773" max="10773" width="10.109375" style="269" customWidth="1"/>
    <col min="10774" max="10774" width="12.5546875" style="269" bestFit="1" customWidth="1"/>
    <col min="10775" max="10775" width="11.6640625" style="269" bestFit="1" customWidth="1"/>
    <col min="10776" max="10776" width="11.6640625" style="269" customWidth="1"/>
    <col min="10777" max="10777" width="11.5546875" style="269" customWidth="1"/>
    <col min="10778" max="10778" width="11.88671875" style="269" bestFit="1" customWidth="1"/>
    <col min="10779" max="10780" width="11.5546875" style="269" bestFit="1" customWidth="1"/>
    <col min="10781" max="11008" width="11.44140625" style="269"/>
    <col min="11009" max="11009" width="4.6640625" style="269" customWidth="1"/>
    <col min="11010" max="11010" width="18" style="269" customWidth="1"/>
    <col min="11011" max="11011" width="7.88671875" style="269" customWidth="1"/>
    <col min="11012" max="11014" width="13" style="269" customWidth="1"/>
    <col min="11015" max="11015" width="10" style="269" customWidth="1"/>
    <col min="11016" max="11018" width="13" style="269" customWidth="1"/>
    <col min="11019" max="11019" width="10" style="269" customWidth="1"/>
    <col min="11020" max="11022" width="13" style="269" customWidth="1"/>
    <col min="11023" max="11023" width="10" style="269" customWidth="1"/>
    <col min="11024" max="11026" width="13" style="269" customWidth="1"/>
    <col min="11027" max="11027" width="11.44140625" style="269"/>
    <col min="11028" max="11028" width="9" style="269" customWidth="1"/>
    <col min="11029" max="11029" width="10.109375" style="269" customWidth="1"/>
    <col min="11030" max="11030" width="12.5546875" style="269" bestFit="1" customWidth="1"/>
    <col min="11031" max="11031" width="11.6640625" style="269" bestFit="1" customWidth="1"/>
    <col min="11032" max="11032" width="11.6640625" style="269" customWidth="1"/>
    <col min="11033" max="11033" width="11.5546875" style="269" customWidth="1"/>
    <col min="11034" max="11034" width="11.88671875" style="269" bestFit="1" customWidth="1"/>
    <col min="11035" max="11036" width="11.5546875" style="269" bestFit="1" customWidth="1"/>
    <col min="11037" max="11264" width="11.44140625" style="269"/>
    <col min="11265" max="11265" width="4.6640625" style="269" customWidth="1"/>
    <col min="11266" max="11266" width="18" style="269" customWidth="1"/>
    <col min="11267" max="11267" width="7.88671875" style="269" customWidth="1"/>
    <col min="11268" max="11270" width="13" style="269" customWidth="1"/>
    <col min="11271" max="11271" width="10" style="269" customWidth="1"/>
    <col min="11272" max="11274" width="13" style="269" customWidth="1"/>
    <col min="11275" max="11275" width="10" style="269" customWidth="1"/>
    <col min="11276" max="11278" width="13" style="269" customWidth="1"/>
    <col min="11279" max="11279" width="10" style="269" customWidth="1"/>
    <col min="11280" max="11282" width="13" style="269" customWidth="1"/>
    <col min="11283" max="11283" width="11.44140625" style="269"/>
    <col min="11284" max="11284" width="9" style="269" customWidth="1"/>
    <col min="11285" max="11285" width="10.109375" style="269" customWidth="1"/>
    <col min="11286" max="11286" width="12.5546875" style="269" bestFit="1" customWidth="1"/>
    <col min="11287" max="11287" width="11.6640625" style="269" bestFit="1" customWidth="1"/>
    <col min="11288" max="11288" width="11.6640625" style="269" customWidth="1"/>
    <col min="11289" max="11289" width="11.5546875" style="269" customWidth="1"/>
    <col min="11290" max="11290" width="11.88671875" style="269" bestFit="1" customWidth="1"/>
    <col min="11291" max="11292" width="11.5546875" style="269" bestFit="1" customWidth="1"/>
    <col min="11293" max="11520" width="11.44140625" style="269"/>
    <col min="11521" max="11521" width="4.6640625" style="269" customWidth="1"/>
    <col min="11522" max="11522" width="18" style="269" customWidth="1"/>
    <col min="11523" max="11523" width="7.88671875" style="269" customWidth="1"/>
    <col min="11524" max="11526" width="13" style="269" customWidth="1"/>
    <col min="11527" max="11527" width="10" style="269" customWidth="1"/>
    <col min="11528" max="11530" width="13" style="269" customWidth="1"/>
    <col min="11531" max="11531" width="10" style="269" customWidth="1"/>
    <col min="11532" max="11534" width="13" style="269" customWidth="1"/>
    <col min="11535" max="11535" width="10" style="269" customWidth="1"/>
    <col min="11536" max="11538" width="13" style="269" customWidth="1"/>
    <col min="11539" max="11539" width="11.44140625" style="269"/>
    <col min="11540" max="11540" width="9" style="269" customWidth="1"/>
    <col min="11541" max="11541" width="10.109375" style="269" customWidth="1"/>
    <col min="11542" max="11542" width="12.5546875" style="269" bestFit="1" customWidth="1"/>
    <col min="11543" max="11543" width="11.6640625" style="269" bestFit="1" customWidth="1"/>
    <col min="11544" max="11544" width="11.6640625" style="269" customWidth="1"/>
    <col min="11545" max="11545" width="11.5546875" style="269" customWidth="1"/>
    <col min="11546" max="11546" width="11.88671875" style="269" bestFit="1" customWidth="1"/>
    <col min="11547" max="11548" width="11.5546875" style="269" bestFit="1" customWidth="1"/>
    <col min="11549" max="11776" width="11.44140625" style="269"/>
    <col min="11777" max="11777" width="4.6640625" style="269" customWidth="1"/>
    <col min="11778" max="11778" width="18" style="269" customWidth="1"/>
    <col min="11779" max="11779" width="7.88671875" style="269" customWidth="1"/>
    <col min="11780" max="11782" width="13" style="269" customWidth="1"/>
    <col min="11783" max="11783" width="10" style="269" customWidth="1"/>
    <col min="11784" max="11786" width="13" style="269" customWidth="1"/>
    <col min="11787" max="11787" width="10" style="269" customWidth="1"/>
    <col min="11788" max="11790" width="13" style="269" customWidth="1"/>
    <col min="11791" max="11791" width="10" style="269" customWidth="1"/>
    <col min="11792" max="11794" width="13" style="269" customWidth="1"/>
    <col min="11795" max="11795" width="11.44140625" style="269"/>
    <col min="11796" max="11796" width="9" style="269" customWidth="1"/>
    <col min="11797" max="11797" width="10.109375" style="269" customWidth="1"/>
    <col min="11798" max="11798" width="12.5546875" style="269" bestFit="1" customWidth="1"/>
    <col min="11799" max="11799" width="11.6640625" style="269" bestFit="1" customWidth="1"/>
    <col min="11800" max="11800" width="11.6640625" style="269" customWidth="1"/>
    <col min="11801" max="11801" width="11.5546875" style="269" customWidth="1"/>
    <col min="11802" max="11802" width="11.88671875" style="269" bestFit="1" customWidth="1"/>
    <col min="11803" max="11804" width="11.5546875" style="269" bestFit="1" customWidth="1"/>
    <col min="11805" max="12032" width="11.44140625" style="269"/>
    <col min="12033" max="12033" width="4.6640625" style="269" customWidth="1"/>
    <col min="12034" max="12034" width="18" style="269" customWidth="1"/>
    <col min="12035" max="12035" width="7.88671875" style="269" customWidth="1"/>
    <col min="12036" max="12038" width="13" style="269" customWidth="1"/>
    <col min="12039" max="12039" width="10" style="269" customWidth="1"/>
    <col min="12040" max="12042" width="13" style="269" customWidth="1"/>
    <col min="12043" max="12043" width="10" style="269" customWidth="1"/>
    <col min="12044" max="12046" width="13" style="269" customWidth="1"/>
    <col min="12047" max="12047" width="10" style="269" customWidth="1"/>
    <col min="12048" max="12050" width="13" style="269" customWidth="1"/>
    <col min="12051" max="12051" width="11.44140625" style="269"/>
    <col min="12052" max="12052" width="9" style="269" customWidth="1"/>
    <col min="12053" max="12053" width="10.109375" style="269" customWidth="1"/>
    <col min="12054" max="12054" width="12.5546875" style="269" bestFit="1" customWidth="1"/>
    <col min="12055" max="12055" width="11.6640625" style="269" bestFit="1" customWidth="1"/>
    <col min="12056" max="12056" width="11.6640625" style="269" customWidth="1"/>
    <col min="12057" max="12057" width="11.5546875" style="269" customWidth="1"/>
    <col min="12058" max="12058" width="11.88671875" style="269" bestFit="1" customWidth="1"/>
    <col min="12059" max="12060" width="11.5546875" style="269" bestFit="1" customWidth="1"/>
    <col min="12061" max="12288" width="11.44140625" style="269"/>
    <col min="12289" max="12289" width="4.6640625" style="269" customWidth="1"/>
    <col min="12290" max="12290" width="18" style="269" customWidth="1"/>
    <col min="12291" max="12291" width="7.88671875" style="269" customWidth="1"/>
    <col min="12292" max="12294" width="13" style="269" customWidth="1"/>
    <col min="12295" max="12295" width="10" style="269" customWidth="1"/>
    <col min="12296" max="12298" width="13" style="269" customWidth="1"/>
    <col min="12299" max="12299" width="10" style="269" customWidth="1"/>
    <col min="12300" max="12302" width="13" style="269" customWidth="1"/>
    <col min="12303" max="12303" width="10" style="269" customWidth="1"/>
    <col min="12304" max="12306" width="13" style="269" customWidth="1"/>
    <col min="12307" max="12307" width="11.44140625" style="269"/>
    <col min="12308" max="12308" width="9" style="269" customWidth="1"/>
    <col min="12309" max="12309" width="10.109375" style="269" customWidth="1"/>
    <col min="12310" max="12310" width="12.5546875" style="269" bestFit="1" customWidth="1"/>
    <col min="12311" max="12311" width="11.6640625" style="269" bestFit="1" customWidth="1"/>
    <col min="12312" max="12312" width="11.6640625" style="269" customWidth="1"/>
    <col min="12313" max="12313" width="11.5546875" style="269" customWidth="1"/>
    <col min="12314" max="12314" width="11.88671875" style="269" bestFit="1" customWidth="1"/>
    <col min="12315" max="12316" width="11.5546875" style="269" bestFit="1" customWidth="1"/>
    <col min="12317" max="12544" width="11.44140625" style="269"/>
    <col min="12545" max="12545" width="4.6640625" style="269" customWidth="1"/>
    <col min="12546" max="12546" width="18" style="269" customWidth="1"/>
    <col min="12547" max="12547" width="7.88671875" style="269" customWidth="1"/>
    <col min="12548" max="12550" width="13" style="269" customWidth="1"/>
    <col min="12551" max="12551" width="10" style="269" customWidth="1"/>
    <col min="12552" max="12554" width="13" style="269" customWidth="1"/>
    <col min="12555" max="12555" width="10" style="269" customWidth="1"/>
    <col min="12556" max="12558" width="13" style="269" customWidth="1"/>
    <col min="12559" max="12559" width="10" style="269" customWidth="1"/>
    <col min="12560" max="12562" width="13" style="269" customWidth="1"/>
    <col min="12563" max="12563" width="11.44140625" style="269"/>
    <col min="12564" max="12564" width="9" style="269" customWidth="1"/>
    <col min="12565" max="12565" width="10.109375" style="269" customWidth="1"/>
    <col min="12566" max="12566" width="12.5546875" style="269" bestFit="1" customWidth="1"/>
    <col min="12567" max="12567" width="11.6640625" style="269" bestFit="1" customWidth="1"/>
    <col min="12568" max="12568" width="11.6640625" style="269" customWidth="1"/>
    <col min="12569" max="12569" width="11.5546875" style="269" customWidth="1"/>
    <col min="12570" max="12570" width="11.88671875" style="269" bestFit="1" customWidth="1"/>
    <col min="12571" max="12572" width="11.5546875" style="269" bestFit="1" customWidth="1"/>
    <col min="12573" max="12800" width="11.44140625" style="269"/>
    <col min="12801" max="12801" width="4.6640625" style="269" customWidth="1"/>
    <col min="12802" max="12802" width="18" style="269" customWidth="1"/>
    <col min="12803" max="12803" width="7.88671875" style="269" customWidth="1"/>
    <col min="12804" max="12806" width="13" style="269" customWidth="1"/>
    <col min="12807" max="12807" width="10" style="269" customWidth="1"/>
    <col min="12808" max="12810" width="13" style="269" customWidth="1"/>
    <col min="12811" max="12811" width="10" style="269" customWidth="1"/>
    <col min="12812" max="12814" width="13" style="269" customWidth="1"/>
    <col min="12815" max="12815" width="10" style="269" customWidth="1"/>
    <col min="12816" max="12818" width="13" style="269" customWidth="1"/>
    <col min="12819" max="12819" width="11.44140625" style="269"/>
    <col min="12820" max="12820" width="9" style="269" customWidth="1"/>
    <col min="12821" max="12821" width="10.109375" style="269" customWidth="1"/>
    <col min="12822" max="12822" width="12.5546875" style="269" bestFit="1" customWidth="1"/>
    <col min="12823" max="12823" width="11.6640625" style="269" bestFit="1" customWidth="1"/>
    <col min="12824" max="12824" width="11.6640625" style="269" customWidth="1"/>
    <col min="12825" max="12825" width="11.5546875" style="269" customWidth="1"/>
    <col min="12826" max="12826" width="11.88671875" style="269" bestFit="1" customWidth="1"/>
    <col min="12827" max="12828" width="11.5546875" style="269" bestFit="1" customWidth="1"/>
    <col min="12829" max="13056" width="11.44140625" style="269"/>
    <col min="13057" max="13057" width="4.6640625" style="269" customWidth="1"/>
    <col min="13058" max="13058" width="18" style="269" customWidth="1"/>
    <col min="13059" max="13059" width="7.88671875" style="269" customWidth="1"/>
    <col min="13060" max="13062" width="13" style="269" customWidth="1"/>
    <col min="13063" max="13063" width="10" style="269" customWidth="1"/>
    <col min="13064" max="13066" width="13" style="269" customWidth="1"/>
    <col min="13067" max="13067" width="10" style="269" customWidth="1"/>
    <col min="13068" max="13070" width="13" style="269" customWidth="1"/>
    <col min="13071" max="13071" width="10" style="269" customWidth="1"/>
    <col min="13072" max="13074" width="13" style="269" customWidth="1"/>
    <col min="13075" max="13075" width="11.44140625" style="269"/>
    <col min="13076" max="13076" width="9" style="269" customWidth="1"/>
    <col min="13077" max="13077" width="10.109375" style="269" customWidth="1"/>
    <col min="13078" max="13078" width="12.5546875" style="269" bestFit="1" customWidth="1"/>
    <col min="13079" max="13079" width="11.6640625" style="269" bestFit="1" customWidth="1"/>
    <col min="13080" max="13080" width="11.6640625" style="269" customWidth="1"/>
    <col min="13081" max="13081" width="11.5546875" style="269" customWidth="1"/>
    <col min="13082" max="13082" width="11.88671875" style="269" bestFit="1" customWidth="1"/>
    <col min="13083" max="13084" width="11.5546875" style="269" bestFit="1" customWidth="1"/>
    <col min="13085" max="13312" width="11.44140625" style="269"/>
    <col min="13313" max="13313" width="4.6640625" style="269" customWidth="1"/>
    <col min="13314" max="13314" width="18" style="269" customWidth="1"/>
    <col min="13315" max="13315" width="7.88671875" style="269" customWidth="1"/>
    <col min="13316" max="13318" width="13" style="269" customWidth="1"/>
    <col min="13319" max="13319" width="10" style="269" customWidth="1"/>
    <col min="13320" max="13322" width="13" style="269" customWidth="1"/>
    <col min="13323" max="13323" width="10" style="269" customWidth="1"/>
    <col min="13324" max="13326" width="13" style="269" customWidth="1"/>
    <col min="13327" max="13327" width="10" style="269" customWidth="1"/>
    <col min="13328" max="13330" width="13" style="269" customWidth="1"/>
    <col min="13331" max="13331" width="11.44140625" style="269"/>
    <col min="13332" max="13332" width="9" style="269" customWidth="1"/>
    <col min="13333" max="13333" width="10.109375" style="269" customWidth="1"/>
    <col min="13334" max="13334" width="12.5546875" style="269" bestFit="1" customWidth="1"/>
    <col min="13335" max="13335" width="11.6640625" style="269" bestFit="1" customWidth="1"/>
    <col min="13336" max="13336" width="11.6640625" style="269" customWidth="1"/>
    <col min="13337" max="13337" width="11.5546875" style="269" customWidth="1"/>
    <col min="13338" max="13338" width="11.88671875" style="269" bestFit="1" customWidth="1"/>
    <col min="13339" max="13340" width="11.5546875" style="269" bestFit="1" customWidth="1"/>
    <col min="13341" max="13568" width="11.44140625" style="269"/>
    <col min="13569" max="13569" width="4.6640625" style="269" customWidth="1"/>
    <col min="13570" max="13570" width="18" style="269" customWidth="1"/>
    <col min="13571" max="13571" width="7.88671875" style="269" customWidth="1"/>
    <col min="13572" max="13574" width="13" style="269" customWidth="1"/>
    <col min="13575" max="13575" width="10" style="269" customWidth="1"/>
    <col min="13576" max="13578" width="13" style="269" customWidth="1"/>
    <col min="13579" max="13579" width="10" style="269" customWidth="1"/>
    <col min="13580" max="13582" width="13" style="269" customWidth="1"/>
    <col min="13583" max="13583" width="10" style="269" customWidth="1"/>
    <col min="13584" max="13586" width="13" style="269" customWidth="1"/>
    <col min="13587" max="13587" width="11.44140625" style="269"/>
    <col min="13588" max="13588" width="9" style="269" customWidth="1"/>
    <col min="13589" max="13589" width="10.109375" style="269" customWidth="1"/>
    <col min="13590" max="13590" width="12.5546875" style="269" bestFit="1" customWidth="1"/>
    <col min="13591" max="13591" width="11.6640625" style="269" bestFit="1" customWidth="1"/>
    <col min="13592" max="13592" width="11.6640625" style="269" customWidth="1"/>
    <col min="13593" max="13593" width="11.5546875" style="269" customWidth="1"/>
    <col min="13594" max="13594" width="11.88671875" style="269" bestFit="1" customWidth="1"/>
    <col min="13595" max="13596" width="11.5546875" style="269" bestFit="1" customWidth="1"/>
    <col min="13597" max="13824" width="11.44140625" style="269"/>
    <col min="13825" max="13825" width="4.6640625" style="269" customWidth="1"/>
    <col min="13826" max="13826" width="18" style="269" customWidth="1"/>
    <col min="13827" max="13827" width="7.88671875" style="269" customWidth="1"/>
    <col min="13828" max="13830" width="13" style="269" customWidth="1"/>
    <col min="13831" max="13831" width="10" style="269" customWidth="1"/>
    <col min="13832" max="13834" width="13" style="269" customWidth="1"/>
    <col min="13835" max="13835" width="10" style="269" customWidth="1"/>
    <col min="13836" max="13838" width="13" style="269" customWidth="1"/>
    <col min="13839" max="13839" width="10" style="269" customWidth="1"/>
    <col min="13840" max="13842" width="13" style="269" customWidth="1"/>
    <col min="13843" max="13843" width="11.44140625" style="269"/>
    <col min="13844" max="13844" width="9" style="269" customWidth="1"/>
    <col min="13845" max="13845" width="10.109375" style="269" customWidth="1"/>
    <col min="13846" max="13846" width="12.5546875" style="269" bestFit="1" customWidth="1"/>
    <col min="13847" max="13847" width="11.6640625" style="269" bestFit="1" customWidth="1"/>
    <col min="13848" max="13848" width="11.6640625" style="269" customWidth="1"/>
    <col min="13849" max="13849" width="11.5546875" style="269" customWidth="1"/>
    <col min="13850" max="13850" width="11.88671875" style="269" bestFit="1" customWidth="1"/>
    <col min="13851" max="13852" width="11.5546875" style="269" bestFit="1" customWidth="1"/>
    <col min="13853" max="14080" width="11.44140625" style="269"/>
    <col min="14081" max="14081" width="4.6640625" style="269" customWidth="1"/>
    <col min="14082" max="14082" width="18" style="269" customWidth="1"/>
    <col min="14083" max="14083" width="7.88671875" style="269" customWidth="1"/>
    <col min="14084" max="14086" width="13" style="269" customWidth="1"/>
    <col min="14087" max="14087" width="10" style="269" customWidth="1"/>
    <col min="14088" max="14090" width="13" style="269" customWidth="1"/>
    <col min="14091" max="14091" width="10" style="269" customWidth="1"/>
    <col min="14092" max="14094" width="13" style="269" customWidth="1"/>
    <col min="14095" max="14095" width="10" style="269" customWidth="1"/>
    <col min="14096" max="14098" width="13" style="269" customWidth="1"/>
    <col min="14099" max="14099" width="11.44140625" style="269"/>
    <col min="14100" max="14100" width="9" style="269" customWidth="1"/>
    <col min="14101" max="14101" width="10.109375" style="269" customWidth="1"/>
    <col min="14102" max="14102" width="12.5546875" style="269" bestFit="1" customWidth="1"/>
    <col min="14103" max="14103" width="11.6640625" style="269" bestFit="1" customWidth="1"/>
    <col min="14104" max="14104" width="11.6640625" style="269" customWidth="1"/>
    <col min="14105" max="14105" width="11.5546875" style="269" customWidth="1"/>
    <col min="14106" max="14106" width="11.88671875" style="269" bestFit="1" customWidth="1"/>
    <col min="14107" max="14108" width="11.5546875" style="269" bestFit="1" customWidth="1"/>
    <col min="14109" max="14336" width="11.44140625" style="269"/>
    <col min="14337" max="14337" width="4.6640625" style="269" customWidth="1"/>
    <col min="14338" max="14338" width="18" style="269" customWidth="1"/>
    <col min="14339" max="14339" width="7.88671875" style="269" customWidth="1"/>
    <col min="14340" max="14342" width="13" style="269" customWidth="1"/>
    <col min="14343" max="14343" width="10" style="269" customWidth="1"/>
    <col min="14344" max="14346" width="13" style="269" customWidth="1"/>
    <col min="14347" max="14347" width="10" style="269" customWidth="1"/>
    <col min="14348" max="14350" width="13" style="269" customWidth="1"/>
    <col min="14351" max="14351" width="10" style="269" customWidth="1"/>
    <col min="14352" max="14354" width="13" style="269" customWidth="1"/>
    <col min="14355" max="14355" width="11.44140625" style="269"/>
    <col min="14356" max="14356" width="9" style="269" customWidth="1"/>
    <col min="14357" max="14357" width="10.109375" style="269" customWidth="1"/>
    <col min="14358" max="14358" width="12.5546875" style="269" bestFit="1" customWidth="1"/>
    <col min="14359" max="14359" width="11.6640625" style="269" bestFit="1" customWidth="1"/>
    <col min="14360" max="14360" width="11.6640625" style="269" customWidth="1"/>
    <col min="14361" max="14361" width="11.5546875" style="269" customWidth="1"/>
    <col min="14362" max="14362" width="11.88671875" style="269" bestFit="1" customWidth="1"/>
    <col min="14363" max="14364" width="11.5546875" style="269" bestFit="1" customWidth="1"/>
    <col min="14365" max="14592" width="11.44140625" style="269"/>
    <col min="14593" max="14593" width="4.6640625" style="269" customWidth="1"/>
    <col min="14594" max="14594" width="18" style="269" customWidth="1"/>
    <col min="14595" max="14595" width="7.88671875" style="269" customWidth="1"/>
    <col min="14596" max="14598" width="13" style="269" customWidth="1"/>
    <col min="14599" max="14599" width="10" style="269" customWidth="1"/>
    <col min="14600" max="14602" width="13" style="269" customWidth="1"/>
    <col min="14603" max="14603" width="10" style="269" customWidth="1"/>
    <col min="14604" max="14606" width="13" style="269" customWidth="1"/>
    <col min="14607" max="14607" width="10" style="269" customWidth="1"/>
    <col min="14608" max="14610" width="13" style="269" customWidth="1"/>
    <col min="14611" max="14611" width="11.44140625" style="269"/>
    <col min="14612" max="14612" width="9" style="269" customWidth="1"/>
    <col min="14613" max="14613" width="10.109375" style="269" customWidth="1"/>
    <col min="14614" max="14614" width="12.5546875" style="269" bestFit="1" customWidth="1"/>
    <col min="14615" max="14615" width="11.6640625" style="269" bestFit="1" customWidth="1"/>
    <col min="14616" max="14616" width="11.6640625" style="269" customWidth="1"/>
    <col min="14617" max="14617" width="11.5546875" style="269" customWidth="1"/>
    <col min="14618" max="14618" width="11.88671875" style="269" bestFit="1" customWidth="1"/>
    <col min="14619" max="14620" width="11.5546875" style="269" bestFit="1" customWidth="1"/>
    <col min="14621" max="14848" width="11.44140625" style="269"/>
    <col min="14849" max="14849" width="4.6640625" style="269" customWidth="1"/>
    <col min="14850" max="14850" width="18" style="269" customWidth="1"/>
    <col min="14851" max="14851" width="7.88671875" style="269" customWidth="1"/>
    <col min="14852" max="14854" width="13" style="269" customWidth="1"/>
    <col min="14855" max="14855" width="10" style="269" customWidth="1"/>
    <col min="14856" max="14858" width="13" style="269" customWidth="1"/>
    <col min="14859" max="14859" width="10" style="269" customWidth="1"/>
    <col min="14860" max="14862" width="13" style="269" customWidth="1"/>
    <col min="14863" max="14863" width="10" style="269" customWidth="1"/>
    <col min="14864" max="14866" width="13" style="269" customWidth="1"/>
    <col min="14867" max="14867" width="11.44140625" style="269"/>
    <col min="14868" max="14868" width="9" style="269" customWidth="1"/>
    <col min="14869" max="14869" width="10.109375" style="269" customWidth="1"/>
    <col min="14870" max="14870" width="12.5546875" style="269" bestFit="1" customWidth="1"/>
    <col min="14871" max="14871" width="11.6640625" style="269" bestFit="1" customWidth="1"/>
    <col min="14872" max="14872" width="11.6640625" style="269" customWidth="1"/>
    <col min="14873" max="14873" width="11.5546875" style="269" customWidth="1"/>
    <col min="14874" max="14874" width="11.88671875" style="269" bestFit="1" customWidth="1"/>
    <col min="14875" max="14876" width="11.5546875" style="269" bestFit="1" customWidth="1"/>
    <col min="14877" max="15104" width="11.44140625" style="269"/>
    <col min="15105" max="15105" width="4.6640625" style="269" customWidth="1"/>
    <col min="15106" max="15106" width="18" style="269" customWidth="1"/>
    <col min="15107" max="15107" width="7.88671875" style="269" customWidth="1"/>
    <col min="15108" max="15110" width="13" style="269" customWidth="1"/>
    <col min="15111" max="15111" width="10" style="269" customWidth="1"/>
    <col min="15112" max="15114" width="13" style="269" customWidth="1"/>
    <col min="15115" max="15115" width="10" style="269" customWidth="1"/>
    <col min="15116" max="15118" width="13" style="269" customWidth="1"/>
    <col min="15119" max="15119" width="10" style="269" customWidth="1"/>
    <col min="15120" max="15122" width="13" style="269" customWidth="1"/>
    <col min="15123" max="15123" width="11.44140625" style="269"/>
    <col min="15124" max="15124" width="9" style="269" customWidth="1"/>
    <col min="15125" max="15125" width="10.109375" style="269" customWidth="1"/>
    <col min="15126" max="15126" width="12.5546875" style="269" bestFit="1" customWidth="1"/>
    <col min="15127" max="15127" width="11.6640625" style="269" bestFit="1" customWidth="1"/>
    <col min="15128" max="15128" width="11.6640625" style="269" customWidth="1"/>
    <col min="15129" max="15129" width="11.5546875" style="269" customWidth="1"/>
    <col min="15130" max="15130" width="11.88671875" style="269" bestFit="1" customWidth="1"/>
    <col min="15131" max="15132" width="11.5546875" style="269" bestFit="1" customWidth="1"/>
    <col min="15133" max="15360" width="11.44140625" style="269"/>
    <col min="15361" max="15361" width="4.6640625" style="269" customWidth="1"/>
    <col min="15362" max="15362" width="18" style="269" customWidth="1"/>
    <col min="15363" max="15363" width="7.88671875" style="269" customWidth="1"/>
    <col min="15364" max="15366" width="13" style="269" customWidth="1"/>
    <col min="15367" max="15367" width="10" style="269" customWidth="1"/>
    <col min="15368" max="15370" width="13" style="269" customWidth="1"/>
    <col min="15371" max="15371" width="10" style="269" customWidth="1"/>
    <col min="15372" max="15374" width="13" style="269" customWidth="1"/>
    <col min="15375" max="15375" width="10" style="269" customWidth="1"/>
    <col min="15376" max="15378" width="13" style="269" customWidth="1"/>
    <col min="15379" max="15379" width="11.44140625" style="269"/>
    <col min="15380" max="15380" width="9" style="269" customWidth="1"/>
    <col min="15381" max="15381" width="10.109375" style="269" customWidth="1"/>
    <col min="15382" max="15382" width="12.5546875" style="269" bestFit="1" customWidth="1"/>
    <col min="15383" max="15383" width="11.6640625" style="269" bestFit="1" customWidth="1"/>
    <col min="15384" max="15384" width="11.6640625" style="269" customWidth="1"/>
    <col min="15385" max="15385" width="11.5546875" style="269" customWidth="1"/>
    <col min="15386" max="15386" width="11.88671875" style="269" bestFit="1" customWidth="1"/>
    <col min="15387" max="15388" width="11.5546875" style="269" bestFit="1" customWidth="1"/>
    <col min="15389" max="15616" width="11.44140625" style="269"/>
    <col min="15617" max="15617" width="4.6640625" style="269" customWidth="1"/>
    <col min="15618" max="15618" width="18" style="269" customWidth="1"/>
    <col min="15619" max="15619" width="7.88671875" style="269" customWidth="1"/>
    <col min="15620" max="15622" width="13" style="269" customWidth="1"/>
    <col min="15623" max="15623" width="10" style="269" customWidth="1"/>
    <col min="15624" max="15626" width="13" style="269" customWidth="1"/>
    <col min="15627" max="15627" width="10" style="269" customWidth="1"/>
    <col min="15628" max="15630" width="13" style="269" customWidth="1"/>
    <col min="15631" max="15631" width="10" style="269" customWidth="1"/>
    <col min="15632" max="15634" width="13" style="269" customWidth="1"/>
    <col min="15635" max="15635" width="11.44140625" style="269"/>
    <col min="15636" max="15636" width="9" style="269" customWidth="1"/>
    <col min="15637" max="15637" width="10.109375" style="269" customWidth="1"/>
    <col min="15638" max="15638" width="12.5546875" style="269" bestFit="1" customWidth="1"/>
    <col min="15639" max="15639" width="11.6640625" style="269" bestFit="1" customWidth="1"/>
    <col min="15640" max="15640" width="11.6640625" style="269" customWidth="1"/>
    <col min="15641" max="15641" width="11.5546875" style="269" customWidth="1"/>
    <col min="15642" max="15642" width="11.88671875" style="269" bestFit="1" customWidth="1"/>
    <col min="15643" max="15644" width="11.5546875" style="269" bestFit="1" customWidth="1"/>
    <col min="15645" max="15872" width="11.44140625" style="269"/>
    <col min="15873" max="15873" width="4.6640625" style="269" customWidth="1"/>
    <col min="15874" max="15874" width="18" style="269" customWidth="1"/>
    <col min="15875" max="15875" width="7.88671875" style="269" customWidth="1"/>
    <col min="15876" max="15878" width="13" style="269" customWidth="1"/>
    <col min="15879" max="15879" width="10" style="269" customWidth="1"/>
    <col min="15880" max="15882" width="13" style="269" customWidth="1"/>
    <col min="15883" max="15883" width="10" style="269" customWidth="1"/>
    <col min="15884" max="15886" width="13" style="269" customWidth="1"/>
    <col min="15887" max="15887" width="10" style="269" customWidth="1"/>
    <col min="15888" max="15890" width="13" style="269" customWidth="1"/>
    <col min="15891" max="15891" width="11.44140625" style="269"/>
    <col min="15892" max="15892" width="9" style="269" customWidth="1"/>
    <col min="15893" max="15893" width="10.109375" style="269" customWidth="1"/>
    <col min="15894" max="15894" width="12.5546875" style="269" bestFit="1" customWidth="1"/>
    <col min="15895" max="15895" width="11.6640625" style="269" bestFit="1" customWidth="1"/>
    <col min="15896" max="15896" width="11.6640625" style="269" customWidth="1"/>
    <col min="15897" max="15897" width="11.5546875" style="269" customWidth="1"/>
    <col min="15898" max="15898" width="11.88671875" style="269" bestFit="1" customWidth="1"/>
    <col min="15899" max="15900" width="11.5546875" style="269" bestFit="1" customWidth="1"/>
    <col min="15901" max="16128" width="11.44140625" style="269"/>
    <col min="16129" max="16129" width="4.6640625" style="269" customWidth="1"/>
    <col min="16130" max="16130" width="18" style="269" customWidth="1"/>
    <col min="16131" max="16131" width="7.88671875" style="269" customWidth="1"/>
    <col min="16132" max="16134" width="13" style="269" customWidth="1"/>
    <col min="16135" max="16135" width="10" style="269" customWidth="1"/>
    <col min="16136" max="16138" width="13" style="269" customWidth="1"/>
    <col min="16139" max="16139" width="10" style="269" customWidth="1"/>
    <col min="16140" max="16142" width="13" style="269" customWidth="1"/>
    <col min="16143" max="16143" width="10" style="269" customWidth="1"/>
    <col min="16144" max="16146" width="13" style="269" customWidth="1"/>
    <col min="16147" max="16147" width="11.44140625" style="269"/>
    <col min="16148" max="16148" width="9" style="269" customWidth="1"/>
    <col min="16149" max="16149" width="10.109375" style="269" customWidth="1"/>
    <col min="16150" max="16150" width="12.5546875" style="269" bestFit="1" customWidth="1"/>
    <col min="16151" max="16151" width="11.6640625" style="269" bestFit="1" customWidth="1"/>
    <col min="16152" max="16152" width="11.6640625" style="269" customWidth="1"/>
    <col min="16153" max="16153" width="11.5546875" style="269" customWidth="1"/>
    <col min="16154" max="16154" width="11.88671875" style="269" bestFit="1" customWidth="1"/>
    <col min="16155" max="16156" width="11.5546875" style="269" bestFit="1" customWidth="1"/>
    <col min="16157" max="16384" width="11.44140625" style="269"/>
  </cols>
  <sheetData>
    <row r="1" spans="1:18" ht="13.8" x14ac:dyDescent="0.2">
      <c r="A1" s="263"/>
      <c r="B1" s="264" t="s">
        <v>332</v>
      </c>
      <c r="C1" s="265"/>
      <c r="D1" s="266" t="s">
        <v>29</v>
      </c>
      <c r="E1" s="267"/>
      <c r="F1" s="268"/>
      <c r="G1" s="265"/>
      <c r="H1" s="266" t="s">
        <v>333</v>
      </c>
      <c r="I1" s="267"/>
      <c r="J1" s="268"/>
      <c r="K1" s="265"/>
      <c r="L1" s="266" t="s">
        <v>334</v>
      </c>
      <c r="M1" s="267"/>
      <c r="N1" s="268"/>
      <c r="O1" s="265"/>
      <c r="P1" s="266" t="s">
        <v>40</v>
      </c>
      <c r="Q1" s="267"/>
      <c r="R1" s="268"/>
    </row>
    <row r="2" spans="1:18" x14ac:dyDescent="0.2">
      <c r="A2" s="263"/>
      <c r="B2" s="264" t="s">
        <v>351</v>
      </c>
      <c r="C2" s="270"/>
      <c r="D2" s="271"/>
      <c r="E2" s="272"/>
      <c r="F2" s="273">
        <v>6220</v>
      </c>
      <c r="G2" s="274"/>
      <c r="H2" s="271"/>
      <c r="I2" s="272"/>
      <c r="J2" s="273">
        <v>9140</v>
      </c>
      <c r="K2" s="274"/>
      <c r="L2" s="271"/>
      <c r="M2" s="272"/>
      <c r="N2" s="273">
        <v>12200</v>
      </c>
      <c r="O2" s="274"/>
      <c r="P2" s="271"/>
      <c r="Q2" s="272"/>
      <c r="R2" s="273">
        <v>12760</v>
      </c>
    </row>
    <row r="3" spans="1:18" x14ac:dyDescent="0.2">
      <c r="A3" s="263"/>
      <c r="B3" s="275" t="s">
        <v>350</v>
      </c>
      <c r="C3" s="276"/>
      <c r="D3" s="277"/>
      <c r="E3" s="278"/>
      <c r="F3" s="279">
        <v>6980</v>
      </c>
      <c r="G3" s="276"/>
      <c r="H3" s="277"/>
      <c r="I3" s="278"/>
      <c r="J3" s="279">
        <v>8730</v>
      </c>
      <c r="K3" s="276"/>
      <c r="L3" s="277"/>
      <c r="M3" s="278"/>
      <c r="N3" s="279">
        <v>11130</v>
      </c>
      <c r="O3" s="276"/>
      <c r="P3" s="277"/>
      <c r="Q3" s="278"/>
      <c r="R3" s="279">
        <v>11580</v>
      </c>
    </row>
    <row r="4" spans="1:18" x14ac:dyDescent="0.2">
      <c r="A4" s="263"/>
      <c r="B4" s="263"/>
      <c r="C4" s="263"/>
      <c r="D4" s="263"/>
      <c r="E4" s="263"/>
      <c r="F4" s="263"/>
      <c r="G4" s="263"/>
      <c r="H4" s="263"/>
      <c r="I4" s="263"/>
      <c r="J4" s="263"/>
      <c r="K4" s="263"/>
      <c r="L4" s="263"/>
      <c r="M4" s="263"/>
      <c r="N4" s="263"/>
      <c r="O4" s="263"/>
      <c r="P4" s="263"/>
      <c r="Q4" s="263"/>
      <c r="R4" s="263"/>
    </row>
    <row r="5" spans="1:18" s="281" customFormat="1" ht="18.75" customHeight="1" x14ac:dyDescent="0.2">
      <c r="A5" s="276"/>
      <c r="B5" s="264"/>
      <c r="C5" s="280"/>
      <c r="D5" s="266" t="s">
        <v>29</v>
      </c>
      <c r="E5" s="267"/>
      <c r="F5" s="268"/>
      <c r="G5" s="280"/>
      <c r="H5" s="266" t="s">
        <v>333</v>
      </c>
      <c r="I5" s="267"/>
      <c r="J5" s="268"/>
      <c r="K5" s="280"/>
      <c r="L5" s="266" t="s">
        <v>334</v>
      </c>
      <c r="M5" s="267"/>
      <c r="N5" s="268"/>
      <c r="O5" s="280"/>
      <c r="P5" s="266" t="s">
        <v>40</v>
      </c>
      <c r="Q5" s="267"/>
      <c r="R5" s="268"/>
    </row>
    <row r="6" spans="1:18" s="281" customFormat="1" ht="24" x14ac:dyDescent="0.2">
      <c r="A6" s="276"/>
      <c r="B6" s="270"/>
      <c r="C6" s="265"/>
      <c r="D6" s="282" t="s">
        <v>335</v>
      </c>
      <c r="E6" s="283" t="s">
        <v>336</v>
      </c>
      <c r="F6" s="284" t="s">
        <v>337</v>
      </c>
      <c r="G6" s="265"/>
      <c r="H6" s="282" t="s">
        <v>335</v>
      </c>
      <c r="I6" s="283" t="s">
        <v>336</v>
      </c>
      <c r="J6" s="284" t="s">
        <v>337</v>
      </c>
      <c r="K6" s="265"/>
      <c r="L6" s="282" t="s">
        <v>335</v>
      </c>
      <c r="M6" s="283" t="s">
        <v>336</v>
      </c>
      <c r="N6" s="284" t="s">
        <v>337</v>
      </c>
      <c r="O6" s="265"/>
      <c r="P6" s="282" t="s">
        <v>335</v>
      </c>
      <c r="Q6" s="283" t="s">
        <v>338</v>
      </c>
      <c r="R6" s="284" t="s">
        <v>337</v>
      </c>
    </row>
    <row r="7" spans="1:18" s="281" customFormat="1" ht="12" customHeight="1" x14ac:dyDescent="0.2">
      <c r="A7" s="276"/>
      <c r="B7" s="285" t="s">
        <v>351</v>
      </c>
      <c r="C7" s="265"/>
      <c r="D7" s="286">
        <v>42118.873184808115</v>
      </c>
      <c r="E7" s="287">
        <v>6773843</v>
      </c>
      <c r="F7" s="288">
        <v>6217.8697062816655</v>
      </c>
      <c r="G7" s="265"/>
      <c r="H7" s="286">
        <v>29039.010970833751</v>
      </c>
      <c r="I7" s="287">
        <v>3178089</v>
      </c>
      <c r="J7" s="288">
        <v>9137.2554295470491</v>
      </c>
      <c r="K7" s="265"/>
      <c r="L7" s="286">
        <v>31667.749309421804</v>
      </c>
      <c r="M7" s="287">
        <v>2595792</v>
      </c>
      <c r="N7" s="288">
        <v>12199.6482420093</v>
      </c>
      <c r="O7" s="265"/>
      <c r="P7" s="286">
        <v>30440.142869172421</v>
      </c>
      <c r="Q7" s="287">
        <v>2384752</v>
      </c>
      <c r="R7" s="288">
        <v>12764.489921456159</v>
      </c>
    </row>
    <row r="8" spans="1:18" s="281" customFormat="1" ht="16.5" customHeight="1" x14ac:dyDescent="0.2">
      <c r="A8" s="276"/>
      <c r="B8" s="289" t="s">
        <v>352</v>
      </c>
      <c r="C8" s="265"/>
      <c r="D8" s="290"/>
      <c r="E8" s="291"/>
      <c r="F8" s="292"/>
      <c r="G8" s="293"/>
      <c r="H8" s="290"/>
      <c r="I8" s="291"/>
      <c r="J8" s="292"/>
      <c r="K8" s="293"/>
      <c r="L8" s="290"/>
      <c r="M8" s="291"/>
      <c r="N8" s="292"/>
      <c r="O8" s="293"/>
      <c r="P8" s="290"/>
      <c r="Q8" s="291"/>
      <c r="R8" s="292"/>
    </row>
    <row r="9" spans="1:18" s="281" customFormat="1" ht="12" customHeight="1" x14ac:dyDescent="0.2">
      <c r="A9" s="276"/>
      <c r="B9" s="294">
        <v>2010</v>
      </c>
      <c r="C9" s="265"/>
      <c r="D9" s="295">
        <v>100</v>
      </c>
      <c r="E9" s="295">
        <v>100</v>
      </c>
      <c r="F9" s="295">
        <v>100</v>
      </c>
      <c r="G9" s="265"/>
      <c r="H9" s="295">
        <v>100</v>
      </c>
      <c r="I9" s="295">
        <v>100</v>
      </c>
      <c r="J9" s="295">
        <v>100</v>
      </c>
      <c r="K9" s="265"/>
      <c r="L9" s="295">
        <v>100</v>
      </c>
      <c r="M9" s="295">
        <v>100</v>
      </c>
      <c r="N9" s="295">
        <v>100</v>
      </c>
      <c r="O9" s="265"/>
      <c r="P9" s="295">
        <v>100</v>
      </c>
      <c r="Q9" s="295">
        <v>100</v>
      </c>
      <c r="R9" s="295">
        <v>100</v>
      </c>
    </row>
    <row r="10" spans="1:18" s="281" customFormat="1" ht="12" customHeight="1" x14ac:dyDescent="0.2">
      <c r="A10" s="276"/>
      <c r="B10" s="285">
        <v>2011</v>
      </c>
      <c r="C10" s="265"/>
      <c r="D10" s="296">
        <v>100.55355419915017</v>
      </c>
      <c r="E10" s="296">
        <v>100.23921428353152</v>
      </c>
      <c r="F10" s="296">
        <v>100.3135897641112</v>
      </c>
      <c r="G10" s="265"/>
      <c r="H10" s="296">
        <v>99.897844510283576</v>
      </c>
      <c r="I10" s="296">
        <v>100.82068186259102</v>
      </c>
      <c r="J10" s="296">
        <v>99.084674557582147</v>
      </c>
      <c r="K10" s="265"/>
      <c r="L10" s="296">
        <v>96.508837923338348</v>
      </c>
      <c r="M10" s="296">
        <v>99.833474073937083</v>
      </c>
      <c r="N10" s="296">
        <v>96.669818233374798</v>
      </c>
      <c r="O10" s="265"/>
      <c r="P10" s="296">
        <v>101.01124774672743</v>
      </c>
      <c r="Q10" s="296">
        <v>100.88376764823623</v>
      </c>
      <c r="R10" s="296">
        <v>100.12636334017155</v>
      </c>
    </row>
    <row r="11" spans="1:18" s="281" customFormat="1" ht="12" customHeight="1" x14ac:dyDescent="0.2">
      <c r="A11" s="276"/>
      <c r="B11" s="297">
        <v>2012</v>
      </c>
      <c r="C11" s="265"/>
      <c r="D11" s="298">
        <v>102.00459273585527</v>
      </c>
      <c r="E11" s="298">
        <v>100.21255290386861</v>
      </c>
      <c r="F11" s="298">
        <v>101.78823887832267</v>
      </c>
      <c r="G11" s="265"/>
      <c r="H11" s="298">
        <v>100.02792502645066</v>
      </c>
      <c r="I11" s="298">
        <v>102.00497846347285</v>
      </c>
      <c r="J11" s="298">
        <v>98.061806916874971</v>
      </c>
      <c r="K11" s="265"/>
      <c r="L11" s="298">
        <v>94.618672644129873</v>
      </c>
      <c r="M11" s="298">
        <v>99.200629326232615</v>
      </c>
      <c r="N11" s="298">
        <v>95.381121356564734</v>
      </c>
      <c r="O11" s="265"/>
      <c r="P11" s="298">
        <v>100.40897645813733</v>
      </c>
      <c r="Q11" s="298">
        <v>102.49040571095023</v>
      </c>
      <c r="R11" s="298">
        <v>97.969147220781736</v>
      </c>
    </row>
    <row r="12" spans="1:18" s="281" customFormat="1" ht="12" customHeight="1" x14ac:dyDescent="0.2">
      <c r="A12" s="276"/>
      <c r="B12" s="285">
        <v>2013</v>
      </c>
      <c r="C12" s="265"/>
      <c r="D12" s="296">
        <v>105.65946276858821</v>
      </c>
      <c r="E12" s="296">
        <v>100.46001951920054</v>
      </c>
      <c r="F12" s="296">
        <v>105.1756343212674</v>
      </c>
      <c r="G12" s="265"/>
      <c r="H12" s="296">
        <v>100.36212534173212</v>
      </c>
      <c r="I12" s="296">
        <v>102.87603651124937</v>
      </c>
      <c r="J12" s="296">
        <v>97.556368562816516</v>
      </c>
      <c r="K12" s="265"/>
      <c r="L12" s="296">
        <v>94.263079461086761</v>
      </c>
      <c r="M12" s="296">
        <v>98.35888237578358</v>
      </c>
      <c r="N12" s="296">
        <v>95.83585862733915</v>
      </c>
      <c r="O12" s="265"/>
      <c r="P12" s="296">
        <v>103.17316396721414</v>
      </c>
      <c r="Q12" s="296">
        <v>104.48752673793054</v>
      </c>
      <c r="R12" s="296">
        <v>98.742086436773462</v>
      </c>
    </row>
    <row r="13" spans="1:18" s="281" customFormat="1" ht="12" customHeight="1" x14ac:dyDescent="0.2">
      <c r="A13" s="276"/>
      <c r="B13" s="297">
        <v>2014</v>
      </c>
      <c r="C13" s="265"/>
      <c r="D13" s="298">
        <v>106.92024059758923</v>
      </c>
      <c r="E13" s="298">
        <v>101.04442928482401</v>
      </c>
      <c r="F13" s="298">
        <v>105.81507694620402</v>
      </c>
      <c r="G13" s="265"/>
      <c r="H13" s="298">
        <v>101.6527731732922</v>
      </c>
      <c r="I13" s="298">
        <v>103.37514147652882</v>
      </c>
      <c r="J13" s="298">
        <v>98.333866073955818</v>
      </c>
      <c r="K13" s="265"/>
      <c r="L13" s="298">
        <v>94.777968503479329</v>
      </c>
      <c r="M13" s="298">
        <v>98.785881149183012</v>
      </c>
      <c r="N13" s="298">
        <v>95.942828469939883</v>
      </c>
      <c r="O13" s="265"/>
      <c r="P13" s="298">
        <v>104.93425634435833</v>
      </c>
      <c r="Q13" s="298">
        <v>106.28656564707777</v>
      </c>
      <c r="R13" s="298">
        <v>98.7276761700912</v>
      </c>
    </row>
    <row r="14" spans="1:18" s="281" customFormat="1" ht="12" customHeight="1" x14ac:dyDescent="0.2">
      <c r="A14" s="276"/>
      <c r="B14" s="285">
        <v>2015</v>
      </c>
      <c r="C14" s="265"/>
      <c r="D14" s="296">
        <v>107.50301881692548</v>
      </c>
      <c r="E14" s="296">
        <v>101.40091820846749</v>
      </c>
      <c r="F14" s="296">
        <v>106.01779620566438</v>
      </c>
      <c r="G14" s="265"/>
      <c r="H14" s="296">
        <v>101.08662187976837</v>
      </c>
      <c r="I14" s="296">
        <v>103.31225253079235</v>
      </c>
      <c r="J14" s="296">
        <v>97.845724397151599</v>
      </c>
      <c r="K14" s="265"/>
      <c r="L14" s="296">
        <v>94.694176529043943</v>
      </c>
      <c r="M14" s="296">
        <v>99.337594588986093</v>
      </c>
      <c r="N14" s="296">
        <v>95.325618584631016</v>
      </c>
      <c r="O14" s="265"/>
      <c r="P14" s="296">
        <v>104.16426256421853</v>
      </c>
      <c r="Q14" s="296">
        <v>108.22153973802446</v>
      </c>
      <c r="R14" s="296">
        <v>96.250952274725066</v>
      </c>
    </row>
    <row r="15" spans="1:18" s="281" customFormat="1" ht="12" customHeight="1" x14ac:dyDescent="0.2">
      <c r="A15" s="276"/>
      <c r="B15" s="299">
        <v>2016</v>
      </c>
      <c r="C15" s="265"/>
      <c r="D15" s="300">
        <v>108.24017725728976</v>
      </c>
      <c r="E15" s="300">
        <v>101.60384585234704</v>
      </c>
      <c r="F15" s="300">
        <v>106.53157501005109</v>
      </c>
      <c r="G15" s="265"/>
      <c r="H15" s="300">
        <v>100.96910304116608</v>
      </c>
      <c r="I15" s="300">
        <v>102.89239854516346</v>
      </c>
      <c r="J15" s="300">
        <v>98.130770075154615</v>
      </c>
      <c r="K15" s="265"/>
      <c r="L15" s="300">
        <v>96.130964983253079</v>
      </c>
      <c r="M15" s="300">
        <v>101.19801586567799</v>
      </c>
      <c r="N15" s="300">
        <v>94.992934555999099</v>
      </c>
      <c r="O15" s="265"/>
      <c r="P15" s="300">
        <v>105.94350018219751</v>
      </c>
      <c r="Q15" s="300">
        <v>111.23205543665198</v>
      </c>
      <c r="R15" s="300">
        <v>95.2454755657497</v>
      </c>
    </row>
    <row r="16" spans="1:18" s="281" customFormat="1" ht="12" customHeight="1" x14ac:dyDescent="0.2">
      <c r="A16" s="276"/>
      <c r="B16" s="301">
        <v>2017</v>
      </c>
      <c r="C16" s="265"/>
      <c r="D16" s="302">
        <v>113.22675235912899</v>
      </c>
      <c r="E16" s="302">
        <v>101.49733319771366</v>
      </c>
      <c r="F16" s="302">
        <v>111.55638162292085</v>
      </c>
      <c r="G16" s="265"/>
      <c r="H16" s="302">
        <v>103.02215906871734</v>
      </c>
      <c r="I16" s="302">
        <v>103.13616138503359</v>
      </c>
      <c r="J16" s="302">
        <v>99.889464262790781</v>
      </c>
      <c r="K16" s="265"/>
      <c r="L16" s="302">
        <v>97.685465188598101</v>
      </c>
      <c r="M16" s="302">
        <v>102.71671741546831</v>
      </c>
      <c r="N16" s="302">
        <v>95.101817548822368</v>
      </c>
      <c r="O16" s="265"/>
      <c r="P16" s="302">
        <v>107.22703126175914</v>
      </c>
      <c r="Q16" s="302">
        <v>113.82251348008793</v>
      </c>
      <c r="R16" s="302">
        <v>94.205467779023721</v>
      </c>
    </row>
    <row r="17" spans="1:18" s="281" customFormat="1" ht="12" customHeight="1" x14ac:dyDescent="0.2">
      <c r="A17" s="276"/>
      <c r="B17" s="299">
        <v>2018</v>
      </c>
      <c r="C17" s="265"/>
      <c r="D17" s="300">
        <v>114.59875347820332</v>
      </c>
      <c r="E17" s="300">
        <v>101.0781492700099</v>
      </c>
      <c r="F17" s="300">
        <v>113.37638679164559</v>
      </c>
      <c r="G17" s="265"/>
      <c r="H17" s="300">
        <v>103.43369475062936</v>
      </c>
      <c r="I17" s="300">
        <v>104.14650649074542</v>
      </c>
      <c r="J17" s="300">
        <v>99.315568266152638</v>
      </c>
      <c r="K17" s="265"/>
      <c r="L17" s="300">
        <v>98.09942666490231</v>
      </c>
      <c r="M17" s="300">
        <v>103.22175274444179</v>
      </c>
      <c r="N17" s="300">
        <v>95.037551733672444</v>
      </c>
      <c r="O17" s="265"/>
      <c r="P17" s="300">
        <v>109.57044995851008</v>
      </c>
      <c r="Q17" s="300">
        <v>116.61886797970887</v>
      </c>
      <c r="R17" s="300">
        <v>93.956022603113283</v>
      </c>
    </row>
    <row r="18" spans="1:18" s="304" customFormat="1" ht="12" customHeight="1" x14ac:dyDescent="0.2">
      <c r="A18" s="303"/>
      <c r="B18" s="301">
        <v>2019</v>
      </c>
      <c r="C18" s="265"/>
      <c r="D18" s="302">
        <v>116.36417624768742</v>
      </c>
      <c r="E18" s="302">
        <v>100.52463769335962</v>
      </c>
      <c r="F18" s="302">
        <v>115.75687206418463</v>
      </c>
      <c r="G18" s="265"/>
      <c r="H18" s="302">
        <v>104.40010276480842</v>
      </c>
      <c r="I18" s="302">
        <v>105.36736594433532</v>
      </c>
      <c r="J18" s="302">
        <v>99.082008769168738</v>
      </c>
      <c r="K18" s="265"/>
      <c r="L18" s="302">
        <v>98.006616076579732</v>
      </c>
      <c r="M18" s="302">
        <v>102.76294608093926</v>
      </c>
      <c r="N18" s="302">
        <v>95.371551531217023</v>
      </c>
      <c r="O18" s="265"/>
      <c r="P18" s="302">
        <v>111.81366011362664</v>
      </c>
      <c r="Q18" s="302">
        <v>119.00437109841195</v>
      </c>
      <c r="R18" s="302">
        <v>93.957607675739169</v>
      </c>
    </row>
    <row r="19" spans="1:18" s="281" customFormat="1" ht="12" customHeight="1" x14ac:dyDescent="0.2">
      <c r="A19" s="276"/>
      <c r="B19" s="305" t="s">
        <v>350</v>
      </c>
      <c r="C19" s="265"/>
      <c r="D19" s="306">
        <v>111.81504814449829</v>
      </c>
      <c r="E19" s="306">
        <v>99.643363449669565</v>
      </c>
      <c r="F19" s="306">
        <v>112.21524873653701</v>
      </c>
      <c r="G19" s="265"/>
      <c r="H19" s="306">
        <v>101.62164000894532</v>
      </c>
      <c r="I19" s="306">
        <v>106.34123210520536</v>
      </c>
      <c r="J19" s="306">
        <v>95.561841815420308</v>
      </c>
      <c r="K19" s="265"/>
      <c r="L19" s="306">
        <v>93.84865355239819</v>
      </c>
      <c r="M19" s="306">
        <v>102.88058519326664</v>
      </c>
      <c r="N19" s="306">
        <v>91.220956195086288</v>
      </c>
      <c r="O19" s="265"/>
      <c r="P19" s="306">
        <v>110.90845486283779</v>
      </c>
      <c r="Q19" s="306">
        <v>122.2570732721893</v>
      </c>
      <c r="R19" s="306">
        <v>90.717413638648708</v>
      </c>
    </row>
    <row r="20" spans="1:18" s="308" customFormat="1" ht="12" customHeight="1" x14ac:dyDescent="0.25">
      <c r="A20" s="280"/>
      <c r="B20" s="280"/>
      <c r="C20" s="280"/>
      <c r="D20" s="280"/>
      <c r="E20" s="280"/>
      <c r="F20" s="280"/>
      <c r="G20" s="280"/>
      <c r="H20" s="307"/>
      <c r="I20" s="307"/>
      <c r="J20" s="307"/>
      <c r="K20" s="307"/>
      <c r="L20" s="307"/>
      <c r="M20" s="280"/>
      <c r="N20" s="280"/>
      <c r="O20" s="280"/>
      <c r="P20" s="280"/>
      <c r="Q20" s="280"/>
      <c r="R20" s="280"/>
    </row>
    <row r="21" spans="1:18" s="308" customFormat="1" ht="12" customHeight="1" x14ac:dyDescent="0.25"/>
    <row r="22" spans="1:18" s="308" customFormat="1" ht="12" customHeight="1" x14ac:dyDescent="0.25">
      <c r="B22" s="335"/>
      <c r="C22" s="335"/>
      <c r="E22" s="309" t="s">
        <v>420</v>
      </c>
    </row>
    <row r="23" spans="1:18" ht="13.2" x14ac:dyDescent="0.25">
      <c r="B23" s="331"/>
      <c r="C23" s="310"/>
    </row>
    <row r="24" spans="1:18" ht="13.2" x14ac:dyDescent="0.25">
      <c r="B24" s="336"/>
      <c r="C24" s="310"/>
    </row>
    <row r="25" spans="1:18" x14ac:dyDescent="0.2">
      <c r="B25" s="310"/>
      <c r="C25" s="310"/>
    </row>
    <row r="26" spans="1:18" x14ac:dyDescent="0.2">
      <c r="B26" s="310"/>
      <c r="C26" s="310"/>
    </row>
    <row r="28" spans="1:18" ht="15.6" x14ac:dyDescent="0.3">
      <c r="Q28" s="225"/>
    </row>
    <row r="32" spans="1:18" ht="15.6" x14ac:dyDescent="0.3">
      <c r="P32" s="225"/>
    </row>
    <row r="57" spans="4:16" x14ac:dyDescent="0.2">
      <c r="P57" s="310"/>
    </row>
    <row r="58" spans="4:16" ht="12" x14ac:dyDescent="0.25">
      <c r="E58" s="315" t="s">
        <v>388</v>
      </c>
      <c r="G58" s="312"/>
      <c r="I58" s="313"/>
      <c r="M58" s="441" t="s">
        <v>422</v>
      </c>
      <c r="N58" s="314"/>
      <c r="O58" s="314"/>
      <c r="P58" s="310"/>
    </row>
    <row r="59" spans="4:16" x14ac:dyDescent="0.2">
      <c r="E59" s="311" t="s">
        <v>387</v>
      </c>
      <c r="G59" s="312"/>
      <c r="I59" s="313"/>
      <c r="M59" s="314"/>
      <c r="N59" s="316"/>
      <c r="O59" s="314"/>
    </row>
    <row r="60" spans="4:16" x14ac:dyDescent="0.2">
      <c r="E60" s="315" t="s">
        <v>358</v>
      </c>
      <c r="G60" s="312"/>
      <c r="I60" s="313"/>
      <c r="M60" s="314"/>
      <c r="N60" s="314"/>
      <c r="O60" s="314"/>
    </row>
    <row r="61" spans="4:16" x14ac:dyDescent="0.2">
      <c r="E61" s="317" t="s">
        <v>359</v>
      </c>
      <c r="G61" s="312"/>
      <c r="I61" s="313"/>
      <c r="M61" s="314"/>
      <c r="N61" s="314"/>
      <c r="O61" s="314"/>
    </row>
    <row r="62" spans="4:16" x14ac:dyDescent="0.2">
      <c r="G62" s="312"/>
      <c r="I62" s="313"/>
      <c r="M62" s="314"/>
      <c r="N62" s="314"/>
      <c r="O62" s="314"/>
    </row>
    <row r="63" spans="4:16" ht="13.2" x14ac:dyDescent="0.25">
      <c r="D63" s="308"/>
      <c r="E63" s="308"/>
      <c r="F63" s="308"/>
      <c r="G63" s="308"/>
      <c r="H63" s="308"/>
      <c r="I63" s="308"/>
      <c r="J63" s="308"/>
      <c r="K63" s="308"/>
      <c r="L63" s="308"/>
      <c r="M63" s="308"/>
      <c r="N63" s="308"/>
      <c r="O63" s="308"/>
    </row>
    <row r="64" spans="4:16" ht="13.2" x14ac:dyDescent="0.25">
      <c r="D64" s="308"/>
      <c r="E64" s="308"/>
      <c r="F64" s="308"/>
      <c r="G64" s="308"/>
      <c r="H64" s="308"/>
      <c r="I64" s="308"/>
      <c r="J64" s="308"/>
      <c r="K64" s="308"/>
      <c r="L64" s="308"/>
      <c r="M64" s="308"/>
      <c r="N64" s="308"/>
      <c r="O64" s="308"/>
    </row>
    <row r="65" spans="4:15" ht="13.2" x14ac:dyDescent="0.25">
      <c r="D65" s="308"/>
      <c r="E65" s="308"/>
      <c r="F65" s="308"/>
      <c r="G65" s="308"/>
      <c r="H65" s="308"/>
      <c r="I65" s="308"/>
      <c r="J65" s="308"/>
      <c r="K65" s="308"/>
      <c r="L65" s="308"/>
      <c r="M65" s="308"/>
      <c r="N65" s="308"/>
      <c r="O65" s="308"/>
    </row>
    <row r="66" spans="4:15" ht="13.2" x14ac:dyDescent="0.25">
      <c r="D66" s="308"/>
      <c r="E66" s="308"/>
      <c r="F66" s="308"/>
      <c r="G66" s="308"/>
      <c r="H66" s="308"/>
      <c r="I66" s="308"/>
      <c r="J66" s="308"/>
      <c r="K66" s="308"/>
      <c r="L66" s="308"/>
      <c r="M66" s="308"/>
      <c r="N66" s="308"/>
      <c r="O66" s="308"/>
    </row>
    <row r="67" spans="4:15" ht="13.2" x14ac:dyDescent="0.25">
      <c r="D67" s="308"/>
      <c r="E67" s="308"/>
      <c r="F67" s="308"/>
      <c r="G67" s="308"/>
      <c r="H67" s="308"/>
      <c r="I67" s="308"/>
      <c r="J67" s="308"/>
      <c r="K67" s="308"/>
      <c r="L67" s="308"/>
      <c r="M67" s="308"/>
      <c r="N67" s="308"/>
      <c r="O67" s="308"/>
    </row>
    <row r="68" spans="4:15" ht="13.2" x14ac:dyDescent="0.25">
      <c r="D68" s="308"/>
      <c r="E68" s="308"/>
      <c r="F68" s="308"/>
      <c r="G68" s="308"/>
      <c r="H68" s="308"/>
      <c r="I68" s="308"/>
      <c r="J68" s="308"/>
      <c r="K68" s="308"/>
      <c r="L68" s="308"/>
      <c r="M68" s="308"/>
      <c r="N68" s="308"/>
      <c r="O68" s="308"/>
    </row>
    <row r="69" spans="4:15" ht="13.2" x14ac:dyDescent="0.25">
      <c r="D69" s="308"/>
      <c r="E69" s="308"/>
      <c r="F69" s="308"/>
      <c r="G69" s="308"/>
      <c r="H69" s="308"/>
      <c r="I69" s="308"/>
      <c r="J69" s="308"/>
      <c r="K69" s="308"/>
      <c r="L69" s="308"/>
      <c r="M69" s="308"/>
      <c r="N69" s="308"/>
      <c r="O69" s="308"/>
    </row>
  </sheetData>
  <pageMargins left="0.27559055118110237" right="0.31496062992125984" top="0.55118110236220474" bottom="0.51181102362204722" header="0.51181102362204722" footer="0.51181102362204722"/>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22" zoomScaleNormal="100" workbookViewId="0">
      <selection activeCell="H45" sqref="H45"/>
    </sheetView>
  </sheetViews>
  <sheetFormatPr baseColWidth="10" defaultColWidth="11.44140625" defaultRowHeight="13.2" x14ac:dyDescent="0.25"/>
  <cols>
    <col min="1" max="16384" width="11.44140625" style="308"/>
  </cols>
  <sheetData>
    <row r="1" spans="1:1" x14ac:dyDescent="0.25">
      <c r="A1" s="329" t="s">
        <v>341</v>
      </c>
    </row>
    <row r="45" spans="8:8" x14ac:dyDescent="0.25">
      <c r="H45" s="441" t="s">
        <v>422</v>
      </c>
    </row>
  </sheetData>
  <pageMargins left="0.70866141732283472" right="0.70866141732283472" top="0.74803149606299213" bottom="0.74803149606299213" header="0.31496062992125984" footer="0.31496062992125984"/>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11"/>
  <sheetViews>
    <sheetView zoomScale="140" zoomScaleNormal="140" workbookViewId="0">
      <selection activeCell="A11" sqref="A11"/>
    </sheetView>
  </sheetViews>
  <sheetFormatPr baseColWidth="10" defaultColWidth="11.44140625" defaultRowHeight="13.2" x14ac:dyDescent="0.25"/>
  <cols>
    <col min="1" max="16384" width="11.44140625" style="308"/>
  </cols>
  <sheetData>
    <row r="1" spans="1:1" x14ac:dyDescent="0.25">
      <c r="A1" s="329" t="s">
        <v>342</v>
      </c>
    </row>
    <row r="11" spans="1:1" x14ac:dyDescent="0.25">
      <c r="A11" s="441" t="s">
        <v>422</v>
      </c>
    </row>
  </sheetData>
  <pageMargins left="0.70866141732283472" right="0.70866141732283472" top="0.74803149606299213" bottom="0.74803149606299213" header="0.31496062992125984" footer="0.31496062992125984"/>
  <pageSetup paperSize="9" scale="7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6"/>
  <sheetViews>
    <sheetView topLeftCell="A16" workbookViewId="0">
      <selection activeCell="H26" sqref="H26"/>
    </sheetView>
  </sheetViews>
  <sheetFormatPr baseColWidth="10" defaultColWidth="11.44140625" defaultRowHeight="13.2" x14ac:dyDescent="0.25"/>
  <cols>
    <col min="1" max="16384" width="11.44140625" style="362"/>
  </cols>
  <sheetData>
    <row r="1" spans="1:2" x14ac:dyDescent="0.25">
      <c r="A1" s="364" t="s">
        <v>343</v>
      </c>
    </row>
    <row r="6" spans="1:2" x14ac:dyDescent="0.25">
      <c r="B6" s="363"/>
    </row>
    <row r="7" spans="1:2" ht="18.75" customHeight="1" x14ac:dyDescent="0.25">
      <c r="B7" s="330" t="s">
        <v>5</v>
      </c>
    </row>
    <row r="8" spans="1:2" ht="18.75" customHeight="1" x14ac:dyDescent="0.25">
      <c r="B8" s="330" t="s">
        <v>53</v>
      </c>
    </row>
    <row r="9" spans="1:2" ht="18.75" customHeight="1" x14ac:dyDescent="0.25">
      <c r="B9" s="330" t="s">
        <v>91</v>
      </c>
    </row>
    <row r="10" spans="1:2" ht="18.75" customHeight="1" x14ac:dyDescent="0.25">
      <c r="B10" s="330" t="s">
        <v>92</v>
      </c>
    </row>
    <row r="11" spans="1:2" ht="18.75" customHeight="1" x14ac:dyDescent="0.25">
      <c r="B11" s="330" t="s">
        <v>114</v>
      </c>
    </row>
    <row r="12" spans="1:2" ht="18.75" customHeight="1" x14ac:dyDescent="0.25">
      <c r="B12" s="330" t="s">
        <v>119</v>
      </c>
    </row>
    <row r="13" spans="1:2" ht="18.75" customHeight="1" x14ac:dyDescent="0.25">
      <c r="B13" s="330" t="s">
        <v>126</v>
      </c>
    </row>
    <row r="14" spans="1:2" ht="18.75" customHeight="1" x14ac:dyDescent="0.25">
      <c r="B14" s="330" t="s">
        <v>133</v>
      </c>
    </row>
    <row r="15" spans="1:2" ht="18.75" customHeight="1" x14ac:dyDescent="0.25">
      <c r="B15" s="330" t="s">
        <v>344</v>
      </c>
    </row>
    <row r="16" spans="1:2" ht="18.75" customHeight="1" x14ac:dyDescent="0.25">
      <c r="B16" s="330" t="s">
        <v>345</v>
      </c>
    </row>
    <row r="17" spans="2:8" ht="18.75" customHeight="1" x14ac:dyDescent="0.25">
      <c r="B17" s="330" t="s">
        <v>346</v>
      </c>
    </row>
    <row r="18" spans="2:8" ht="18.75" customHeight="1" x14ac:dyDescent="0.25">
      <c r="B18" s="330" t="s">
        <v>347</v>
      </c>
    </row>
    <row r="19" spans="2:8" ht="18.75" customHeight="1" x14ac:dyDescent="0.25">
      <c r="B19" s="330" t="s">
        <v>348</v>
      </c>
    </row>
    <row r="20" spans="2:8" ht="18.75" customHeight="1" x14ac:dyDescent="0.25">
      <c r="B20" s="330" t="s">
        <v>174</v>
      </c>
    </row>
    <row r="21" spans="2:8" ht="18.75" customHeight="1" x14ac:dyDescent="0.25">
      <c r="B21" s="330" t="s">
        <v>325</v>
      </c>
    </row>
    <row r="22" spans="2:8" ht="18.75" customHeight="1" x14ac:dyDescent="0.25">
      <c r="B22" s="330" t="s">
        <v>326</v>
      </c>
    </row>
    <row r="23" spans="2:8" ht="18.75" customHeight="1" x14ac:dyDescent="0.25">
      <c r="B23" s="330" t="s">
        <v>198</v>
      </c>
    </row>
    <row r="26" spans="2:8" x14ac:dyDescent="0.25">
      <c r="H26" s="441" t="s">
        <v>422</v>
      </c>
    </row>
  </sheetData>
  <hyperlinks>
    <hyperlink ref="B7" location="'T1'!A1" display="Tableau 1. La dépense d'éducation par niveau et activité"/>
    <hyperlink ref="B8" location="T2_i!A1" display="Tableau 2i. La dépense d'éducation par source initiale de financement et niveau"/>
    <hyperlink ref="B9" location="T2_f!A1" display="Tableau 2f. La dépense d'éducation par source finale de financement et niveau"/>
    <hyperlink ref="B10" location="'T3'!A1" display="Tableau 3. La dépense d'éducation par source de financement et activité"/>
    <hyperlink ref="B11" location="T3.1!A1" display="Tableau 3.1 La dépense d'éducation du premier degré par source de financement et activité "/>
    <hyperlink ref="B12" location="T3.2!A1" display="Tableau 3.2 La dépense d'éducation du second degré par source de financement et activité"/>
    <hyperlink ref="B13" location="T3.3!A1" display="Tableau 3.3 La dépense d'éducation du supérieur par source de financement et activité"/>
    <hyperlink ref="B14" location="T3.4!A1" display="Tableau 3.4 La dépense d'éducation de l'extrascolaire par source de financement et activité"/>
    <hyperlink ref="B15" location="'T4'!A1" display="Tableau 4. Tableau de financement des producteurs d'éducation"/>
    <hyperlink ref="B16" location="T4.1!A1" display="Tableau 4.1 Tableau de financement des producteurs d'éducation pour le premier degré"/>
    <hyperlink ref="B17" location="T4.2!A1" display="Tableau 4.2 Tableau de financement des producteurs d'éducation pour le second degré"/>
    <hyperlink ref="B18" location="T4.3!A1" display="Tableau 4.3 Tableau de financement des producteurs d'éducation pour l'enseignement supérieur"/>
    <hyperlink ref="B19" location="T4.4!A1" display="Tableau 4.4 Tableau de financement des producteurs d'éducation pour l'extra-scolaire"/>
    <hyperlink ref="B20" location="'T5'!A1" display="Tableau 5. Les dépenses des producteurs par activité et nature des dépenses"/>
    <hyperlink ref="B21" location="T6_i!A1" display="Tableau 6i. La dépense moyenne par élève ou étudiant selon le niveau et la source initiale de financement"/>
    <hyperlink ref="B22" location="T6_f!A1" display="Tableau 6f. La dépense moyenne par élève ou étudiant selon le niveau et la source finale de financement"/>
    <hyperlink ref="B23" location="'T7'!A1" display="Tableau 7. La dépense moyenne par élève ou étudiant selon le niveau et l'activité"/>
  </hyperlinks>
  <pageMargins left="0.7" right="0.7" top="0.75" bottom="0.75" header="0.3" footer="0.3"/>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D107"/>
  <sheetViews>
    <sheetView zoomScale="70" zoomScaleNormal="70" workbookViewId="0">
      <pane xSplit="5" ySplit="11" topLeftCell="F24" activePane="bottomRight" state="frozen"/>
      <selection activeCell="A19" sqref="A19:C19"/>
      <selection pane="topRight" activeCell="A19" sqref="A19:C19"/>
      <selection pane="bottomLeft" activeCell="A19" sqref="A19:C19"/>
      <selection pane="bottomRight" activeCell="S37" sqref="S37"/>
    </sheetView>
  </sheetViews>
  <sheetFormatPr baseColWidth="10" defaultColWidth="11.44140625" defaultRowHeight="11.4" x14ac:dyDescent="0.2"/>
  <cols>
    <col min="1" max="1" width="8.6640625" style="2" customWidth="1"/>
    <col min="2" max="2" width="7.6640625" style="33" customWidth="1"/>
    <col min="3" max="3" width="5.6640625" style="2" customWidth="1"/>
    <col min="4" max="5" width="8" style="2" customWidth="1"/>
    <col min="6" max="6" width="10.33203125" style="2" customWidth="1"/>
    <col min="7" max="7" width="8.88671875" style="2" customWidth="1"/>
    <col min="8" max="8" width="8.33203125" style="2" customWidth="1"/>
    <col min="9" max="9" width="7.5546875" style="2" customWidth="1"/>
    <col min="10" max="10" width="11" style="2" customWidth="1"/>
    <col min="11" max="11" width="10" style="2" customWidth="1"/>
    <col min="12" max="13" width="9.44140625" style="2" customWidth="1"/>
    <col min="14" max="15" width="10.5546875" style="2" customWidth="1"/>
    <col min="16" max="16" width="10" style="2" customWidth="1"/>
    <col min="17" max="17" width="11.88671875" style="2" customWidth="1"/>
    <col min="18" max="20" width="8.6640625" style="2" customWidth="1"/>
    <col min="21" max="21" width="9.33203125" style="2" customWidth="1"/>
    <col min="22" max="22" width="11.88671875" style="2" customWidth="1"/>
    <col min="23" max="24" width="7.5546875" style="2" customWidth="1"/>
    <col min="25" max="25" width="9.109375" style="2" bestFit="1" customWidth="1"/>
    <col min="26" max="26" width="8.109375" style="2" bestFit="1" customWidth="1"/>
    <col min="27" max="30" width="8.88671875" style="2" customWidth="1"/>
    <col min="31" max="31" width="11.33203125" style="2" customWidth="1"/>
    <col min="32" max="33" width="7.5546875" style="2" customWidth="1"/>
    <col min="34" max="35" width="9" style="2" customWidth="1"/>
    <col min="36" max="37" width="7.5546875" style="2" customWidth="1"/>
    <col min="38" max="38" width="10.33203125" style="2" customWidth="1"/>
    <col min="39" max="39" width="9.6640625" style="2" customWidth="1"/>
    <col min="40" max="41" width="3" style="2" bestFit="1" customWidth="1"/>
    <col min="42" max="42" width="7.5546875" style="2" bestFit="1" customWidth="1"/>
    <col min="43" max="43" width="12.88671875" style="2" bestFit="1" customWidth="1"/>
    <col min="44" max="44" width="8" style="2" bestFit="1" customWidth="1"/>
    <col min="45" max="16384" width="11.44140625" style="2"/>
  </cols>
  <sheetData>
    <row r="1" spans="1:56" s="5" customFormat="1" ht="13.8" x14ac:dyDescent="0.25">
      <c r="A1" s="4" t="s">
        <v>361</v>
      </c>
      <c r="B1" s="4"/>
      <c r="C1" s="4"/>
      <c r="D1" s="4"/>
      <c r="E1" s="4"/>
      <c r="F1" s="4"/>
      <c r="G1" s="4"/>
      <c r="H1" s="4"/>
      <c r="I1" s="4"/>
      <c r="J1" s="4"/>
      <c r="K1" s="4"/>
      <c r="L1" s="4"/>
      <c r="M1" s="4"/>
      <c r="N1" s="4"/>
      <c r="O1" s="4"/>
      <c r="P1" s="4"/>
      <c r="Q1" s="4"/>
      <c r="R1" s="4"/>
      <c r="S1" s="4"/>
      <c r="T1" s="4"/>
      <c r="U1" s="4"/>
      <c r="V1" s="4"/>
    </row>
    <row r="2" spans="1:56" s="7" customFormat="1" ht="13.8" x14ac:dyDescent="0.25">
      <c r="A2" s="4" t="s">
        <v>5</v>
      </c>
      <c r="B2" s="6"/>
      <c r="C2" s="6"/>
      <c r="D2" s="6"/>
      <c r="E2" s="6"/>
      <c r="F2" s="6"/>
      <c r="G2" s="6"/>
      <c r="H2" s="6"/>
      <c r="I2" s="6"/>
      <c r="J2" s="6"/>
      <c r="K2" s="6"/>
      <c r="L2" s="6"/>
      <c r="M2" s="6"/>
      <c r="N2" s="6"/>
      <c r="O2" s="6"/>
      <c r="P2" s="6"/>
      <c r="Q2" s="6"/>
      <c r="R2" s="6"/>
      <c r="S2" s="6"/>
      <c r="T2" s="6"/>
      <c r="U2" s="6"/>
      <c r="V2" s="6"/>
    </row>
    <row r="3" spans="1:56" s="7" customFormat="1" ht="13.2" x14ac:dyDescent="0.25">
      <c r="A3" s="8"/>
      <c r="B3" s="9"/>
      <c r="C3" s="8"/>
      <c r="D3" s="8"/>
      <c r="E3" s="8"/>
      <c r="F3" s="8"/>
      <c r="G3" s="8"/>
      <c r="H3" s="8"/>
      <c r="I3" s="8"/>
      <c r="J3" s="8"/>
      <c r="K3" s="8"/>
      <c r="L3" s="8"/>
      <c r="M3" s="8"/>
      <c r="N3" s="8"/>
      <c r="O3" s="8"/>
      <c r="P3" s="8"/>
      <c r="Q3" s="8"/>
      <c r="R3" s="8"/>
      <c r="S3" s="8"/>
      <c r="T3" s="8"/>
      <c r="U3" s="8"/>
    </row>
    <row r="4" spans="1:56" s="7" customFormat="1" ht="13.2" x14ac:dyDescent="0.25">
      <c r="A4" s="6" t="s">
        <v>362</v>
      </c>
      <c r="B4" s="6"/>
      <c r="C4" s="6"/>
      <c r="D4" s="6"/>
      <c r="E4" s="6"/>
      <c r="F4" s="6"/>
      <c r="G4" s="6"/>
      <c r="H4" s="6"/>
      <c r="I4" s="6"/>
      <c r="J4" s="6"/>
      <c r="K4" s="6"/>
      <c r="L4" s="6"/>
      <c r="M4" s="6"/>
      <c r="N4" s="6"/>
      <c r="O4" s="6"/>
      <c r="P4" s="6"/>
      <c r="Q4" s="6"/>
      <c r="R4" s="6"/>
      <c r="S4" s="6"/>
      <c r="T4" s="6"/>
      <c r="U4" s="6"/>
      <c r="V4" s="6"/>
    </row>
    <row r="5" spans="1:56" s="10" customFormat="1" ht="13.2" x14ac:dyDescent="0.25">
      <c r="B5" s="11"/>
    </row>
    <row r="6" spans="1:56" s="10" customFormat="1" ht="13.2" x14ac:dyDescent="0.25">
      <c r="B6" s="11"/>
    </row>
    <row r="7" spans="1:56" s="14" customFormat="1" ht="13.2" x14ac:dyDescent="0.25">
      <c r="A7" s="12"/>
      <c r="B7" s="12"/>
      <c r="C7" s="12"/>
      <c r="D7" s="12"/>
      <c r="E7" s="12"/>
      <c r="F7" s="13" t="s">
        <v>6</v>
      </c>
      <c r="G7" s="12"/>
      <c r="H7" s="12"/>
      <c r="I7" s="12"/>
      <c r="J7" s="12"/>
      <c r="K7" s="12"/>
      <c r="L7" s="12"/>
      <c r="M7" s="12"/>
      <c r="N7" s="12"/>
      <c r="O7" s="12"/>
      <c r="P7" s="12"/>
      <c r="Q7" s="12"/>
      <c r="R7" s="12"/>
      <c r="S7" s="12"/>
      <c r="T7" s="12"/>
      <c r="U7" s="12"/>
      <c r="V7" s="12"/>
    </row>
    <row r="8" spans="1:56" ht="34.5" customHeight="1" x14ac:dyDescent="0.25">
      <c r="A8" s="15"/>
      <c r="B8" s="16"/>
      <c r="C8" s="16"/>
      <c r="D8" s="16"/>
      <c r="E8" s="17"/>
      <c r="F8" s="455" t="s">
        <v>7</v>
      </c>
      <c r="G8" s="456"/>
      <c r="H8" s="456"/>
      <c r="I8" s="456"/>
      <c r="J8" s="456"/>
      <c r="K8" s="456"/>
      <c r="L8" s="456"/>
      <c r="M8" s="456"/>
      <c r="N8" s="456"/>
      <c r="O8" s="456"/>
      <c r="P8" s="456"/>
      <c r="Q8" s="457" t="s">
        <v>8</v>
      </c>
      <c r="R8" s="455" t="s">
        <v>9</v>
      </c>
      <c r="S8" s="456"/>
      <c r="T8" s="456"/>
      <c r="U8" s="455" t="s">
        <v>10</v>
      </c>
      <c r="V8" s="457" t="s">
        <v>11</v>
      </c>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ht="34.5" customHeight="1" x14ac:dyDescent="0.25">
      <c r="A9"/>
      <c r="B9" s="18"/>
      <c r="C9" s="18"/>
      <c r="D9" s="18"/>
      <c r="E9" s="19"/>
      <c r="F9" s="455" t="s">
        <v>12</v>
      </c>
      <c r="G9" s="456"/>
      <c r="H9" s="456"/>
      <c r="I9" s="456"/>
      <c r="J9" s="456"/>
      <c r="K9" s="455" t="s">
        <v>13</v>
      </c>
      <c r="L9" s="455" t="s">
        <v>14</v>
      </c>
      <c r="M9" s="456"/>
      <c r="N9" s="456"/>
      <c r="O9" s="456"/>
      <c r="P9" s="455" t="s">
        <v>15</v>
      </c>
      <c r="Q9" s="458"/>
      <c r="R9" s="455" t="s">
        <v>16</v>
      </c>
      <c r="S9" s="455" t="s">
        <v>17</v>
      </c>
      <c r="T9" s="455" t="s">
        <v>18</v>
      </c>
      <c r="U9" s="456"/>
      <c r="V9" s="458"/>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ht="34.5" customHeight="1" x14ac:dyDescent="0.25">
      <c r="A10" s="20"/>
      <c r="B10" s="18"/>
      <c r="C10" s="18"/>
      <c r="D10" s="18"/>
      <c r="E10" s="19"/>
      <c r="F10" s="455" t="s">
        <v>19</v>
      </c>
      <c r="G10" s="455" t="s">
        <v>20</v>
      </c>
      <c r="H10" s="456"/>
      <c r="I10" s="456"/>
      <c r="J10" s="455" t="s">
        <v>21</v>
      </c>
      <c r="K10" s="456"/>
      <c r="L10" s="455" t="s">
        <v>22</v>
      </c>
      <c r="M10" s="455" t="s">
        <v>23</v>
      </c>
      <c r="N10" s="455" t="s">
        <v>24</v>
      </c>
      <c r="O10" s="455" t="s">
        <v>25</v>
      </c>
      <c r="P10" s="456"/>
      <c r="Q10" s="458"/>
      <c r="R10" s="456"/>
      <c r="S10" s="456"/>
      <c r="T10" s="456"/>
      <c r="U10" s="456"/>
      <c r="V10" s="458"/>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ht="34.5" customHeight="1" x14ac:dyDescent="0.25">
      <c r="A11" s="21" t="s">
        <v>1</v>
      </c>
      <c r="B11" s="22"/>
      <c r="C11" s="22"/>
      <c r="D11" s="22"/>
      <c r="E11" s="23"/>
      <c r="F11" s="456"/>
      <c r="G11" s="351" t="s">
        <v>26</v>
      </c>
      <c r="H11" s="351" t="s">
        <v>27</v>
      </c>
      <c r="I11" s="351" t="s">
        <v>28</v>
      </c>
      <c r="J11" s="456"/>
      <c r="K11" s="456"/>
      <c r="L11" s="456"/>
      <c r="M11" s="456"/>
      <c r="N11" s="456"/>
      <c r="O11" s="456"/>
      <c r="P11" s="456"/>
      <c r="Q11" s="458"/>
      <c r="R11" s="456"/>
      <c r="S11" s="456"/>
      <c r="T11" s="456"/>
      <c r="U11" s="456"/>
      <c r="V11" s="458"/>
      <c r="W11" s="14"/>
      <c r="X11" s="14"/>
      <c r="Y11" s="14"/>
      <c r="Z11"/>
      <c r="AA11"/>
      <c r="AB11"/>
      <c r="AC11"/>
      <c r="AD11"/>
      <c r="AE11"/>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ht="23.25" customHeight="1" x14ac:dyDescent="0.25">
      <c r="A12" s="455" t="s">
        <v>29</v>
      </c>
      <c r="B12" s="459" t="s">
        <v>30</v>
      </c>
      <c r="C12" s="460"/>
      <c r="D12" s="460"/>
      <c r="E12" s="460"/>
      <c r="F12" s="24">
        <v>14629.025685826382</v>
      </c>
      <c r="G12" s="24">
        <v>1838.6968944979328</v>
      </c>
      <c r="H12" s="24">
        <v>115.83374056097429</v>
      </c>
      <c r="I12" s="24">
        <v>0</v>
      </c>
      <c r="J12" s="24">
        <v>399.46451026565433</v>
      </c>
      <c r="K12" s="24">
        <v>16983.020831150945</v>
      </c>
      <c r="L12" s="24">
        <v>152.70834499951141</v>
      </c>
      <c r="M12" s="24">
        <v>115.82210095311184</v>
      </c>
      <c r="N12" s="24">
        <v>0</v>
      </c>
      <c r="O12" s="24">
        <v>21.432860958152322</v>
      </c>
      <c r="P12" s="24">
        <v>289.9633069107756</v>
      </c>
      <c r="Q12" s="25">
        <v>17272.984138061722</v>
      </c>
      <c r="R12" s="24">
        <v>8.3796578914824877</v>
      </c>
      <c r="S12" s="24">
        <v>156.46945861156576</v>
      </c>
      <c r="T12" s="24">
        <v>-164.84911650304826</v>
      </c>
      <c r="U12" s="24">
        <v>-2.8421709430404007E-14</v>
      </c>
      <c r="V12" s="25">
        <v>17272.984138061718</v>
      </c>
      <c r="W12" s="14"/>
      <c r="X12" s="14"/>
      <c r="Y12" s="14"/>
      <c r="Z12"/>
      <c r="AA12"/>
      <c r="AB12"/>
      <c r="AC12"/>
      <c r="AD12"/>
      <c r="AE12"/>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6" ht="23.25" customHeight="1" x14ac:dyDescent="0.25">
      <c r="A13" s="456"/>
      <c r="B13" s="461" t="s">
        <v>31</v>
      </c>
      <c r="C13" s="462"/>
      <c r="D13" s="462"/>
      <c r="E13" s="462"/>
      <c r="F13" s="95">
        <v>24855.537328290091</v>
      </c>
      <c r="G13" s="26">
        <v>3175.3228481835658</v>
      </c>
      <c r="H13" s="26">
        <v>200.21507062304389</v>
      </c>
      <c r="I13" s="26">
        <v>0</v>
      </c>
      <c r="J13" s="26">
        <v>720.50694526335383</v>
      </c>
      <c r="K13" s="26">
        <v>28951.582192360052</v>
      </c>
      <c r="L13" s="26">
        <v>265.98889900610271</v>
      </c>
      <c r="M13" s="26">
        <v>448.63452938875707</v>
      </c>
      <c r="N13" s="26">
        <v>7.7704168703935093</v>
      </c>
      <c r="O13" s="26">
        <v>148.27815382638624</v>
      </c>
      <c r="P13" s="26">
        <v>870.67199909163958</v>
      </c>
      <c r="Q13" s="27">
        <v>29822.254191451691</v>
      </c>
      <c r="R13" s="26">
        <v>1084.0952675480573</v>
      </c>
      <c r="S13" s="26">
        <v>265.06337028898446</v>
      </c>
      <c r="T13" s="26">
        <v>-1349.1586378370416</v>
      </c>
      <c r="U13" s="26">
        <v>0</v>
      </c>
      <c r="V13" s="27">
        <v>29822.254191451691</v>
      </c>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56" ht="23.25" customHeight="1" x14ac:dyDescent="0.25">
      <c r="A14" s="455" t="s">
        <v>32</v>
      </c>
      <c r="B14" s="456"/>
      <c r="C14" s="456"/>
      <c r="D14" s="456"/>
      <c r="E14" s="456"/>
      <c r="F14" s="28">
        <v>39484.563014116473</v>
      </c>
      <c r="G14" s="28">
        <v>5014.0197426814984</v>
      </c>
      <c r="H14" s="28">
        <v>316.04881118401818</v>
      </c>
      <c r="I14" s="28">
        <v>0</v>
      </c>
      <c r="J14" s="28">
        <v>1119.9714555290082</v>
      </c>
      <c r="K14" s="28">
        <v>45934.603023511001</v>
      </c>
      <c r="L14" s="28">
        <v>418.6972440056141</v>
      </c>
      <c r="M14" s="28">
        <v>564.45663034186884</v>
      </c>
      <c r="N14" s="28">
        <v>7.7704168703935093</v>
      </c>
      <c r="O14" s="28">
        <v>169.71101478453858</v>
      </c>
      <c r="P14" s="28">
        <v>1160.6353060024151</v>
      </c>
      <c r="Q14" s="29">
        <v>47095.238329513413</v>
      </c>
      <c r="R14" s="28">
        <v>1092.4749254395399</v>
      </c>
      <c r="S14" s="28">
        <v>421.53282890055021</v>
      </c>
      <c r="T14" s="28">
        <v>-1514.0077543400898</v>
      </c>
      <c r="U14" s="28">
        <v>-2.8421709430404007E-14</v>
      </c>
      <c r="V14" s="29">
        <v>47095.238329513413</v>
      </c>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row>
    <row r="15" spans="1:56" ht="12.75" customHeight="1" x14ac:dyDescent="0.25">
      <c r="A15" s="461"/>
      <c r="B15" s="462"/>
      <c r="C15" s="462"/>
      <c r="D15" s="462"/>
      <c r="E15" s="462"/>
      <c r="F15" s="26"/>
      <c r="G15" s="26"/>
      <c r="H15" s="26"/>
      <c r="I15" s="26"/>
      <c r="J15" s="26"/>
      <c r="K15" s="26"/>
      <c r="L15" s="26"/>
      <c r="M15" s="26"/>
      <c r="N15" s="26"/>
      <c r="O15" s="26"/>
      <c r="P15" s="26"/>
      <c r="Q15" s="27"/>
      <c r="R15" s="26"/>
      <c r="S15" s="26"/>
      <c r="T15" s="26"/>
      <c r="U15" s="26"/>
      <c r="V15" s="27"/>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row>
    <row r="16" spans="1:56" ht="23.25" customHeight="1" x14ac:dyDescent="0.25">
      <c r="A16" s="455" t="s">
        <v>33</v>
      </c>
      <c r="B16" s="461" t="s">
        <v>34</v>
      </c>
      <c r="C16" s="462"/>
      <c r="D16" s="462"/>
      <c r="E16" s="462"/>
      <c r="F16" s="95">
        <v>24693.0538106026</v>
      </c>
      <c r="G16" s="95">
        <v>1884.2814762591308</v>
      </c>
      <c r="H16" s="95">
        <v>243.30221506025219</v>
      </c>
      <c r="I16" s="95">
        <v>179.96374538915876</v>
      </c>
      <c r="J16" s="95">
        <v>694.04259268471458</v>
      </c>
      <c r="K16" s="95">
        <v>27694.643839995853</v>
      </c>
      <c r="L16" s="95">
        <v>987.09045746895811</v>
      </c>
      <c r="M16" s="95">
        <v>525.35253034932816</v>
      </c>
      <c r="N16" s="95">
        <v>92.938155494273744</v>
      </c>
      <c r="O16" s="95">
        <v>209.89420763038203</v>
      </c>
      <c r="P16" s="95">
        <v>1815.2753509429422</v>
      </c>
      <c r="Q16" s="94">
        <v>29509.919190938799</v>
      </c>
      <c r="R16" s="95">
        <v>1137.3262556934912</v>
      </c>
      <c r="S16" s="95">
        <v>190.06934580948467</v>
      </c>
      <c r="T16" s="95">
        <v>-1327.3956015029758</v>
      </c>
      <c r="U16" s="95">
        <v>2.2737367544323206E-13</v>
      </c>
      <c r="V16" s="94">
        <v>29509.919190938796</v>
      </c>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row>
    <row r="17" spans="1:56" ht="23.25" customHeight="1" x14ac:dyDescent="0.25">
      <c r="A17" s="456"/>
      <c r="B17" s="459" t="s">
        <v>35</v>
      </c>
      <c r="C17" s="460"/>
      <c r="D17" s="460"/>
      <c r="E17" s="460"/>
      <c r="F17" s="24">
        <v>1253.0052687708214</v>
      </c>
      <c r="G17" s="24">
        <v>73.231274440439705</v>
      </c>
      <c r="H17" s="24">
        <v>7.0771435539039702</v>
      </c>
      <c r="I17" s="24">
        <v>9.7250899696517301</v>
      </c>
      <c r="J17" s="24">
        <v>148.58437495318546</v>
      </c>
      <c r="K17" s="24">
        <v>1491.6231516880023</v>
      </c>
      <c r="L17" s="24">
        <v>27.091228438567523</v>
      </c>
      <c r="M17" s="24">
        <v>16.451535999892808</v>
      </c>
      <c r="N17" s="24">
        <v>2.8160826361122511</v>
      </c>
      <c r="O17" s="24">
        <v>8.2796639414055893</v>
      </c>
      <c r="P17" s="24">
        <v>54.638511015978168</v>
      </c>
      <c r="Q17" s="25">
        <v>1546.2616627039802</v>
      </c>
      <c r="R17" s="24">
        <v>57.43369788070374</v>
      </c>
      <c r="S17" s="24">
        <v>5.0632157800936382</v>
      </c>
      <c r="T17" s="24">
        <v>-62.496913660797382</v>
      </c>
      <c r="U17" s="24">
        <v>-7.1054273576010019E-15</v>
      </c>
      <c r="V17" s="25">
        <v>1546.2616627039802</v>
      </c>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row>
    <row r="18" spans="1:56" ht="23.25" customHeight="1" x14ac:dyDescent="0.25">
      <c r="A18" s="456"/>
      <c r="B18" s="461" t="s">
        <v>36</v>
      </c>
      <c r="C18" s="462"/>
      <c r="D18" s="462"/>
      <c r="E18" s="462"/>
      <c r="F18" s="95">
        <v>15819.895317946892</v>
      </c>
      <c r="G18" s="95">
        <v>1025.0571599914201</v>
      </c>
      <c r="H18" s="95">
        <v>118.20896488837285</v>
      </c>
      <c r="I18" s="95">
        <v>89.090075509356979</v>
      </c>
      <c r="J18" s="95">
        <v>401.35710484989107</v>
      </c>
      <c r="K18" s="95">
        <v>17453.608623185937</v>
      </c>
      <c r="L18" s="95">
        <v>501.81473748585967</v>
      </c>
      <c r="M18" s="95">
        <v>293.18745063812969</v>
      </c>
      <c r="N18" s="95">
        <v>122.57021093933849</v>
      </c>
      <c r="O18" s="95">
        <v>86.517552878394497</v>
      </c>
      <c r="P18" s="95">
        <v>1004.0899519417223</v>
      </c>
      <c r="Q18" s="94">
        <v>18457.698575127659</v>
      </c>
      <c r="R18" s="95">
        <v>808.72928406203118</v>
      </c>
      <c r="S18" s="95">
        <v>149.71200041665378</v>
      </c>
      <c r="T18" s="95">
        <v>-958.44128447868491</v>
      </c>
      <c r="U18" s="95">
        <v>1.1368683772161603E-13</v>
      </c>
      <c r="V18" s="94">
        <v>18457.698575127659</v>
      </c>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row>
    <row r="19" spans="1:56" ht="23.25" customHeight="1" x14ac:dyDescent="0.25">
      <c r="A19" s="456"/>
      <c r="B19" s="459" t="s">
        <v>37</v>
      </c>
      <c r="C19" s="460"/>
      <c r="D19" s="460"/>
      <c r="E19" s="460"/>
      <c r="F19" s="24">
        <v>7861.6654250367083</v>
      </c>
      <c r="G19" s="24">
        <v>552.71947432462605</v>
      </c>
      <c r="H19" s="24">
        <v>46.554406266744159</v>
      </c>
      <c r="I19" s="24">
        <v>39.020474083015372</v>
      </c>
      <c r="J19" s="24">
        <v>181.45436671610341</v>
      </c>
      <c r="K19" s="24">
        <v>8681.4141464271979</v>
      </c>
      <c r="L19" s="24">
        <v>254.01587138272058</v>
      </c>
      <c r="M19" s="24">
        <v>219.4831298562838</v>
      </c>
      <c r="N19" s="24">
        <v>5.2556805828559732</v>
      </c>
      <c r="O19" s="24">
        <v>83.719699241220098</v>
      </c>
      <c r="P19" s="24">
        <v>562.4743810630805</v>
      </c>
      <c r="Q19" s="25">
        <v>9243.8885274902786</v>
      </c>
      <c r="R19" s="24">
        <v>458.24118119619806</v>
      </c>
      <c r="S19" s="24">
        <v>60.978752012225314</v>
      </c>
      <c r="T19" s="24">
        <v>-519.21993320842341</v>
      </c>
      <c r="U19" s="24">
        <v>0</v>
      </c>
      <c r="V19" s="25">
        <v>9243.8885274902768</v>
      </c>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row>
    <row r="20" spans="1:56" ht="23.25" customHeight="1" x14ac:dyDescent="0.25">
      <c r="A20" s="456"/>
      <c r="B20" s="461" t="s">
        <v>38</v>
      </c>
      <c r="C20" s="462"/>
      <c r="D20" s="462"/>
      <c r="E20" s="462"/>
      <c r="F20" s="95">
        <v>1789.9627516322732</v>
      </c>
      <c r="G20" s="95">
        <v>34.618647897030392</v>
      </c>
      <c r="H20" s="95">
        <v>0</v>
      </c>
      <c r="I20" s="95">
        <v>0</v>
      </c>
      <c r="J20" s="95">
        <v>37.032699662288842</v>
      </c>
      <c r="K20" s="95">
        <v>1861.6140991915925</v>
      </c>
      <c r="L20" s="95">
        <v>34.961435570542662</v>
      </c>
      <c r="M20" s="95">
        <v>68.455357250867451</v>
      </c>
      <c r="N20" s="95">
        <v>13.22728329806422</v>
      </c>
      <c r="O20" s="95">
        <v>39.9110593122533</v>
      </c>
      <c r="P20" s="95">
        <v>156.55513543172765</v>
      </c>
      <c r="Q20" s="94">
        <v>2018.1692346233199</v>
      </c>
      <c r="R20" s="95">
        <v>1.8175064041364206</v>
      </c>
      <c r="S20" s="95">
        <v>77.53135069970233</v>
      </c>
      <c r="T20" s="95">
        <v>-79.348857103838768</v>
      </c>
      <c r="U20" s="95">
        <v>-1.4210854715202004E-14</v>
      </c>
      <c r="V20" s="94">
        <v>2018.1692346233199</v>
      </c>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row>
    <row r="21" spans="1:56" ht="23.25" customHeight="1" x14ac:dyDescent="0.25">
      <c r="A21" s="455" t="s">
        <v>39</v>
      </c>
      <c r="B21" s="456"/>
      <c r="C21" s="456"/>
      <c r="D21" s="456"/>
      <c r="E21" s="456"/>
      <c r="F21" s="28">
        <v>51417.58257398929</v>
      </c>
      <c r="G21" s="28">
        <v>3569.9080329126468</v>
      </c>
      <c r="H21" s="28">
        <v>415.14272976927316</v>
      </c>
      <c r="I21" s="28">
        <v>317.79938495118284</v>
      </c>
      <c r="J21" s="28">
        <v>1462.4711388661833</v>
      </c>
      <c r="K21" s="28">
        <v>57182.903860488579</v>
      </c>
      <c r="L21" s="28">
        <v>1804.9737303466486</v>
      </c>
      <c r="M21" s="28">
        <v>1122.9300040945018</v>
      </c>
      <c r="N21" s="28">
        <v>236.80741295064468</v>
      </c>
      <c r="O21" s="28">
        <v>428.32218300365554</v>
      </c>
      <c r="P21" s="28">
        <v>3593.0333303954512</v>
      </c>
      <c r="Q21" s="29">
        <v>60775.937190884033</v>
      </c>
      <c r="R21" s="28">
        <v>2463.5479252365608</v>
      </c>
      <c r="S21" s="28">
        <v>483.35466471815971</v>
      </c>
      <c r="T21" s="28">
        <v>-2946.90258995472</v>
      </c>
      <c r="U21" s="28">
        <v>3.1974423109204508E-13</v>
      </c>
      <c r="V21" s="29">
        <v>60775.937190884033</v>
      </c>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row>
    <row r="22" spans="1:56" ht="12.75" customHeight="1" x14ac:dyDescent="0.25">
      <c r="A22" s="461"/>
      <c r="B22" s="462"/>
      <c r="C22" s="462"/>
      <c r="D22" s="462"/>
      <c r="E22" s="462"/>
      <c r="F22" s="26"/>
      <c r="G22" s="26"/>
      <c r="H22" s="26"/>
      <c r="I22" s="26"/>
      <c r="J22" s="26"/>
      <c r="K22" s="26"/>
      <c r="L22" s="26"/>
      <c r="M22" s="26"/>
      <c r="N22" s="26"/>
      <c r="O22" s="26"/>
      <c r="P22" s="26"/>
      <c r="Q22" s="27"/>
      <c r="R22" s="26"/>
      <c r="S22" s="26"/>
      <c r="T22" s="26"/>
      <c r="U22" s="26"/>
      <c r="V22" s="27"/>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ht="23.25" customHeight="1" x14ac:dyDescent="0.25">
      <c r="A23" s="455" t="s">
        <v>40</v>
      </c>
      <c r="B23" s="459" t="s">
        <v>41</v>
      </c>
      <c r="C23" s="460"/>
      <c r="D23" s="460"/>
      <c r="E23" s="460"/>
      <c r="F23" s="24">
        <v>408.76655313267071</v>
      </c>
      <c r="G23" s="24">
        <v>26.047479270626791</v>
      </c>
      <c r="H23" s="24">
        <v>0.31568536179896772</v>
      </c>
      <c r="I23" s="24">
        <v>0.21317589827669944</v>
      </c>
      <c r="J23" s="24">
        <v>3.2721425346508437</v>
      </c>
      <c r="K23" s="24">
        <v>438.61503619802403</v>
      </c>
      <c r="L23" s="24">
        <v>1.1264000380840034</v>
      </c>
      <c r="M23" s="24">
        <v>21.383355773228029</v>
      </c>
      <c r="N23" s="24">
        <v>0</v>
      </c>
      <c r="O23" s="24">
        <v>1.74558651761313</v>
      </c>
      <c r="P23" s="24">
        <v>24.255342328925163</v>
      </c>
      <c r="Q23" s="25">
        <v>462.87037852694914</v>
      </c>
      <c r="R23" s="24">
        <v>46.800348867909022</v>
      </c>
      <c r="S23" s="24">
        <v>2.1216660253212352</v>
      </c>
      <c r="T23" s="24">
        <v>-48.922014893230241</v>
      </c>
      <c r="U23" s="24">
        <v>1.4210854715202004E-14</v>
      </c>
      <c r="V23" s="25">
        <v>462.87037852694914</v>
      </c>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row>
    <row r="24" spans="1:56" ht="23.25" customHeight="1" x14ac:dyDescent="0.25">
      <c r="A24" s="456"/>
      <c r="B24" s="461" t="s">
        <v>42</v>
      </c>
      <c r="C24" s="462"/>
      <c r="D24" s="462"/>
      <c r="E24" s="462"/>
      <c r="F24" s="95">
        <v>5239.5851846545111</v>
      </c>
      <c r="G24" s="95">
        <v>312.01921372381963</v>
      </c>
      <c r="H24" s="95">
        <v>17.232746589509095</v>
      </c>
      <c r="I24" s="95">
        <v>2.2961126959776124</v>
      </c>
      <c r="J24" s="95">
        <v>94.785931942415317</v>
      </c>
      <c r="K24" s="95">
        <v>5665.9191896062321</v>
      </c>
      <c r="L24" s="95">
        <v>63.440654024773671</v>
      </c>
      <c r="M24" s="95">
        <v>285.37252715166278</v>
      </c>
      <c r="N24" s="95">
        <v>25.29371419967789</v>
      </c>
      <c r="O24" s="95">
        <v>5.5208437805549071</v>
      </c>
      <c r="P24" s="95">
        <v>379.62773915666924</v>
      </c>
      <c r="Q24" s="94">
        <v>6045.5469287629021</v>
      </c>
      <c r="R24" s="95">
        <v>750.69867169627025</v>
      </c>
      <c r="S24" s="95">
        <v>27.806153632245248</v>
      </c>
      <c r="T24" s="95">
        <v>-778.50482532851527</v>
      </c>
      <c r="U24" s="95">
        <v>2.2737367544323206E-13</v>
      </c>
      <c r="V24" s="94">
        <v>6045.546928762903</v>
      </c>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row>
    <row r="25" spans="1:56" ht="23.25" customHeight="1" x14ac:dyDescent="0.25">
      <c r="A25" s="456"/>
      <c r="B25" s="459" t="s">
        <v>43</v>
      </c>
      <c r="C25" s="460"/>
      <c r="D25" s="460"/>
      <c r="E25" s="460"/>
      <c r="F25" s="24">
        <v>22675.162144393063</v>
      </c>
      <c r="G25" s="24">
        <v>1084.0992082103294</v>
      </c>
      <c r="H25" s="24">
        <v>24.416587767681321</v>
      </c>
      <c r="I25" s="24">
        <v>9.0139488970026083</v>
      </c>
      <c r="J25" s="24">
        <v>604.8447980408996</v>
      </c>
      <c r="K25" s="24">
        <v>24397.536687308977</v>
      </c>
      <c r="L25" s="24">
        <v>23.33570707537087</v>
      </c>
      <c r="M25" s="24">
        <v>993.93347531271525</v>
      </c>
      <c r="N25" s="24">
        <v>92.030155526170105</v>
      </c>
      <c r="O25" s="24">
        <v>81.167180744480603</v>
      </c>
      <c r="P25" s="24">
        <v>1190.466518658737</v>
      </c>
      <c r="Q25" s="25">
        <v>25588.003205967711</v>
      </c>
      <c r="R25" s="24">
        <v>1945.7658160564956</v>
      </c>
      <c r="S25" s="24">
        <v>52.968162618749218</v>
      </c>
      <c r="T25" s="24">
        <v>-1998.7339786752498</v>
      </c>
      <c r="U25" s="24">
        <v>-5.0022208597511053E-12</v>
      </c>
      <c r="V25" s="25">
        <v>25588.003205967707</v>
      </c>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row>
    <row r="26" spans="1:56" ht="23.25" customHeight="1" x14ac:dyDescent="0.25">
      <c r="A26" s="456"/>
      <c r="B26" s="461" t="s">
        <v>44</v>
      </c>
      <c r="C26" s="462"/>
      <c r="D26" s="462"/>
      <c r="E26" s="462"/>
      <c r="F26" s="95">
        <v>1585.1526497519992</v>
      </c>
      <c r="G26" s="95">
        <v>38.852173693811238</v>
      </c>
      <c r="H26" s="95">
        <v>0</v>
      </c>
      <c r="I26" s="95">
        <v>0</v>
      </c>
      <c r="J26" s="95">
        <v>18.244960514799619</v>
      </c>
      <c r="K26" s="95">
        <v>1642.2497839606101</v>
      </c>
      <c r="L26" s="95">
        <v>0</v>
      </c>
      <c r="M26" s="95">
        <v>13.234992382060771</v>
      </c>
      <c r="N26" s="95">
        <v>0</v>
      </c>
      <c r="O26" s="95">
        <v>8.7868246391926501</v>
      </c>
      <c r="P26" s="95">
        <v>22.021817021253419</v>
      </c>
      <c r="Q26" s="94">
        <v>1664.2716009818635</v>
      </c>
      <c r="R26" s="95">
        <v>0.98404977080037503</v>
      </c>
      <c r="S26" s="95">
        <v>44.051299969638414</v>
      </c>
      <c r="T26" s="95">
        <v>-45.035349740438797</v>
      </c>
      <c r="U26" s="95">
        <v>-7.1054273576010019E-15</v>
      </c>
      <c r="V26" s="94">
        <v>1664.2716009818635</v>
      </c>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row>
    <row r="27" spans="1:56" ht="23.25" customHeight="1" x14ac:dyDescent="0.25">
      <c r="A27" s="455" t="s">
        <v>45</v>
      </c>
      <c r="B27" s="456"/>
      <c r="C27" s="456"/>
      <c r="D27" s="456"/>
      <c r="E27" s="456"/>
      <c r="F27" s="28">
        <v>29908.666531932246</v>
      </c>
      <c r="G27" s="28">
        <v>1461.018074898587</v>
      </c>
      <c r="H27" s="28">
        <v>41.965019718989382</v>
      </c>
      <c r="I27" s="28">
        <v>11.52323749125692</v>
      </c>
      <c r="J27" s="28">
        <v>721.14783303276533</v>
      </c>
      <c r="K27" s="28">
        <v>32144.320697073843</v>
      </c>
      <c r="L27" s="28">
        <v>87.902761138228556</v>
      </c>
      <c r="M27" s="28">
        <v>1313.9243506196667</v>
      </c>
      <c r="N27" s="28">
        <v>117.323869725848</v>
      </c>
      <c r="O27" s="28">
        <v>97.22043568184128</v>
      </c>
      <c r="P27" s="28">
        <v>1616.3714171655847</v>
      </c>
      <c r="Q27" s="29">
        <v>33760.692114239428</v>
      </c>
      <c r="R27" s="28">
        <v>2744.2488863914755</v>
      </c>
      <c r="S27" s="28">
        <v>126.94728224595411</v>
      </c>
      <c r="T27" s="28">
        <v>-2871.1961686374343</v>
      </c>
      <c r="U27" s="28">
        <v>-4.7677417569502722E-12</v>
      </c>
      <c r="V27" s="29">
        <v>33760.69211423942</v>
      </c>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row>
    <row r="28" spans="1:56" ht="12.75" customHeight="1" x14ac:dyDescent="0.25">
      <c r="A28" s="461"/>
      <c r="B28" s="462"/>
      <c r="C28" s="462"/>
      <c r="D28" s="462"/>
      <c r="E28" s="462"/>
      <c r="F28" s="26"/>
      <c r="G28" s="26"/>
      <c r="H28" s="26"/>
      <c r="I28" s="26"/>
      <c r="J28" s="26"/>
      <c r="K28" s="26"/>
      <c r="L28" s="26"/>
      <c r="M28" s="26"/>
      <c r="N28" s="26"/>
      <c r="O28" s="26"/>
      <c r="P28" s="26"/>
      <c r="Q28" s="27"/>
      <c r="R28" s="26"/>
      <c r="S28" s="26"/>
      <c r="T28" s="26"/>
      <c r="U28" s="26"/>
      <c r="V28" s="27"/>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row>
    <row r="29" spans="1:56" ht="23.25" customHeight="1" x14ac:dyDescent="0.25">
      <c r="A29" s="455" t="s">
        <v>46</v>
      </c>
      <c r="B29" s="459" t="s">
        <v>47</v>
      </c>
      <c r="C29" s="460"/>
      <c r="D29" s="460"/>
      <c r="E29" s="460"/>
      <c r="F29" s="24">
        <v>15990.492976189385</v>
      </c>
      <c r="G29" s="24">
        <v>1.9684955834612352E-2</v>
      </c>
      <c r="H29" s="24">
        <v>0</v>
      </c>
      <c r="I29" s="24">
        <v>0</v>
      </c>
      <c r="J29" s="24">
        <v>45.140255007045283</v>
      </c>
      <c r="K29" s="24">
        <v>16035.652916152265</v>
      </c>
      <c r="L29" s="24">
        <v>0</v>
      </c>
      <c r="M29" s="24">
        <v>0</v>
      </c>
      <c r="N29" s="24">
        <v>0</v>
      </c>
      <c r="O29" s="24">
        <v>0</v>
      </c>
      <c r="P29" s="24">
        <v>0</v>
      </c>
      <c r="Q29" s="25">
        <v>16035.652916152265</v>
      </c>
      <c r="R29" s="24">
        <v>64.066947833999421</v>
      </c>
      <c r="S29" s="24">
        <v>178.90651640208165</v>
      </c>
      <c r="T29" s="24">
        <v>-242.97346423608116</v>
      </c>
      <c r="U29" s="24">
        <v>-8.5265128291212022E-14</v>
      </c>
      <c r="V29" s="25">
        <v>16035.652916152263</v>
      </c>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row>
    <row r="30" spans="1:56" ht="23.25" customHeight="1" x14ac:dyDescent="0.25">
      <c r="A30" s="456"/>
      <c r="B30" s="461" t="s">
        <v>48</v>
      </c>
      <c r="C30" s="462"/>
      <c r="D30" s="462"/>
      <c r="E30" s="462"/>
      <c r="F30" s="95">
        <v>2973.982557924734</v>
      </c>
      <c r="G30" s="95">
        <v>0</v>
      </c>
      <c r="H30" s="95">
        <v>0</v>
      </c>
      <c r="I30" s="95">
        <v>0</v>
      </c>
      <c r="J30" s="95">
        <v>0</v>
      </c>
      <c r="K30" s="95">
        <v>2973.982557924734</v>
      </c>
      <c r="L30" s="95">
        <v>0</v>
      </c>
      <c r="M30" s="95">
        <v>0</v>
      </c>
      <c r="N30" s="95">
        <v>0</v>
      </c>
      <c r="O30" s="95">
        <v>0</v>
      </c>
      <c r="P30" s="95">
        <v>0</v>
      </c>
      <c r="Q30" s="94">
        <v>2973.982557924734</v>
      </c>
      <c r="R30" s="95">
        <v>0.22120354513142881</v>
      </c>
      <c r="S30" s="95">
        <v>2.9987137866747808</v>
      </c>
      <c r="T30" s="95">
        <v>-3.2199173318062098</v>
      </c>
      <c r="U30" s="95">
        <v>0</v>
      </c>
      <c r="V30" s="94">
        <v>2973.982557924734</v>
      </c>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row>
    <row r="31" spans="1:56" ht="23.25" customHeight="1" x14ac:dyDescent="0.25">
      <c r="A31" s="455" t="s">
        <v>49</v>
      </c>
      <c r="B31" s="456"/>
      <c r="C31" s="456"/>
      <c r="D31" s="456"/>
      <c r="E31" s="456"/>
      <c r="F31" s="28">
        <v>18964.475534114121</v>
      </c>
      <c r="G31" s="28">
        <v>1.9684955834612352E-2</v>
      </c>
      <c r="H31" s="28">
        <v>0</v>
      </c>
      <c r="I31" s="28">
        <v>0</v>
      </c>
      <c r="J31" s="28">
        <v>45.140255007045283</v>
      </c>
      <c r="K31" s="28">
        <v>19009.635474077</v>
      </c>
      <c r="L31" s="28">
        <v>0</v>
      </c>
      <c r="M31" s="28">
        <v>0</v>
      </c>
      <c r="N31" s="28">
        <v>0</v>
      </c>
      <c r="O31" s="28">
        <v>0</v>
      </c>
      <c r="P31" s="28">
        <v>0</v>
      </c>
      <c r="Q31" s="29">
        <v>19009.635474077</v>
      </c>
      <c r="R31" s="28">
        <v>64.288151379130852</v>
      </c>
      <c r="S31" s="28">
        <v>181.90523018875643</v>
      </c>
      <c r="T31" s="28">
        <v>-246.19338156788737</v>
      </c>
      <c r="U31" s="28">
        <v>-8.5265128291212022E-14</v>
      </c>
      <c r="V31" s="29">
        <v>19009.635474076997</v>
      </c>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row>
    <row r="32" spans="1:56" ht="12.75" customHeight="1" x14ac:dyDescent="0.25">
      <c r="A32" s="463"/>
      <c r="B32" s="464"/>
      <c r="C32" s="464"/>
      <c r="D32" s="464"/>
      <c r="E32" s="464"/>
      <c r="F32" s="26"/>
      <c r="G32" s="26"/>
      <c r="H32" s="26"/>
      <c r="I32" s="26"/>
      <c r="J32" s="26"/>
      <c r="K32" s="26"/>
      <c r="L32" s="26"/>
      <c r="M32" s="26"/>
      <c r="N32" s="26"/>
      <c r="O32" s="26"/>
      <c r="P32" s="26"/>
      <c r="Q32" s="27"/>
      <c r="R32" s="26"/>
      <c r="S32" s="26"/>
      <c r="T32" s="26"/>
      <c r="U32" s="26"/>
      <c r="V32" s="27"/>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row>
    <row r="33" spans="1:56" ht="23.25" customHeight="1" x14ac:dyDescent="0.25">
      <c r="A33" s="465" t="s">
        <v>50</v>
      </c>
      <c r="B33" s="466"/>
      <c r="C33" s="466"/>
      <c r="D33" s="466"/>
      <c r="E33" s="466"/>
      <c r="F33" s="29">
        <v>139775.28765415211</v>
      </c>
      <c r="G33" s="29">
        <v>10044.965535448566</v>
      </c>
      <c r="H33" s="29">
        <v>773.15656067228076</v>
      </c>
      <c r="I33" s="29">
        <v>329.32262244243975</v>
      </c>
      <c r="J33" s="29">
        <v>3348.7306824350017</v>
      </c>
      <c r="K33" s="29">
        <v>154271.46305515041</v>
      </c>
      <c r="L33" s="29">
        <v>2311.5737354904909</v>
      </c>
      <c r="M33" s="29">
        <v>3001.3109850560372</v>
      </c>
      <c r="N33" s="29">
        <v>361.90169954688616</v>
      </c>
      <c r="O33" s="29">
        <v>695.25363347003531</v>
      </c>
      <c r="P33" s="29">
        <v>6370.0400535634517</v>
      </c>
      <c r="Q33" s="29">
        <v>160641.50310871386</v>
      </c>
      <c r="R33" s="29">
        <v>6364.5598884467063</v>
      </c>
      <c r="S33" s="29">
        <v>1213.7400060534203</v>
      </c>
      <c r="T33" s="29">
        <v>-7578.29989450013</v>
      </c>
      <c r="U33" s="29">
        <v>-4.5616843635798432E-12</v>
      </c>
      <c r="V33" s="29">
        <v>160641.50310871386</v>
      </c>
      <c r="W33" s="14"/>
      <c r="X33" s="14"/>
      <c r="Y33" s="30"/>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row>
    <row r="34" spans="1:56" ht="12" customHeight="1" x14ac:dyDescent="0.25">
      <c r="A34" s="14"/>
      <c r="B34" s="14"/>
      <c r="C34" s="14"/>
      <c r="D34" s="14"/>
      <c r="E34" s="14"/>
      <c r="F34" s="14"/>
      <c r="G34" s="14"/>
      <c r="H34" s="14"/>
      <c r="I34" s="14"/>
      <c r="J34" s="14"/>
      <c r="K34" s="14"/>
      <c r="L34" s="14"/>
      <c r="M34" s="14"/>
      <c r="N34" s="14"/>
      <c r="O34" s="14"/>
      <c r="P34" s="14"/>
      <c r="Q34" s="14"/>
      <c r="R34" s="14"/>
      <c r="S34" s="14"/>
      <c r="T34" s="14"/>
      <c r="U34" s="14"/>
      <c r="V34" s="30"/>
      <c r="W34" s="14"/>
    </row>
    <row r="35" spans="1:56" ht="12" customHeight="1" x14ac:dyDescent="0.25">
      <c r="A35" s="2" t="s">
        <v>51</v>
      </c>
      <c r="B35" s="14"/>
      <c r="C35" s="14"/>
      <c r="D35" s="14"/>
      <c r="E35" s="14"/>
      <c r="F35" s="14"/>
      <c r="G35" s="14"/>
      <c r="H35" s="14"/>
      <c r="I35" s="14"/>
      <c r="J35" s="14"/>
      <c r="K35" s="14"/>
      <c r="L35" s="14"/>
      <c r="M35" s="14"/>
      <c r="N35" s="14"/>
      <c r="O35" s="14"/>
      <c r="P35" s="14"/>
      <c r="Q35" s="14"/>
      <c r="R35" s="14"/>
      <c r="S35" s="14"/>
      <c r="T35" s="14"/>
      <c r="U35" s="14"/>
      <c r="V35" s="30"/>
      <c r="W35" s="14"/>
    </row>
    <row r="36" spans="1:56" ht="12.75" customHeight="1" x14ac:dyDescent="0.25">
      <c r="A36" s="14"/>
      <c r="B36" s="14"/>
      <c r="C36" s="14"/>
      <c r="D36" s="14"/>
      <c r="E36" s="14"/>
      <c r="F36" s="14"/>
      <c r="G36" s="14"/>
      <c r="H36" s="14"/>
      <c r="I36" s="14"/>
      <c r="J36" s="14"/>
      <c r="K36" s="14"/>
      <c r="L36" s="14"/>
      <c r="M36" s="14"/>
      <c r="N36" s="14"/>
      <c r="O36" s="14"/>
      <c r="P36" s="14"/>
      <c r="Q36" s="14"/>
      <c r="R36" s="14"/>
      <c r="S36" s="14"/>
      <c r="T36" s="14"/>
      <c r="U36" s="14"/>
      <c r="V36" s="220"/>
      <c r="W36" s="14"/>
    </row>
    <row r="37" spans="1:56" ht="12" customHeight="1" x14ac:dyDescent="0.25">
      <c r="A37" s="14"/>
      <c r="B37" s="14"/>
      <c r="C37" s="14"/>
      <c r="D37" s="14"/>
      <c r="E37" s="14"/>
      <c r="F37" s="14"/>
      <c r="G37" s="14"/>
      <c r="H37" s="14"/>
      <c r="I37" s="14"/>
      <c r="J37" s="14"/>
      <c r="K37" s="14"/>
      <c r="L37" s="14"/>
      <c r="M37" s="14"/>
      <c r="N37" s="14"/>
      <c r="O37" s="14"/>
      <c r="P37" s="14"/>
      <c r="Q37" s="14"/>
      <c r="R37" s="14"/>
      <c r="S37" s="441" t="s">
        <v>422</v>
      </c>
      <c r="T37" s="14"/>
      <c r="U37" s="14"/>
      <c r="V37" s="30"/>
      <c r="W37" s="14"/>
    </row>
    <row r="38" spans="1:56"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row>
    <row r="39" spans="1:56" ht="12"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row>
    <row r="40" spans="1:56"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row>
    <row r="41" spans="1:56"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row>
    <row r="42" spans="1:56"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row>
    <row r="43" spans="1:56"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row>
    <row r="44" spans="1:56"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row>
    <row r="45" spans="1:56"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row>
    <row r="46" spans="1:56"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row>
    <row r="47" spans="1:56"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row>
    <row r="48" spans="1:56" s="31" customFormat="1"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2"/>
      <c r="Y48" s="2"/>
      <c r="Z48" s="2"/>
      <c r="AA48" s="2"/>
      <c r="AB48" s="2"/>
      <c r="AC48" s="2"/>
      <c r="AD48" s="2"/>
      <c r="AE48" s="2"/>
      <c r="AF48" s="2"/>
      <c r="AG48" s="2"/>
      <c r="AH48" s="2"/>
      <c r="AI48" s="2"/>
      <c r="AJ48" s="2"/>
      <c r="AK48" s="2"/>
      <c r="AL48" s="2"/>
      <c r="AM48" s="2"/>
      <c r="AN48" s="2"/>
      <c r="AO48" s="2"/>
      <c r="AP48" s="2"/>
      <c r="AQ48" s="2"/>
    </row>
    <row r="49" spans="1:23"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row>
    <row r="50" spans="1:23"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row>
    <row r="51" spans="1:23"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row>
    <row r="52" spans="1:23"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row>
    <row r="53" spans="1:23"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row>
    <row r="54" spans="1:23"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row>
    <row r="55" spans="1:23"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row>
    <row r="56" spans="1:23"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row>
    <row r="57" spans="1:23"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row>
    <row r="58" spans="1:23"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row>
    <row r="59" spans="1:23"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row>
    <row r="60" spans="1:23"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row>
    <row r="61" spans="1:23"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row>
    <row r="62" spans="1:23"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row>
    <row r="63" spans="1:23"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row>
    <row r="64" spans="1:23"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row>
    <row r="65" spans="1:22"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row>
    <row r="66" spans="1:22"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row>
    <row r="67" spans="1:22"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row>
    <row r="68" spans="1:22"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row>
    <row r="69" spans="1:22"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row>
    <row r="70" spans="1:22"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row>
    <row r="71" spans="1:22"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row>
    <row r="72" spans="1:22"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row>
    <row r="73" spans="1:22"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row>
    <row r="74" spans="1:22"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row>
    <row r="75" spans="1:22"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row>
    <row r="76" spans="1:22"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row>
    <row r="77" spans="1:22"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row>
    <row r="78" spans="1:22"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row>
    <row r="79" spans="1:22"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row>
    <row r="80" spans="1:22"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row>
    <row r="81" spans="1:22"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row>
    <row r="82" spans="1:22"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row>
    <row r="83" spans="1:22"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row>
    <row r="84" spans="1:22"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row>
    <row r="85" spans="1:22"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row>
    <row r="86" spans="1:22"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row>
    <row r="87" spans="1:22"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row>
    <row r="88" spans="1:22"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row>
    <row r="89" spans="1:22"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row>
    <row r="90" spans="1:22"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row>
    <row r="91" spans="1:22"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row>
    <row r="92" spans="1:22"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row>
    <row r="93" spans="1:22" ht="12.75" customHeight="1" x14ac:dyDescent="0.25">
      <c r="A93" s="14"/>
      <c r="B93" s="32"/>
      <c r="C93" s="14"/>
      <c r="D93" s="14"/>
      <c r="E93" s="14"/>
      <c r="F93" s="14"/>
      <c r="G93" s="14"/>
      <c r="H93" s="14"/>
      <c r="I93" s="14"/>
      <c r="J93" s="14"/>
      <c r="K93" s="14"/>
      <c r="L93" s="14"/>
      <c r="M93" s="14"/>
      <c r="N93" s="14"/>
      <c r="O93" s="14"/>
      <c r="P93" s="14"/>
      <c r="Q93" s="14"/>
      <c r="R93" s="14"/>
      <c r="S93" s="14"/>
      <c r="T93" s="14"/>
      <c r="U93" s="14"/>
      <c r="V93" s="14"/>
    </row>
    <row r="94" spans="1:22" ht="12.75" customHeight="1" x14ac:dyDescent="0.25">
      <c r="A94" s="14"/>
      <c r="B94" s="32"/>
      <c r="C94" s="14"/>
      <c r="D94" s="14"/>
      <c r="E94" s="14"/>
      <c r="F94" s="14"/>
      <c r="G94" s="14"/>
      <c r="H94" s="14"/>
      <c r="I94" s="14"/>
      <c r="J94" s="14"/>
      <c r="K94" s="14"/>
      <c r="L94" s="14"/>
      <c r="M94" s="14"/>
      <c r="N94" s="14"/>
      <c r="O94" s="14"/>
      <c r="P94" s="14"/>
      <c r="Q94" s="14"/>
      <c r="R94" s="14"/>
      <c r="S94" s="14"/>
      <c r="T94" s="14"/>
      <c r="U94" s="14"/>
      <c r="V94" s="14"/>
    </row>
    <row r="95" spans="1:22" ht="12.75" customHeight="1" x14ac:dyDescent="0.25">
      <c r="A95" s="14"/>
      <c r="B95" s="32"/>
      <c r="C95" s="14"/>
      <c r="D95" s="14"/>
      <c r="E95" s="14"/>
      <c r="F95" s="14"/>
      <c r="G95" s="14"/>
      <c r="H95" s="14"/>
      <c r="I95" s="14"/>
      <c r="J95" s="14"/>
      <c r="K95" s="14"/>
      <c r="L95" s="14"/>
      <c r="M95" s="14"/>
      <c r="N95" s="14"/>
      <c r="O95" s="14"/>
      <c r="P95" s="14"/>
      <c r="Q95" s="14"/>
      <c r="R95" s="14"/>
      <c r="S95" s="14"/>
      <c r="T95" s="14"/>
      <c r="U95" s="14"/>
      <c r="V95" s="14"/>
    </row>
    <row r="96" spans="1:22" ht="13.2" x14ac:dyDescent="0.25">
      <c r="A96" s="14"/>
      <c r="B96" s="32"/>
      <c r="C96" s="14"/>
      <c r="D96" s="14"/>
      <c r="E96" s="14"/>
      <c r="F96" s="14"/>
      <c r="G96" s="14"/>
      <c r="H96" s="14"/>
      <c r="I96" s="14"/>
      <c r="J96" s="14"/>
      <c r="K96" s="14"/>
      <c r="L96" s="14"/>
      <c r="M96" s="14"/>
      <c r="N96" s="14"/>
      <c r="O96" s="14"/>
      <c r="P96" s="14"/>
      <c r="Q96" s="14"/>
      <c r="R96" s="14"/>
      <c r="S96" s="14"/>
      <c r="T96" s="14"/>
      <c r="U96" s="14"/>
      <c r="V96" s="14"/>
    </row>
    <row r="97" spans="1:22" ht="12.75" customHeight="1" x14ac:dyDescent="0.25">
      <c r="A97" s="14"/>
      <c r="B97" s="32"/>
      <c r="C97" s="14"/>
      <c r="D97" s="14"/>
      <c r="E97" s="14"/>
      <c r="F97" s="14"/>
      <c r="G97" s="14"/>
      <c r="H97" s="14"/>
      <c r="I97" s="14"/>
      <c r="J97" s="14"/>
      <c r="K97" s="14"/>
      <c r="L97" s="14"/>
      <c r="M97" s="14"/>
      <c r="N97" s="14"/>
      <c r="O97" s="14"/>
      <c r="P97" s="14"/>
      <c r="Q97" s="14"/>
      <c r="R97" s="14"/>
      <c r="S97" s="14"/>
      <c r="T97" s="14"/>
      <c r="U97" s="14"/>
      <c r="V97" s="14"/>
    </row>
    <row r="98" spans="1:22" ht="12.75" customHeight="1" x14ac:dyDescent="0.25">
      <c r="A98" s="14"/>
      <c r="B98" s="32"/>
      <c r="C98" s="14"/>
      <c r="D98" s="14"/>
      <c r="E98" s="14"/>
      <c r="F98" s="14"/>
      <c r="G98" s="14"/>
      <c r="H98" s="14"/>
      <c r="I98" s="14"/>
      <c r="J98" s="14"/>
      <c r="K98" s="14"/>
      <c r="L98" s="14"/>
      <c r="M98" s="14"/>
      <c r="N98" s="14"/>
      <c r="O98" s="14"/>
      <c r="P98" s="14"/>
      <c r="Q98" s="14"/>
      <c r="R98" s="14"/>
      <c r="S98" s="14"/>
      <c r="T98" s="14"/>
      <c r="U98" s="14"/>
      <c r="V98" s="14"/>
    </row>
    <row r="99" spans="1:22" ht="12.75" customHeight="1" x14ac:dyDescent="0.25">
      <c r="A99" s="14"/>
      <c r="B99" s="32"/>
      <c r="C99" s="14"/>
      <c r="D99" s="14"/>
      <c r="E99" s="14"/>
      <c r="F99" s="14"/>
      <c r="G99" s="14"/>
      <c r="H99" s="14"/>
      <c r="I99" s="14"/>
      <c r="J99" s="14"/>
      <c r="K99" s="14"/>
      <c r="L99" s="14"/>
      <c r="M99" s="14"/>
      <c r="N99" s="14"/>
      <c r="O99" s="14"/>
      <c r="P99" s="14"/>
      <c r="Q99" s="14"/>
      <c r="R99" s="14"/>
      <c r="S99" s="14"/>
      <c r="T99" s="14"/>
      <c r="U99" s="14"/>
      <c r="V99" s="14"/>
    </row>
    <row r="100" spans="1:22" ht="12.75" customHeight="1" x14ac:dyDescent="0.25">
      <c r="A100" s="14"/>
      <c r="B100" s="32"/>
      <c r="C100" s="14"/>
      <c r="D100" s="14"/>
      <c r="E100" s="14"/>
      <c r="F100" s="14"/>
      <c r="G100" s="14"/>
      <c r="H100" s="14"/>
      <c r="I100" s="14"/>
      <c r="J100" s="14"/>
      <c r="K100" s="14"/>
      <c r="L100" s="14"/>
      <c r="M100" s="14"/>
      <c r="N100" s="14"/>
      <c r="O100" s="14"/>
      <c r="P100" s="14"/>
      <c r="Q100" s="14"/>
      <c r="R100" s="14"/>
      <c r="S100" s="14"/>
      <c r="T100" s="14"/>
      <c r="U100" s="14"/>
      <c r="V100" s="14"/>
    </row>
    <row r="101" spans="1:22" ht="12.75" customHeight="1" x14ac:dyDescent="0.25">
      <c r="A101" s="14"/>
      <c r="B101" s="32"/>
      <c r="C101" s="14"/>
      <c r="D101" s="14"/>
      <c r="E101" s="14"/>
      <c r="F101" s="14"/>
      <c r="G101" s="14"/>
      <c r="H101" s="14"/>
      <c r="I101" s="14"/>
      <c r="J101" s="14"/>
      <c r="K101" s="14"/>
      <c r="L101" s="14"/>
      <c r="M101" s="14"/>
      <c r="N101" s="14"/>
      <c r="O101" s="14"/>
      <c r="P101" s="14"/>
      <c r="Q101" s="14"/>
      <c r="R101" s="14"/>
      <c r="S101" s="14"/>
      <c r="T101" s="14"/>
      <c r="U101" s="14"/>
      <c r="V101" s="14"/>
    </row>
    <row r="102" spans="1:22" ht="13.2" x14ac:dyDescent="0.25">
      <c r="A102" s="14"/>
      <c r="B102" s="32"/>
      <c r="C102" s="14"/>
      <c r="D102" s="14"/>
      <c r="E102" s="14"/>
      <c r="F102" s="14"/>
      <c r="G102" s="14"/>
      <c r="H102" s="14"/>
      <c r="I102" s="14"/>
      <c r="J102" s="14"/>
      <c r="K102" s="14"/>
      <c r="L102" s="14"/>
      <c r="M102" s="14"/>
      <c r="N102" s="14"/>
      <c r="O102" s="14"/>
      <c r="P102" s="14"/>
      <c r="Q102" s="14"/>
      <c r="R102" s="14"/>
      <c r="S102" s="14"/>
      <c r="T102" s="14"/>
      <c r="U102" s="14"/>
      <c r="V102" s="14"/>
    </row>
    <row r="103" spans="1:22" ht="12.75" customHeight="1" x14ac:dyDescent="0.25">
      <c r="A103" s="14"/>
      <c r="B103" s="32"/>
      <c r="C103" s="14"/>
      <c r="D103" s="14"/>
      <c r="E103" s="14"/>
      <c r="F103" s="14"/>
      <c r="G103" s="14"/>
      <c r="H103" s="14"/>
      <c r="I103" s="14"/>
      <c r="J103" s="14"/>
      <c r="K103" s="14"/>
      <c r="L103" s="14"/>
      <c r="M103" s="14"/>
      <c r="N103" s="14"/>
      <c r="O103" s="14"/>
      <c r="P103" s="14"/>
      <c r="Q103" s="14"/>
      <c r="R103" s="14"/>
      <c r="S103" s="14"/>
      <c r="T103" s="14"/>
      <c r="U103" s="14"/>
      <c r="V103" s="14"/>
    </row>
    <row r="104" spans="1:22" ht="12.75" customHeight="1" x14ac:dyDescent="0.25">
      <c r="A104" s="14"/>
      <c r="B104" s="32"/>
      <c r="C104" s="14"/>
      <c r="D104" s="14"/>
      <c r="E104" s="14"/>
      <c r="F104" s="14"/>
      <c r="G104" s="14"/>
      <c r="H104" s="14"/>
      <c r="I104" s="14"/>
      <c r="J104" s="14"/>
      <c r="K104" s="14"/>
      <c r="L104" s="14"/>
      <c r="M104" s="14"/>
      <c r="N104" s="14"/>
      <c r="O104" s="14"/>
      <c r="P104" s="14"/>
      <c r="Q104" s="14"/>
      <c r="R104" s="14"/>
      <c r="S104" s="14"/>
      <c r="T104" s="14"/>
      <c r="U104" s="14"/>
      <c r="V104" s="14"/>
    </row>
    <row r="105" spans="1:22" ht="12.75" customHeight="1" x14ac:dyDescent="0.25">
      <c r="A105" s="14"/>
      <c r="B105" s="32"/>
      <c r="C105" s="14"/>
      <c r="D105" s="14"/>
      <c r="E105" s="14"/>
      <c r="F105" s="14"/>
      <c r="G105" s="14"/>
      <c r="H105" s="14"/>
      <c r="I105" s="14"/>
      <c r="J105" s="14"/>
      <c r="K105" s="14"/>
      <c r="L105" s="14"/>
      <c r="M105" s="14"/>
      <c r="N105" s="14"/>
      <c r="O105" s="14"/>
      <c r="P105" s="14"/>
      <c r="Q105" s="14"/>
      <c r="R105" s="14"/>
      <c r="S105" s="14"/>
      <c r="T105" s="14"/>
      <c r="U105" s="14"/>
      <c r="V105" s="14"/>
    </row>
    <row r="106" spans="1:22" ht="13.2" x14ac:dyDescent="0.25">
      <c r="A106" s="14"/>
      <c r="B106" s="32"/>
      <c r="C106" s="14"/>
      <c r="D106" s="14"/>
      <c r="E106" s="14"/>
      <c r="F106" s="14"/>
      <c r="G106" s="14"/>
      <c r="H106" s="14"/>
      <c r="I106" s="14"/>
      <c r="J106" s="14"/>
      <c r="K106" s="14"/>
      <c r="L106" s="14"/>
      <c r="M106" s="14"/>
      <c r="N106" s="14"/>
      <c r="O106" s="14"/>
      <c r="P106" s="14"/>
      <c r="Q106" s="14"/>
      <c r="R106" s="14"/>
      <c r="S106" s="14"/>
      <c r="T106" s="14"/>
      <c r="U106" s="14"/>
      <c r="V106" s="14"/>
    </row>
    <row r="107" spans="1:22" ht="12.75" customHeight="1" x14ac:dyDescent="0.25">
      <c r="A107" s="14"/>
      <c r="B107" s="32"/>
      <c r="C107" s="14"/>
      <c r="D107" s="14"/>
      <c r="E107" s="14"/>
      <c r="F107" s="14"/>
      <c r="G107" s="14"/>
      <c r="H107" s="14"/>
      <c r="I107" s="14"/>
      <c r="J107" s="14"/>
      <c r="K107" s="14"/>
      <c r="L107" s="14"/>
      <c r="M107" s="14"/>
      <c r="N107" s="14"/>
      <c r="O107" s="14"/>
      <c r="P107" s="14"/>
      <c r="Q107" s="14"/>
      <c r="R107" s="14"/>
      <c r="S107" s="14"/>
      <c r="T107" s="14"/>
      <c r="U107" s="14"/>
      <c r="V107" s="14"/>
    </row>
  </sheetData>
  <mergeCells count="45">
    <mergeCell ref="A32:E32"/>
    <mergeCell ref="A33:E33"/>
    <mergeCell ref="A27:E27"/>
    <mergeCell ref="A28:E28"/>
    <mergeCell ref="A29:A30"/>
    <mergeCell ref="B29:E29"/>
    <mergeCell ref="B30:E30"/>
    <mergeCell ref="A31:E31"/>
    <mergeCell ref="A21:E21"/>
    <mergeCell ref="A22:E22"/>
    <mergeCell ref="A23:A26"/>
    <mergeCell ref="B23:E23"/>
    <mergeCell ref="B24:E24"/>
    <mergeCell ref="B25:E25"/>
    <mergeCell ref="B26:E26"/>
    <mergeCell ref="A14:E14"/>
    <mergeCell ref="A15:E15"/>
    <mergeCell ref="A16:A20"/>
    <mergeCell ref="B16:E16"/>
    <mergeCell ref="B17:E17"/>
    <mergeCell ref="B18:E18"/>
    <mergeCell ref="B19:E19"/>
    <mergeCell ref="B20:E20"/>
    <mergeCell ref="M10:M11"/>
    <mergeCell ref="N10:N11"/>
    <mergeCell ref="O10:O11"/>
    <mergeCell ref="A12:A13"/>
    <mergeCell ref="B12:E12"/>
    <mergeCell ref="B13:E13"/>
    <mergeCell ref="F8:P8"/>
    <mergeCell ref="Q8:Q11"/>
    <mergeCell ref="R8:T8"/>
    <mergeCell ref="U8:U11"/>
    <mergeCell ref="V8:V11"/>
    <mergeCell ref="F9:J9"/>
    <mergeCell ref="K9:K11"/>
    <mergeCell ref="L9:O9"/>
    <mergeCell ref="P9:P11"/>
    <mergeCell ref="R9:R11"/>
    <mergeCell ref="S9:S11"/>
    <mergeCell ref="T9:T11"/>
    <mergeCell ref="F10:F11"/>
    <mergeCell ref="G10:I10"/>
    <mergeCell ref="J10:J11"/>
    <mergeCell ref="L10:L11"/>
  </mergeCells>
  <conditionalFormatting sqref="V14:V15 F14:T15 F22:T22 V22 V28 F28:T28 F32:T32 V32">
    <cfRule type="cellIs" dxfId="72" priority="11" operator="equal">
      <formula>0</formula>
    </cfRule>
  </conditionalFormatting>
  <conditionalFormatting sqref="F14:T14 V14">
    <cfRule type="cellIs" dxfId="71" priority="10" operator="equal">
      <formula>0</formula>
    </cfRule>
  </conditionalFormatting>
  <conditionalFormatting sqref="F21:T21 V21">
    <cfRule type="cellIs" dxfId="70" priority="9" operator="equal">
      <formula>0</formula>
    </cfRule>
  </conditionalFormatting>
  <conditionalFormatting sqref="V27 F27:T27">
    <cfRule type="cellIs" dxfId="69" priority="8" operator="equal">
      <formula>0</formula>
    </cfRule>
  </conditionalFormatting>
  <conditionalFormatting sqref="F27:T27 V27">
    <cfRule type="cellIs" dxfId="68" priority="7" operator="equal">
      <formula>0</formula>
    </cfRule>
  </conditionalFormatting>
  <conditionalFormatting sqref="V31 F31:T31">
    <cfRule type="cellIs" dxfId="67" priority="6" operator="equal">
      <formula>0</formula>
    </cfRule>
  </conditionalFormatting>
  <conditionalFormatting sqref="F31:T31 V31">
    <cfRule type="cellIs" dxfId="66" priority="5" operator="equal">
      <formula>0</formula>
    </cfRule>
  </conditionalFormatting>
  <conditionalFormatting sqref="V33 F33:T33">
    <cfRule type="cellIs" dxfId="65" priority="4" operator="equal">
      <formula>0</formula>
    </cfRule>
  </conditionalFormatting>
  <conditionalFormatting sqref="F33:T33 V33">
    <cfRule type="cellIs" dxfId="64" priority="3" operator="equal">
      <formula>0</formula>
    </cfRule>
  </conditionalFormatting>
  <conditionalFormatting sqref="F12:T12 V12 F17:T17 V17 F19:T19 V19 F23:T23 V23 F25:T25 V25 F29:T29 V29">
    <cfRule type="cellIs" dxfId="63" priority="2" operator="equal">
      <formula>0</formula>
    </cfRule>
  </conditionalFormatting>
  <conditionalFormatting sqref="F13:T13 V13 F16:T16 V16 F18:T18 V18 F20:T20 V20 F24:T24 V24 F26:T26 V26 F30:T30 V30">
    <cfRule type="cellIs" dxfId="62" priority="1" operator="equal">
      <formula>0</formula>
    </cfRule>
  </conditionalFormatting>
  <printOptions horizontalCentered="1"/>
  <pageMargins left="0.23622047244094491" right="0.23622047244094491" top="0.39370078740157483" bottom="0.35433070866141736" header="0.35433070866141736" footer="0.43307086614173229"/>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L50"/>
  <sheetViews>
    <sheetView showGridLines="0" zoomScale="90" zoomScaleNormal="90" workbookViewId="0">
      <pane xSplit="3" ySplit="9" topLeftCell="E25" activePane="bottomRight" state="frozen"/>
      <selection activeCell="A19" sqref="A19:C19"/>
      <selection pane="topRight" activeCell="A19" sqref="A19:C19"/>
      <selection pane="bottomLeft" activeCell="A19" sqref="A19:C19"/>
      <selection pane="bottomRight" activeCell="A30" sqref="A30"/>
    </sheetView>
  </sheetViews>
  <sheetFormatPr baseColWidth="10" defaultColWidth="11.44140625" defaultRowHeight="13.2" x14ac:dyDescent="0.25"/>
  <cols>
    <col min="1" max="1" width="11" style="40" customWidth="1"/>
    <col min="2" max="2" width="11.33203125" style="40" customWidth="1"/>
    <col min="3" max="3" width="4.6640625" style="40" customWidth="1"/>
    <col min="4" max="5" width="8.109375" style="40" customWidth="1"/>
    <col min="6" max="6" width="11.33203125" style="40" customWidth="1"/>
    <col min="7" max="7" width="8.5546875" style="40" customWidth="1"/>
    <col min="8" max="8" width="8" style="40" customWidth="1"/>
    <col min="9" max="9" width="8.44140625" style="40" customWidth="1"/>
    <col min="10" max="10" width="8" style="40" customWidth="1"/>
    <col min="11" max="11" width="8.44140625" style="40" customWidth="1"/>
    <col min="12" max="12" width="11.33203125" style="40" customWidth="1"/>
    <col min="13" max="16" width="8.109375" style="40" customWidth="1"/>
    <col min="17" max="17" width="12.88671875" style="40" customWidth="1"/>
    <col min="18" max="18" width="8.109375" style="40" customWidth="1"/>
    <col min="19" max="19" width="8.5546875" style="40" customWidth="1"/>
    <col min="20" max="21" width="11.33203125" style="40" customWidth="1"/>
    <col min="22" max="22" width="7.6640625" style="40" customWidth="1"/>
    <col min="23" max="23" width="6.88671875" style="40" customWidth="1"/>
    <col min="24" max="16384" width="11.44140625" style="40"/>
  </cols>
  <sheetData>
    <row r="1" spans="1:38" s="35" customFormat="1" ht="13.8" x14ac:dyDescent="0.25">
      <c r="A1" s="34" t="s">
        <v>361</v>
      </c>
      <c r="B1" s="34"/>
      <c r="C1" s="34"/>
      <c r="D1" s="34"/>
      <c r="E1" s="34"/>
      <c r="F1" s="34"/>
      <c r="G1" s="34"/>
      <c r="H1" s="34"/>
      <c r="I1" s="34"/>
      <c r="J1" s="34"/>
      <c r="K1" s="34"/>
      <c r="L1" s="34"/>
      <c r="M1" s="34"/>
      <c r="N1" s="34"/>
      <c r="O1" s="34"/>
      <c r="P1" s="34"/>
      <c r="Q1" s="34"/>
      <c r="R1" s="34"/>
      <c r="S1" s="34"/>
      <c r="T1" s="34"/>
      <c r="U1" s="34"/>
    </row>
    <row r="2" spans="1:38" s="37" customFormat="1" ht="13.8" x14ac:dyDescent="0.25">
      <c r="A2" s="34" t="s">
        <v>53</v>
      </c>
      <c r="B2" s="36"/>
      <c r="C2" s="36"/>
      <c r="D2" s="36"/>
      <c r="E2" s="36"/>
      <c r="F2" s="36"/>
      <c r="G2" s="36"/>
      <c r="H2" s="36"/>
      <c r="I2" s="36"/>
      <c r="J2" s="36"/>
      <c r="K2" s="36"/>
      <c r="L2" s="36"/>
      <c r="M2" s="36"/>
      <c r="N2" s="36"/>
      <c r="O2" s="36"/>
      <c r="P2" s="36"/>
      <c r="Q2" s="36"/>
      <c r="R2" s="36"/>
      <c r="S2" s="36"/>
      <c r="T2" s="36"/>
      <c r="U2" s="36"/>
    </row>
    <row r="3" spans="1:38" s="37" customFormat="1" x14ac:dyDescent="0.25">
      <c r="A3" s="38"/>
      <c r="B3" s="38"/>
      <c r="C3" s="38"/>
      <c r="D3" s="38"/>
      <c r="E3" s="38"/>
      <c r="F3" s="38"/>
      <c r="G3" s="38"/>
      <c r="H3" s="38"/>
      <c r="I3" s="38"/>
      <c r="J3" s="38"/>
      <c r="K3" s="38"/>
      <c r="L3" s="38"/>
      <c r="M3" s="38"/>
      <c r="N3" s="38"/>
      <c r="O3" s="38"/>
      <c r="P3" s="38"/>
      <c r="Q3" s="38"/>
      <c r="R3" s="38"/>
      <c r="S3" s="38"/>
      <c r="T3" s="38"/>
    </row>
    <row r="4" spans="1:38" s="37" customFormat="1" x14ac:dyDescent="0.25">
      <c r="A4" s="36" t="s">
        <v>362</v>
      </c>
      <c r="B4" s="36"/>
      <c r="C4" s="36"/>
      <c r="D4" s="36"/>
      <c r="E4" s="36"/>
      <c r="F4" s="36"/>
      <c r="G4" s="36"/>
      <c r="H4" s="36"/>
      <c r="I4" s="36"/>
      <c r="J4" s="36"/>
      <c r="K4" s="36"/>
      <c r="L4" s="36"/>
      <c r="M4" s="36"/>
      <c r="N4" s="36"/>
      <c r="O4" s="36"/>
      <c r="P4" s="36"/>
      <c r="Q4" s="36"/>
      <c r="R4" s="36"/>
      <c r="S4" s="36"/>
      <c r="T4" s="36"/>
      <c r="U4" s="36"/>
    </row>
    <row r="5" spans="1:38" x14ac:dyDescent="0.25">
      <c r="A5" s="39"/>
      <c r="B5" s="39"/>
      <c r="C5" s="39"/>
    </row>
    <row r="6" spans="1:38" x14ac:dyDescent="0.25">
      <c r="A6" s="39"/>
      <c r="B6" s="39"/>
      <c r="C6" s="39"/>
      <c r="D6" s="39"/>
      <c r="E6" s="39"/>
      <c r="F6" s="39"/>
      <c r="G6" s="39"/>
      <c r="H6" s="39"/>
      <c r="I6" s="39"/>
      <c r="J6" s="39"/>
      <c r="K6" s="39"/>
      <c r="L6" s="39"/>
      <c r="M6" s="39"/>
      <c r="N6" s="39"/>
      <c r="O6" s="39"/>
      <c r="P6" s="39"/>
      <c r="Q6" s="39"/>
      <c r="R6" s="39"/>
      <c r="S6" s="39"/>
      <c r="T6" s="39"/>
      <c r="U6" s="39"/>
    </row>
    <row r="7" spans="1:38" ht="36" customHeight="1" x14ac:dyDescent="0.25">
      <c r="A7" s="41"/>
      <c r="B7" s="41"/>
      <c r="C7" s="41"/>
      <c r="D7" s="42" t="s">
        <v>1</v>
      </c>
      <c r="E7" s="41"/>
      <c r="F7" s="41"/>
      <c r="G7" s="41"/>
      <c r="H7" s="41"/>
      <c r="I7" s="41"/>
      <c r="J7" s="41"/>
      <c r="K7" s="41"/>
      <c r="L7" s="41"/>
      <c r="M7" s="41"/>
      <c r="N7" s="41"/>
      <c r="O7" s="41"/>
      <c r="P7" s="41"/>
      <c r="Q7" s="41"/>
      <c r="R7" s="41"/>
      <c r="S7" s="41"/>
      <c r="T7" s="41"/>
      <c r="U7" s="41"/>
    </row>
    <row r="8" spans="1:38" s="46" customFormat="1" ht="27" customHeight="1" x14ac:dyDescent="0.25">
      <c r="A8" s="43"/>
      <c r="B8" s="44"/>
      <c r="C8" s="45"/>
      <c r="D8" s="475" t="s">
        <v>29</v>
      </c>
      <c r="E8" s="476"/>
      <c r="F8" s="467" t="s">
        <v>54</v>
      </c>
      <c r="G8" s="477" t="s">
        <v>33</v>
      </c>
      <c r="H8" s="478"/>
      <c r="I8" s="478"/>
      <c r="J8" s="478"/>
      <c r="K8" s="478"/>
      <c r="L8" s="467" t="s">
        <v>55</v>
      </c>
      <c r="M8" s="477" t="s">
        <v>56</v>
      </c>
      <c r="N8" s="478"/>
      <c r="O8" s="478"/>
      <c r="P8" s="478"/>
      <c r="Q8" s="467" t="s">
        <v>57</v>
      </c>
      <c r="R8" s="477" t="s">
        <v>58</v>
      </c>
      <c r="S8" s="478"/>
      <c r="T8" s="467" t="s">
        <v>59</v>
      </c>
      <c r="U8" s="467" t="s">
        <v>50</v>
      </c>
      <c r="V8" s="40"/>
      <c r="W8" s="40"/>
      <c r="X8" s="40"/>
      <c r="Y8" s="40"/>
      <c r="Z8" s="40"/>
      <c r="AA8" s="40"/>
      <c r="AB8" s="40"/>
      <c r="AC8" s="40"/>
      <c r="AD8" s="40"/>
      <c r="AE8" s="40"/>
      <c r="AF8" s="40"/>
      <c r="AG8" s="40"/>
      <c r="AH8" s="40"/>
      <c r="AI8" s="40"/>
      <c r="AJ8" s="40"/>
      <c r="AK8" s="40"/>
      <c r="AL8" s="40"/>
    </row>
    <row r="9" spans="1:38" s="46" customFormat="1" ht="37.5" customHeight="1" x14ac:dyDescent="0.25">
      <c r="A9" s="47" t="s">
        <v>60</v>
      </c>
      <c r="B9" s="48"/>
      <c r="C9" s="49"/>
      <c r="D9" s="354" t="s">
        <v>61</v>
      </c>
      <c r="E9" s="354" t="s">
        <v>62</v>
      </c>
      <c r="F9" s="468"/>
      <c r="G9" s="355" t="s">
        <v>63</v>
      </c>
      <c r="H9" s="355" t="s">
        <v>64</v>
      </c>
      <c r="I9" s="355" t="s">
        <v>65</v>
      </c>
      <c r="J9" s="355" t="s">
        <v>66</v>
      </c>
      <c r="K9" s="355" t="s">
        <v>67</v>
      </c>
      <c r="L9" s="468"/>
      <c r="M9" s="354" t="s">
        <v>68</v>
      </c>
      <c r="N9" s="354" t="s">
        <v>69</v>
      </c>
      <c r="O9" s="354" t="s">
        <v>70</v>
      </c>
      <c r="P9" s="354" t="s">
        <v>71</v>
      </c>
      <c r="Q9" s="468"/>
      <c r="R9" s="354" t="s">
        <v>72</v>
      </c>
      <c r="S9" s="354" t="s">
        <v>73</v>
      </c>
      <c r="T9" s="468"/>
      <c r="U9" s="468"/>
      <c r="V9" s="40"/>
      <c r="W9" s="40"/>
      <c r="X9" s="40"/>
      <c r="Y9" s="40"/>
      <c r="Z9" s="40"/>
      <c r="AA9" s="40"/>
      <c r="AB9" s="40"/>
      <c r="AC9" s="40"/>
      <c r="AD9" s="40"/>
      <c r="AE9" s="40"/>
      <c r="AF9" s="40"/>
      <c r="AG9" s="40"/>
      <c r="AH9" s="40"/>
      <c r="AI9" s="40"/>
      <c r="AJ9" s="40"/>
      <c r="AK9" s="40"/>
      <c r="AL9" s="40"/>
    </row>
    <row r="10" spans="1:38" ht="29.25" customHeight="1" x14ac:dyDescent="0.25">
      <c r="A10" s="469" t="s">
        <v>74</v>
      </c>
      <c r="B10" s="471" t="s">
        <v>75</v>
      </c>
      <c r="C10" s="472"/>
      <c r="D10" s="51">
        <v>8355.7939203523747</v>
      </c>
      <c r="E10" s="51">
        <v>18842.584724498211</v>
      </c>
      <c r="F10" s="52">
        <v>27198.378644850585</v>
      </c>
      <c r="G10" s="51">
        <v>20548.994432314143</v>
      </c>
      <c r="H10" s="51">
        <v>978.18401755709306</v>
      </c>
      <c r="I10" s="51">
        <v>12770.263946670657</v>
      </c>
      <c r="J10" s="51">
        <v>6119.3589325835374</v>
      </c>
      <c r="K10" s="51">
        <v>11.25784665031088</v>
      </c>
      <c r="L10" s="52">
        <v>40428.059175775743</v>
      </c>
      <c r="M10" s="51">
        <v>29.513883259204665</v>
      </c>
      <c r="N10" s="51">
        <v>2204.9039492417883</v>
      </c>
      <c r="O10" s="51">
        <v>1219.8622757886176</v>
      </c>
      <c r="P10" s="51">
        <v>9.7437098679662419</v>
      </c>
      <c r="Q10" s="52">
        <v>3464.0238181575764</v>
      </c>
      <c r="R10" s="51">
        <v>261.16827062574941</v>
      </c>
      <c r="S10" s="51">
        <v>90.843323530902808</v>
      </c>
      <c r="T10" s="52">
        <v>352.01159415665222</v>
      </c>
      <c r="U10" s="52">
        <v>71442.473232940552</v>
      </c>
      <c r="W10" s="53"/>
    </row>
    <row r="11" spans="1:38" ht="28.5" customHeight="1" x14ac:dyDescent="0.25">
      <c r="A11" s="470"/>
      <c r="B11" s="473" t="s">
        <v>56</v>
      </c>
      <c r="C11" s="474"/>
      <c r="D11" s="54">
        <v>0</v>
      </c>
      <c r="E11" s="54">
        <v>0</v>
      </c>
      <c r="F11" s="55">
        <v>0</v>
      </c>
      <c r="G11" s="54">
        <v>0</v>
      </c>
      <c r="H11" s="54">
        <v>0</v>
      </c>
      <c r="I11" s="54">
        <v>0.78431817199999998</v>
      </c>
      <c r="J11" s="54">
        <v>0</v>
      </c>
      <c r="K11" s="54">
        <v>0</v>
      </c>
      <c r="L11" s="55">
        <v>0.78431817199999998</v>
      </c>
      <c r="M11" s="54">
        <v>86.215024733999982</v>
      </c>
      <c r="N11" s="54">
        <v>1629.789186989</v>
      </c>
      <c r="O11" s="54">
        <v>15098.916313229</v>
      </c>
      <c r="P11" s="54">
        <v>0</v>
      </c>
      <c r="Q11" s="55">
        <v>16814.920524951998</v>
      </c>
      <c r="R11" s="54">
        <v>111.70756155999999</v>
      </c>
      <c r="S11" s="54">
        <v>0</v>
      </c>
      <c r="T11" s="55">
        <v>111.70756155999999</v>
      </c>
      <c r="U11" s="55">
        <v>16927.412404684001</v>
      </c>
      <c r="W11" s="50"/>
    </row>
    <row r="12" spans="1:38" ht="21.75" customHeight="1" x14ac:dyDescent="0.25">
      <c r="A12" s="470"/>
      <c r="B12" s="471" t="s">
        <v>76</v>
      </c>
      <c r="C12" s="472"/>
      <c r="D12" s="51">
        <v>0</v>
      </c>
      <c r="E12" s="51">
        <v>0</v>
      </c>
      <c r="F12" s="52">
        <v>0</v>
      </c>
      <c r="G12" s="51">
        <v>173.29975349021146</v>
      </c>
      <c r="H12" s="51">
        <v>0</v>
      </c>
      <c r="I12" s="51">
        <v>211.86823494178753</v>
      </c>
      <c r="J12" s="51">
        <v>657.83123210838107</v>
      </c>
      <c r="K12" s="51">
        <v>103.20980671542752</v>
      </c>
      <c r="L12" s="52">
        <v>1146.2090272558075</v>
      </c>
      <c r="M12" s="51">
        <v>0</v>
      </c>
      <c r="N12" s="51">
        <v>262.03628648037613</v>
      </c>
      <c r="O12" s="51">
        <v>354.9325497144095</v>
      </c>
      <c r="P12" s="51">
        <v>44.865605384406827</v>
      </c>
      <c r="Q12" s="52">
        <v>661.83444157919246</v>
      </c>
      <c r="R12" s="51">
        <v>1.5844011450000002</v>
      </c>
      <c r="S12" s="51">
        <v>0</v>
      </c>
      <c r="T12" s="52">
        <v>1.5844011450000002</v>
      </c>
      <c r="U12" s="52">
        <v>1809.6278699799998</v>
      </c>
      <c r="W12" s="53"/>
    </row>
    <row r="13" spans="1:38" ht="29.25" customHeight="1" x14ac:dyDescent="0.25">
      <c r="A13" s="470"/>
      <c r="B13" s="473" t="s">
        <v>77</v>
      </c>
      <c r="C13" s="474"/>
      <c r="D13" s="54">
        <v>49.746107380621666</v>
      </c>
      <c r="E13" s="54">
        <v>97.862785316643951</v>
      </c>
      <c r="F13" s="55">
        <v>147.60889269726562</v>
      </c>
      <c r="G13" s="54">
        <v>63.949472112123608</v>
      </c>
      <c r="H13" s="54">
        <v>308.79435782183293</v>
      </c>
      <c r="I13" s="54">
        <v>138.98553011876422</v>
      </c>
      <c r="J13" s="54">
        <v>51.129961492905373</v>
      </c>
      <c r="K13" s="54">
        <v>10.165577310699863</v>
      </c>
      <c r="L13" s="55">
        <v>573.02489885632599</v>
      </c>
      <c r="M13" s="54">
        <v>10.504526656808148</v>
      </c>
      <c r="N13" s="54">
        <v>55.162148063542034</v>
      </c>
      <c r="O13" s="54">
        <v>1379.1743576157155</v>
      </c>
      <c r="P13" s="54">
        <v>9.4159221536383928</v>
      </c>
      <c r="Q13" s="55">
        <v>1454.256954489704</v>
      </c>
      <c r="R13" s="54">
        <v>1570.6538632376262</v>
      </c>
      <c r="S13" s="54">
        <v>35.767628832462464</v>
      </c>
      <c r="T13" s="55">
        <v>1606.4214920700886</v>
      </c>
      <c r="U13" s="55">
        <v>3781.312238113384</v>
      </c>
      <c r="W13" s="53"/>
    </row>
    <row r="14" spans="1:38" ht="21.75" customHeight="1" x14ac:dyDescent="0.25">
      <c r="A14" s="469" t="s">
        <v>78</v>
      </c>
      <c r="B14" s="470"/>
      <c r="C14" s="470"/>
      <c r="D14" s="56">
        <v>8405.5400277329973</v>
      </c>
      <c r="E14" s="56">
        <v>18940.447509814854</v>
      </c>
      <c r="F14" s="57">
        <v>27345.987537547851</v>
      </c>
      <c r="G14" s="56">
        <v>20786.243657916475</v>
      </c>
      <c r="H14" s="56">
        <v>1286.9783753789261</v>
      </c>
      <c r="I14" s="56">
        <v>13121.902029903207</v>
      </c>
      <c r="J14" s="56">
        <v>6828.3201261848244</v>
      </c>
      <c r="K14" s="56">
        <v>124.63323067643826</v>
      </c>
      <c r="L14" s="57">
        <v>42148.077420059875</v>
      </c>
      <c r="M14" s="56">
        <v>126.2334346500128</v>
      </c>
      <c r="N14" s="56">
        <v>4151.8915707747065</v>
      </c>
      <c r="O14" s="56">
        <v>18052.885496347742</v>
      </c>
      <c r="P14" s="56">
        <v>64.025237406011456</v>
      </c>
      <c r="Q14" s="57">
        <v>22395.035739178471</v>
      </c>
      <c r="R14" s="56">
        <v>1945.1140965683755</v>
      </c>
      <c r="S14" s="56">
        <v>126.61095236336527</v>
      </c>
      <c r="T14" s="57">
        <v>2071.7250489317407</v>
      </c>
      <c r="U14" s="57">
        <v>93960.825745717942</v>
      </c>
      <c r="W14" s="53"/>
    </row>
    <row r="15" spans="1:38" ht="12" customHeight="1" x14ac:dyDescent="0.25">
      <c r="A15" s="479"/>
      <c r="B15" s="474"/>
      <c r="C15" s="474"/>
      <c r="D15" s="54"/>
      <c r="E15" s="54"/>
      <c r="F15" s="55"/>
      <c r="G15" s="54"/>
      <c r="H15" s="54"/>
      <c r="I15" s="54"/>
      <c r="J15" s="54"/>
      <c r="K15" s="54"/>
      <c r="L15" s="55"/>
      <c r="M15" s="54"/>
      <c r="N15" s="54"/>
      <c r="O15" s="54"/>
      <c r="P15" s="54"/>
      <c r="Q15" s="55"/>
      <c r="R15" s="54"/>
      <c r="S15" s="54"/>
      <c r="T15" s="55"/>
      <c r="U15" s="55"/>
      <c r="W15" s="53"/>
    </row>
    <row r="16" spans="1:38" ht="21.75" customHeight="1" x14ac:dyDescent="0.25">
      <c r="A16" s="477" t="s">
        <v>79</v>
      </c>
      <c r="B16" s="480" t="s">
        <v>80</v>
      </c>
      <c r="C16" s="481"/>
      <c r="D16" s="58">
        <v>7762.9475242610906</v>
      </c>
      <c r="E16" s="58">
        <v>8600.440756095888</v>
      </c>
      <c r="F16" s="59">
        <v>16363.388280356978</v>
      </c>
      <c r="G16" s="58">
        <v>57.712413854712707</v>
      </c>
      <c r="H16" s="58">
        <v>1.8194390193572523</v>
      </c>
      <c r="I16" s="58">
        <v>37.65814885335697</v>
      </c>
      <c r="J16" s="58">
        <v>15.293013583992259</v>
      </c>
      <c r="K16" s="58">
        <v>2.1316282072803006E-14</v>
      </c>
      <c r="L16" s="59">
        <v>112.48301531141922</v>
      </c>
      <c r="M16" s="58">
        <v>0.25859904908782139</v>
      </c>
      <c r="N16" s="58">
        <v>23.778501936341172</v>
      </c>
      <c r="O16" s="58">
        <v>301.90500520111198</v>
      </c>
      <c r="P16" s="58">
        <v>1.2212453270876722E-15</v>
      </c>
      <c r="Q16" s="59">
        <v>325.94210618654097</v>
      </c>
      <c r="R16" s="58">
        <v>587.99329646704064</v>
      </c>
      <c r="S16" s="58">
        <v>1748.773551983242</v>
      </c>
      <c r="T16" s="59">
        <v>2336.7668484502829</v>
      </c>
      <c r="U16" s="59">
        <v>19138.580250305218</v>
      </c>
      <c r="W16" s="53"/>
    </row>
    <row r="17" spans="1:23" ht="21.75" customHeight="1" x14ac:dyDescent="0.25">
      <c r="A17" s="478"/>
      <c r="B17" s="471" t="s">
        <v>81</v>
      </c>
      <c r="C17" s="472"/>
      <c r="D17" s="51">
        <v>38.722833298550825</v>
      </c>
      <c r="E17" s="51">
        <v>64.263776121680067</v>
      </c>
      <c r="F17" s="52">
        <v>102.98660942023091</v>
      </c>
      <c r="G17" s="51">
        <v>5385.7378754944984</v>
      </c>
      <c r="H17" s="51">
        <v>154.87835174927832</v>
      </c>
      <c r="I17" s="51">
        <v>82.538164893818873</v>
      </c>
      <c r="J17" s="51">
        <v>32.87489317751718</v>
      </c>
      <c r="K17" s="51">
        <v>21.211627513637588</v>
      </c>
      <c r="L17" s="52">
        <v>5677.2409128287509</v>
      </c>
      <c r="M17" s="51">
        <v>0.73065238501410879</v>
      </c>
      <c r="N17" s="51">
        <v>19.444677025534279</v>
      </c>
      <c r="O17" s="51">
        <v>106.2304000587033</v>
      </c>
      <c r="P17" s="51">
        <v>19.591662249808838</v>
      </c>
      <c r="Q17" s="52">
        <v>145.99739171906052</v>
      </c>
      <c r="R17" s="51">
        <v>126.49168561177311</v>
      </c>
      <c r="S17" s="51">
        <v>8.299770743726044E-2</v>
      </c>
      <c r="T17" s="52">
        <v>126.57468331921037</v>
      </c>
      <c r="U17" s="52">
        <v>6052.7995972872532</v>
      </c>
    </row>
    <row r="18" spans="1:23" ht="21.75" customHeight="1" x14ac:dyDescent="0.25">
      <c r="A18" s="478"/>
      <c r="B18" s="480" t="s">
        <v>82</v>
      </c>
      <c r="C18" s="481"/>
      <c r="D18" s="58">
        <v>35.256633226033365</v>
      </c>
      <c r="E18" s="58">
        <v>59.807161508399489</v>
      </c>
      <c r="F18" s="59">
        <v>95.063794734432847</v>
      </c>
      <c r="G18" s="58">
        <v>735.78496879206841</v>
      </c>
      <c r="H18" s="58">
        <v>37.836151124136755</v>
      </c>
      <c r="I18" s="58">
        <v>3904.6615629305538</v>
      </c>
      <c r="J18" s="58">
        <v>1623.2818724009321</v>
      </c>
      <c r="K18" s="58">
        <v>231.67252178312998</v>
      </c>
      <c r="L18" s="59">
        <v>6533.2370770308207</v>
      </c>
      <c r="M18" s="58">
        <v>272.88348489931622</v>
      </c>
      <c r="N18" s="58">
        <v>1479.9587020536744</v>
      </c>
      <c r="O18" s="58">
        <v>497.09879016659499</v>
      </c>
      <c r="P18" s="58">
        <v>183.41735839293659</v>
      </c>
      <c r="Q18" s="59">
        <v>2433.358335512522</v>
      </c>
      <c r="R18" s="58">
        <v>1727.4976852304744</v>
      </c>
      <c r="S18" s="58">
        <v>26.418073907708486</v>
      </c>
      <c r="T18" s="59">
        <v>1753.9157591381829</v>
      </c>
      <c r="U18" s="59">
        <v>10815.574966415959</v>
      </c>
    </row>
    <row r="19" spans="1:23" ht="21.75" customHeight="1" x14ac:dyDescent="0.25">
      <c r="A19" s="477" t="s">
        <v>83</v>
      </c>
      <c r="B19" s="478"/>
      <c r="C19" s="478"/>
      <c r="D19" s="56">
        <v>7836.9269907856742</v>
      </c>
      <c r="E19" s="56">
        <v>8724.5116937259663</v>
      </c>
      <c r="F19" s="57">
        <v>16561.438684511642</v>
      </c>
      <c r="G19" s="56">
        <v>6179.2352581412797</v>
      </c>
      <c r="H19" s="56">
        <v>194.53394189277233</v>
      </c>
      <c r="I19" s="56">
        <v>4024.8578766777296</v>
      </c>
      <c r="J19" s="56">
        <v>1671.4497791624415</v>
      </c>
      <c r="K19" s="56">
        <v>252.88414929676759</v>
      </c>
      <c r="L19" s="57">
        <v>12322.96100517099</v>
      </c>
      <c r="M19" s="56">
        <v>273.87273633341812</v>
      </c>
      <c r="N19" s="56">
        <v>1523.1818810155498</v>
      </c>
      <c r="O19" s="56">
        <v>905.23419542641022</v>
      </c>
      <c r="P19" s="56">
        <v>203.00902064274544</v>
      </c>
      <c r="Q19" s="57">
        <v>2905.2978334181234</v>
      </c>
      <c r="R19" s="56">
        <v>2441.9826673092884</v>
      </c>
      <c r="S19" s="56">
        <v>1775.2746235983877</v>
      </c>
      <c r="T19" s="57">
        <v>4217.2572909076762</v>
      </c>
      <c r="U19" s="57">
        <v>36006.95481400843</v>
      </c>
      <c r="W19" s="53"/>
    </row>
    <row r="20" spans="1:23" ht="12" customHeight="1" x14ac:dyDescent="0.25">
      <c r="A20" s="479"/>
      <c r="B20" s="474"/>
      <c r="C20" s="474"/>
      <c r="D20" s="54"/>
      <c r="E20" s="54"/>
      <c r="F20" s="55"/>
      <c r="G20" s="54"/>
      <c r="H20" s="54"/>
      <c r="I20" s="54"/>
      <c r="J20" s="54"/>
      <c r="K20" s="54"/>
      <c r="L20" s="55"/>
      <c r="M20" s="54"/>
      <c r="N20" s="54"/>
      <c r="O20" s="54"/>
      <c r="P20" s="54"/>
      <c r="Q20" s="55"/>
      <c r="R20" s="54"/>
      <c r="S20" s="54"/>
      <c r="T20" s="55"/>
      <c r="U20" s="55"/>
    </row>
    <row r="21" spans="1:23" ht="21.75" customHeight="1" x14ac:dyDescent="0.25">
      <c r="A21" s="482" t="s">
        <v>84</v>
      </c>
      <c r="B21" s="483"/>
      <c r="C21" s="483"/>
      <c r="D21" s="60">
        <v>-7.9936057773011271E-15</v>
      </c>
      <c r="E21" s="60">
        <v>1035.9415137902463</v>
      </c>
      <c r="F21" s="61">
        <v>1035.9415137902463</v>
      </c>
      <c r="G21" s="60">
        <v>777.34783425484011</v>
      </c>
      <c r="H21" s="60">
        <v>44.324795352270371</v>
      </c>
      <c r="I21" s="60">
        <v>404.88086055012366</v>
      </c>
      <c r="J21" s="60">
        <v>182.59092159066284</v>
      </c>
      <c r="K21" s="60">
        <v>69.408966055980031</v>
      </c>
      <c r="L21" s="61">
        <v>1478.5533778038769</v>
      </c>
      <c r="M21" s="60">
        <v>6.0502790001817424</v>
      </c>
      <c r="N21" s="60">
        <v>74.468089834303512</v>
      </c>
      <c r="O21" s="60">
        <v>975.52892501986219</v>
      </c>
      <c r="P21" s="60">
        <v>63.888818278599494</v>
      </c>
      <c r="Q21" s="61">
        <v>1119.9361121329468</v>
      </c>
      <c r="R21" s="60">
        <v>1493.8316121997211</v>
      </c>
      <c r="S21" s="60">
        <v>1.632408301833868</v>
      </c>
      <c r="T21" s="61">
        <v>1495.4640205015551</v>
      </c>
      <c r="U21" s="61">
        <v>5129.8950242286255</v>
      </c>
    </row>
    <row r="22" spans="1:23" ht="21.75" customHeight="1" x14ac:dyDescent="0.25">
      <c r="A22" s="471" t="s">
        <v>85</v>
      </c>
      <c r="B22" s="472"/>
      <c r="C22" s="472"/>
      <c r="D22" s="51">
        <v>0.28546317910001912</v>
      </c>
      <c r="E22" s="51">
        <v>0.49626675751234089</v>
      </c>
      <c r="F22" s="52">
        <v>0.78172993661236001</v>
      </c>
      <c r="G22" s="51">
        <v>16.723005855325724</v>
      </c>
      <c r="H22" s="51">
        <v>5.7157819226681799</v>
      </c>
      <c r="I22" s="51">
        <v>72.474941892702887</v>
      </c>
      <c r="J22" s="51">
        <v>121.04161865943985</v>
      </c>
      <c r="K22" s="51">
        <v>1303.0562271777558</v>
      </c>
      <c r="L22" s="52">
        <v>1519.0115755078923</v>
      </c>
      <c r="M22" s="51">
        <v>22.241291804637584</v>
      </c>
      <c r="N22" s="51">
        <v>98.176179136816643</v>
      </c>
      <c r="O22" s="51">
        <v>739.46827233809222</v>
      </c>
      <c r="P22" s="51">
        <v>1199.423175931094</v>
      </c>
      <c r="Q22" s="52">
        <v>2059.3089192106404</v>
      </c>
      <c r="R22" s="51">
        <v>8560.0186231963417</v>
      </c>
      <c r="S22" s="51">
        <v>9.4326788345260884E-2</v>
      </c>
      <c r="T22" s="52">
        <v>8560.1129499846866</v>
      </c>
      <c r="U22" s="52">
        <v>12139.215174639832</v>
      </c>
    </row>
    <row r="23" spans="1:23" ht="21.75" customHeight="1" x14ac:dyDescent="0.25">
      <c r="A23" s="482" t="s">
        <v>86</v>
      </c>
      <c r="B23" s="483"/>
      <c r="C23" s="483"/>
      <c r="D23" s="60">
        <v>1025.0021505550721</v>
      </c>
      <c r="E23" s="60">
        <v>1110.9636602612322</v>
      </c>
      <c r="F23" s="61">
        <v>2135.9658108163048</v>
      </c>
      <c r="G23" s="60">
        <v>1647.838333365328</v>
      </c>
      <c r="H23" s="60">
        <v>9.2314017222783686</v>
      </c>
      <c r="I23" s="60">
        <v>758.72259130243458</v>
      </c>
      <c r="J23" s="60">
        <v>380.79683095906393</v>
      </c>
      <c r="K23" s="60">
        <v>177.97315196531957</v>
      </c>
      <c r="L23" s="61">
        <v>2974.5623093144245</v>
      </c>
      <c r="M23" s="60">
        <v>9.7393288608600628</v>
      </c>
      <c r="N23" s="60">
        <v>1.5797443399837441</v>
      </c>
      <c r="O23" s="60">
        <v>3075.874603899259</v>
      </c>
      <c r="P23" s="60">
        <v>52.541092681575485</v>
      </c>
      <c r="Q23" s="61">
        <v>3139.7347697816781</v>
      </c>
      <c r="R23" s="60">
        <v>1097.0742222595482</v>
      </c>
      <c r="S23" s="60">
        <v>1054.2982066345883</v>
      </c>
      <c r="T23" s="61">
        <v>2151.3724288941366</v>
      </c>
      <c r="U23" s="61">
        <v>10401.635318806542</v>
      </c>
    </row>
    <row r="24" spans="1:23" ht="21.75" customHeight="1" x14ac:dyDescent="0.25">
      <c r="A24" s="471" t="s">
        <v>87</v>
      </c>
      <c r="B24" s="472"/>
      <c r="C24" s="472"/>
      <c r="D24" s="51">
        <v>0.96222981935154372</v>
      </c>
      <c r="E24" s="51">
        <v>1.6727995321034532</v>
      </c>
      <c r="F24" s="52">
        <v>2.6350293514549974</v>
      </c>
      <c r="G24" s="51">
        <v>25.747487735253653</v>
      </c>
      <c r="H24" s="51">
        <v>0.32063518924594947</v>
      </c>
      <c r="I24" s="51">
        <v>15.678398209688721</v>
      </c>
      <c r="J24" s="51">
        <v>13.599786272548293</v>
      </c>
      <c r="K24" s="51">
        <v>3.2305692037950196</v>
      </c>
      <c r="L24" s="52">
        <v>58.576876610531642</v>
      </c>
      <c r="M24" s="51">
        <v>1.4591454474833345</v>
      </c>
      <c r="N24" s="51">
        <v>21.455924004613244</v>
      </c>
      <c r="O24" s="51">
        <v>270.44311823569586</v>
      </c>
      <c r="P24" s="51">
        <v>1.436507688393156</v>
      </c>
      <c r="Q24" s="52">
        <v>294.79469537618553</v>
      </c>
      <c r="R24" s="51">
        <v>162.06029675032158</v>
      </c>
      <c r="S24" s="51">
        <v>3.5881170468589442E-2</v>
      </c>
      <c r="T24" s="52">
        <v>162.09617792079018</v>
      </c>
      <c r="U24" s="52">
        <v>518.1027792589623</v>
      </c>
    </row>
    <row r="25" spans="1:23" ht="21.75" customHeight="1" x14ac:dyDescent="0.25">
      <c r="A25" s="482" t="s">
        <v>88</v>
      </c>
      <c r="B25" s="483"/>
      <c r="C25" s="483"/>
      <c r="D25" s="60">
        <v>4.26727598952455</v>
      </c>
      <c r="E25" s="60">
        <v>8.2207475697680099</v>
      </c>
      <c r="F25" s="61">
        <v>12.488023559292561</v>
      </c>
      <c r="G25" s="60">
        <v>76.783613670299317</v>
      </c>
      <c r="H25" s="60">
        <v>5.1567312458200023</v>
      </c>
      <c r="I25" s="60">
        <v>59.181876591766894</v>
      </c>
      <c r="J25" s="60">
        <v>46.089464661301172</v>
      </c>
      <c r="K25" s="60">
        <v>86.982940247263713</v>
      </c>
      <c r="L25" s="61">
        <v>274.19462641645111</v>
      </c>
      <c r="M25" s="60">
        <v>23.274162430355524</v>
      </c>
      <c r="N25" s="60">
        <v>174.79353965692886</v>
      </c>
      <c r="O25" s="60">
        <v>1568.5685947006411</v>
      </c>
      <c r="P25" s="60">
        <v>79.947748353443487</v>
      </c>
      <c r="Q25" s="61">
        <v>1846.584045141369</v>
      </c>
      <c r="R25" s="60">
        <v>335.5713978686714</v>
      </c>
      <c r="S25" s="60">
        <v>16.036159067745178</v>
      </c>
      <c r="T25" s="61">
        <v>351.60755693641659</v>
      </c>
      <c r="U25" s="61">
        <v>2484.8742520535293</v>
      </c>
    </row>
    <row r="26" spans="1:23" ht="21.75" customHeight="1" x14ac:dyDescent="0.25">
      <c r="A26" s="484" t="s">
        <v>50</v>
      </c>
      <c r="B26" s="485"/>
      <c r="C26" s="485"/>
      <c r="D26" s="57">
        <v>17272.984138061718</v>
      </c>
      <c r="E26" s="57">
        <v>29822.254191451688</v>
      </c>
      <c r="F26" s="57">
        <v>47095.238329513406</v>
      </c>
      <c r="G26" s="57">
        <v>29509.919190938803</v>
      </c>
      <c r="H26" s="57">
        <v>1546.2616627039815</v>
      </c>
      <c r="I26" s="57">
        <v>18457.698575127652</v>
      </c>
      <c r="J26" s="57">
        <v>9243.8885274902805</v>
      </c>
      <c r="K26" s="57">
        <v>2018.1692346233201</v>
      </c>
      <c r="L26" s="57">
        <v>60775.937190884033</v>
      </c>
      <c r="M26" s="57">
        <v>462.8703785269492</v>
      </c>
      <c r="N26" s="57">
        <v>6045.5469287629012</v>
      </c>
      <c r="O26" s="57">
        <v>25588.003205967703</v>
      </c>
      <c r="P26" s="57">
        <v>1664.2716009818628</v>
      </c>
      <c r="Q26" s="57">
        <v>33760.692114239413</v>
      </c>
      <c r="R26" s="57">
        <v>16035.652916152269</v>
      </c>
      <c r="S26" s="57">
        <v>2973.9825579247345</v>
      </c>
      <c r="T26" s="57">
        <v>19009.635474077004</v>
      </c>
      <c r="U26" s="57">
        <v>160641.50310871386</v>
      </c>
      <c r="W26" s="53"/>
    </row>
    <row r="27" spans="1:23" s="14" customFormat="1" ht="12.75" customHeight="1" x14ac:dyDescent="0.25"/>
    <row r="28" spans="1:23" s="14" customFormat="1" ht="12.75" customHeight="1" x14ac:dyDescent="0.25">
      <c r="A28" s="62" t="s">
        <v>51</v>
      </c>
    </row>
    <row r="29" spans="1:23" s="14" customFormat="1" ht="12.75" customHeight="1" x14ac:dyDescent="0.25"/>
    <row r="30" spans="1:23" s="14" customFormat="1" x14ac:dyDescent="0.25">
      <c r="A30" s="441" t="s">
        <v>422</v>
      </c>
    </row>
    <row r="31" spans="1:23" s="14" customFormat="1" ht="12.75" customHeight="1" x14ac:dyDescent="0.25"/>
    <row r="32" spans="1:23" ht="12.75" customHeight="1" x14ac:dyDescent="0.25"/>
    <row r="33" spans="1:22" ht="12.75" customHeight="1" x14ac:dyDescent="0.25"/>
    <row r="34" spans="1:22" ht="12.75" customHeight="1" x14ac:dyDescent="0.25"/>
    <row r="35" spans="1:22" ht="12.75" customHeight="1" x14ac:dyDescent="0.25"/>
    <row r="36" spans="1:22" ht="12.75" customHeight="1" x14ac:dyDescent="0.25"/>
    <row r="37" spans="1:22" ht="12.75" customHeight="1" x14ac:dyDescent="0.25"/>
    <row r="38" spans="1:22" ht="12.75" customHeight="1" x14ac:dyDescent="0.25"/>
    <row r="39" spans="1:22" ht="12.75" customHeight="1" x14ac:dyDescent="0.25"/>
    <row r="40" spans="1:22" ht="12.75" customHeight="1" x14ac:dyDescent="0.25"/>
    <row r="41" spans="1:22" ht="12.75" customHeight="1" x14ac:dyDescent="0.25"/>
    <row r="42" spans="1:22" ht="12.75" customHeight="1" x14ac:dyDescent="0.25"/>
    <row r="43" spans="1:22" ht="12.75" customHeight="1" x14ac:dyDescent="0.25"/>
    <row r="44" spans="1:22" s="63" customFormat="1" ht="12.75" customHeight="1" x14ac:dyDescent="0.25">
      <c r="A44" s="40"/>
      <c r="B44" s="40"/>
      <c r="C44" s="40"/>
      <c r="D44" s="40"/>
      <c r="E44" s="40"/>
      <c r="F44" s="40"/>
      <c r="G44" s="40"/>
      <c r="H44" s="40"/>
      <c r="I44" s="40"/>
      <c r="J44" s="40"/>
      <c r="K44" s="40"/>
      <c r="L44" s="40"/>
      <c r="M44" s="40"/>
      <c r="N44" s="40"/>
      <c r="O44" s="40"/>
      <c r="P44" s="40"/>
      <c r="Q44" s="40"/>
      <c r="R44" s="40"/>
      <c r="S44" s="40"/>
      <c r="T44" s="40"/>
      <c r="U44" s="40"/>
      <c r="V44" s="40"/>
    </row>
    <row r="45" spans="1:22" ht="12.75" customHeight="1" x14ac:dyDescent="0.25"/>
    <row r="46" spans="1:22" ht="12.75" customHeight="1" x14ac:dyDescent="0.25"/>
    <row r="47" spans="1:22" ht="12.75" customHeight="1" x14ac:dyDescent="0.25"/>
    <row r="48" spans="1:22" ht="12.75" customHeight="1" x14ac:dyDescent="0.25"/>
    <row r="49" ht="12.75" customHeight="1" x14ac:dyDescent="0.25"/>
    <row r="50" ht="12.75" customHeight="1" x14ac:dyDescent="0.25"/>
  </sheetData>
  <mergeCells count="28">
    <mergeCell ref="A25:C25"/>
    <mergeCell ref="A26:C26"/>
    <mergeCell ref="A19:C19"/>
    <mergeCell ref="A20:C20"/>
    <mergeCell ref="A21:C21"/>
    <mergeCell ref="A22:C22"/>
    <mergeCell ref="A23:C23"/>
    <mergeCell ref="A24:C24"/>
    <mergeCell ref="A14:C14"/>
    <mergeCell ref="A15:C15"/>
    <mergeCell ref="A16:A18"/>
    <mergeCell ref="B16:C16"/>
    <mergeCell ref="B17:C17"/>
    <mergeCell ref="B18:C18"/>
    <mergeCell ref="T8:T9"/>
    <mergeCell ref="U8:U9"/>
    <mergeCell ref="A10:A13"/>
    <mergeCell ref="B10:C10"/>
    <mergeCell ref="B11:C11"/>
    <mergeCell ref="B12:C12"/>
    <mergeCell ref="B13:C13"/>
    <mergeCell ref="D8:E8"/>
    <mergeCell ref="F8:F9"/>
    <mergeCell ref="G8:K8"/>
    <mergeCell ref="L8:L9"/>
    <mergeCell ref="M8:P8"/>
    <mergeCell ref="Q8:Q9"/>
    <mergeCell ref="R8:S8"/>
  </mergeCells>
  <conditionalFormatting sqref="D10:U26">
    <cfRule type="cellIs" dxfId="61" priority="3" operator="equal">
      <formula>0</formula>
    </cfRule>
  </conditionalFormatting>
  <conditionalFormatting sqref="D10:U10 D12:U12 D17:U17 D22:U22 D24:U24">
    <cfRule type="cellIs" dxfId="60" priority="2" operator="equal">
      <formula>0</formula>
    </cfRule>
  </conditionalFormatting>
  <conditionalFormatting sqref="D14:U14 D19:U19 D26:U26">
    <cfRule type="cellIs" dxfId="59" priority="1" operator="equal">
      <formula>0</formula>
    </cfRule>
  </conditionalFormatting>
  <printOptions horizontalCentered="1"/>
  <pageMargins left="0.23622047244094491" right="0.27559055118110237" top="0.39370078740157483" bottom="0.39370078740157483" header="0.31496062992125984" footer="0.31496062992125984"/>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G50"/>
  <sheetViews>
    <sheetView showGridLines="0" zoomScale="90" zoomScaleNormal="90" workbookViewId="0">
      <pane xSplit="3" ySplit="9" topLeftCell="F19" activePane="bottomRight" state="frozen"/>
      <selection activeCell="A19" sqref="A19:C19"/>
      <selection pane="topRight" activeCell="A19" sqref="A19:C19"/>
      <selection pane="bottomLeft" activeCell="A19" sqref="A19:C19"/>
      <selection pane="bottomRight" activeCell="B30" sqref="B30"/>
    </sheetView>
  </sheetViews>
  <sheetFormatPr baseColWidth="10" defaultColWidth="11.44140625" defaultRowHeight="13.2" x14ac:dyDescent="0.25"/>
  <cols>
    <col min="1" max="1" width="11" style="40" customWidth="1"/>
    <col min="2" max="2" width="11.33203125" style="40" customWidth="1"/>
    <col min="3" max="3" width="4.6640625" style="40" customWidth="1"/>
    <col min="4" max="5" width="8.109375" style="40" customWidth="1"/>
    <col min="6" max="6" width="11.33203125" style="40" customWidth="1"/>
    <col min="7" max="7" width="8.5546875" style="40" customWidth="1"/>
    <col min="8" max="8" width="8" style="40" customWidth="1"/>
    <col min="9" max="9" width="8.44140625" style="40" customWidth="1"/>
    <col min="10" max="10" width="8" style="40" customWidth="1"/>
    <col min="11" max="11" width="8.44140625" style="40" customWidth="1"/>
    <col min="12" max="12" width="11.33203125" style="40" customWidth="1"/>
    <col min="13" max="16" width="8.109375" style="40" customWidth="1"/>
    <col min="17" max="17" width="12.88671875" style="40" customWidth="1"/>
    <col min="18" max="18" width="8.109375" style="40" customWidth="1"/>
    <col min="19" max="19" width="8.5546875" style="40" customWidth="1"/>
    <col min="20" max="21" width="11.33203125" style="40" customWidth="1"/>
    <col min="22" max="22" width="7.6640625" style="40" customWidth="1"/>
    <col min="23" max="30" width="6.88671875" style="40" customWidth="1"/>
    <col min="31" max="31" width="10.6640625" style="40" customWidth="1"/>
    <col min="32" max="32" width="7.6640625" style="40" customWidth="1"/>
    <col min="33" max="36" width="6.88671875" style="40" customWidth="1"/>
    <col min="37" max="38" width="7.6640625" style="40" customWidth="1"/>
    <col min="39" max="40" width="8.6640625" style="40" customWidth="1"/>
    <col min="41" max="16384" width="11.44140625" style="40"/>
  </cols>
  <sheetData>
    <row r="1" spans="1:59" s="35" customFormat="1" ht="13.8" x14ac:dyDescent="0.25">
      <c r="A1" s="34" t="s">
        <v>361</v>
      </c>
      <c r="B1" s="34"/>
      <c r="C1" s="34"/>
      <c r="D1" s="34"/>
      <c r="E1" s="34"/>
      <c r="F1" s="34"/>
      <c r="G1" s="34"/>
      <c r="H1" s="34"/>
      <c r="I1" s="34"/>
      <c r="J1" s="34"/>
      <c r="K1" s="34"/>
      <c r="L1" s="34"/>
      <c r="M1" s="34"/>
      <c r="N1" s="34"/>
      <c r="O1" s="34"/>
      <c r="P1" s="34"/>
      <c r="Q1" s="34"/>
      <c r="R1" s="34"/>
      <c r="S1" s="34"/>
      <c r="T1" s="34"/>
      <c r="U1" s="34"/>
    </row>
    <row r="2" spans="1:59" s="37" customFormat="1" ht="13.8" x14ac:dyDescent="0.25">
      <c r="A2" s="34" t="s">
        <v>91</v>
      </c>
      <c r="B2" s="36"/>
      <c r="C2" s="36"/>
      <c r="D2" s="36"/>
      <c r="E2" s="36"/>
      <c r="F2" s="36"/>
      <c r="G2" s="36"/>
      <c r="H2" s="36"/>
      <c r="I2" s="36"/>
      <c r="J2" s="36"/>
      <c r="K2" s="36"/>
      <c r="L2" s="36"/>
      <c r="M2" s="36"/>
      <c r="N2" s="36"/>
      <c r="O2" s="36"/>
      <c r="P2" s="36"/>
      <c r="Q2" s="36"/>
      <c r="R2" s="36"/>
      <c r="S2" s="36"/>
      <c r="T2" s="36"/>
      <c r="U2" s="36"/>
    </row>
    <row r="3" spans="1:59" s="37" customFormat="1" x14ac:dyDescent="0.25">
      <c r="A3" s="38"/>
      <c r="B3" s="38"/>
      <c r="C3" s="38"/>
      <c r="D3" s="38"/>
      <c r="E3" s="38"/>
      <c r="F3" s="38"/>
      <c r="G3" s="38"/>
      <c r="H3" s="38"/>
      <c r="I3" s="38"/>
      <c r="J3" s="38"/>
      <c r="K3" s="38"/>
      <c r="L3" s="38"/>
      <c r="M3" s="38"/>
      <c r="N3" s="38"/>
      <c r="O3" s="38"/>
      <c r="P3" s="38"/>
      <c r="Q3" s="38"/>
      <c r="R3" s="38"/>
      <c r="S3" s="38"/>
      <c r="T3" s="38"/>
    </row>
    <row r="4" spans="1:59" s="37" customFormat="1" x14ac:dyDescent="0.25">
      <c r="A4" s="36" t="s">
        <v>362</v>
      </c>
      <c r="B4" s="36"/>
      <c r="C4" s="36"/>
      <c r="D4" s="36"/>
      <c r="E4" s="36"/>
      <c r="F4" s="36"/>
      <c r="G4" s="36"/>
      <c r="H4" s="36"/>
      <c r="I4" s="36"/>
      <c r="J4" s="36"/>
      <c r="K4" s="36"/>
      <c r="L4" s="36"/>
      <c r="M4" s="36"/>
      <c r="N4" s="36"/>
      <c r="O4" s="36"/>
      <c r="P4" s="36"/>
      <c r="Q4" s="36"/>
      <c r="R4" s="36"/>
      <c r="S4" s="36"/>
      <c r="T4" s="36"/>
      <c r="U4" s="36"/>
    </row>
    <row r="5" spans="1:59" x14ac:dyDescent="0.25">
      <c r="A5" s="39"/>
      <c r="B5" s="39"/>
      <c r="C5" s="39"/>
    </row>
    <row r="6" spans="1:59" x14ac:dyDescent="0.25">
      <c r="A6" s="39"/>
      <c r="B6" s="39"/>
      <c r="C6" s="39"/>
      <c r="D6" s="39"/>
      <c r="E6" s="39"/>
      <c r="F6" s="39"/>
      <c r="G6" s="39"/>
      <c r="H6" s="39"/>
      <c r="I6" s="39"/>
      <c r="J6" s="39"/>
      <c r="K6" s="39"/>
      <c r="L6" s="39"/>
      <c r="M6" s="39"/>
      <c r="N6" s="39"/>
      <c r="O6" s="39"/>
      <c r="P6" s="39"/>
      <c r="Q6" s="39"/>
      <c r="R6" s="39"/>
      <c r="S6" s="39"/>
      <c r="T6" s="39"/>
      <c r="U6" s="39"/>
    </row>
    <row r="7" spans="1:59" ht="36" customHeight="1" x14ac:dyDescent="0.25">
      <c r="A7" s="41"/>
      <c r="B7" s="41"/>
      <c r="C7" s="41"/>
      <c r="D7" s="42" t="s">
        <v>1</v>
      </c>
      <c r="E7" s="41"/>
      <c r="F7" s="41"/>
      <c r="G7" s="41"/>
      <c r="H7" s="41"/>
      <c r="I7" s="41"/>
      <c r="J7" s="41"/>
      <c r="K7" s="41"/>
      <c r="L7" s="41"/>
      <c r="M7" s="41"/>
      <c r="N7" s="41"/>
      <c r="O7" s="41"/>
      <c r="P7" s="41"/>
      <c r="Q7" s="41"/>
      <c r="R7" s="41"/>
      <c r="S7" s="41"/>
      <c r="T7" s="41"/>
      <c r="U7" s="41"/>
    </row>
    <row r="8" spans="1:59" s="46" customFormat="1" ht="27" customHeight="1" x14ac:dyDescent="0.25">
      <c r="A8" s="43"/>
      <c r="B8" s="44"/>
      <c r="C8" s="45"/>
      <c r="D8" s="475" t="s">
        <v>29</v>
      </c>
      <c r="E8" s="476"/>
      <c r="F8" s="467" t="s">
        <v>54</v>
      </c>
      <c r="G8" s="477" t="s">
        <v>33</v>
      </c>
      <c r="H8" s="478"/>
      <c r="I8" s="478"/>
      <c r="J8" s="478"/>
      <c r="K8" s="478"/>
      <c r="L8" s="467" t="s">
        <v>55</v>
      </c>
      <c r="M8" s="477" t="s">
        <v>56</v>
      </c>
      <c r="N8" s="478"/>
      <c r="O8" s="478"/>
      <c r="P8" s="478"/>
      <c r="Q8" s="467" t="s">
        <v>57</v>
      </c>
      <c r="R8" s="477" t="s">
        <v>58</v>
      </c>
      <c r="S8" s="478"/>
      <c r="T8" s="467" t="s">
        <v>59</v>
      </c>
      <c r="U8" s="467" t="s">
        <v>50</v>
      </c>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row>
    <row r="9" spans="1:59" s="46" customFormat="1" ht="37.5" customHeight="1" x14ac:dyDescent="0.25">
      <c r="A9" s="47" t="s">
        <v>90</v>
      </c>
      <c r="B9" s="48"/>
      <c r="C9" s="49"/>
      <c r="D9" s="354" t="s">
        <v>61</v>
      </c>
      <c r="E9" s="354" t="s">
        <v>62</v>
      </c>
      <c r="F9" s="468"/>
      <c r="G9" s="355" t="s">
        <v>63</v>
      </c>
      <c r="H9" s="355" t="s">
        <v>64</v>
      </c>
      <c r="I9" s="355" t="s">
        <v>65</v>
      </c>
      <c r="J9" s="355" t="s">
        <v>66</v>
      </c>
      <c r="K9" s="355" t="s">
        <v>67</v>
      </c>
      <c r="L9" s="468"/>
      <c r="M9" s="354" t="s">
        <v>68</v>
      </c>
      <c r="N9" s="354" t="s">
        <v>69</v>
      </c>
      <c r="O9" s="354" t="s">
        <v>70</v>
      </c>
      <c r="P9" s="354" t="s">
        <v>71</v>
      </c>
      <c r="Q9" s="468"/>
      <c r="R9" s="354" t="s">
        <v>72</v>
      </c>
      <c r="S9" s="354" t="s">
        <v>73</v>
      </c>
      <c r="T9" s="468"/>
      <c r="U9" s="468"/>
      <c r="V9" s="40"/>
      <c r="W9" s="40"/>
      <c r="X9" s="40"/>
      <c r="Y9" s="5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row>
    <row r="10" spans="1:59" ht="29.25" customHeight="1" x14ac:dyDescent="0.25">
      <c r="A10" s="469" t="s">
        <v>74</v>
      </c>
      <c r="B10" s="471" t="s">
        <v>75</v>
      </c>
      <c r="C10" s="472"/>
      <c r="D10" s="51">
        <v>8280.4096682933123</v>
      </c>
      <c r="E10" s="51">
        <v>18713.967117672222</v>
      </c>
      <c r="F10" s="52">
        <v>26994.376785965535</v>
      </c>
      <c r="G10" s="51">
        <v>20205.846076879618</v>
      </c>
      <c r="H10" s="51">
        <v>966.10946393139591</v>
      </c>
      <c r="I10" s="51">
        <v>12376.806293635624</v>
      </c>
      <c r="J10" s="51">
        <v>5882.1069441525024</v>
      </c>
      <c r="K10" s="51">
        <v>11.323989994517484</v>
      </c>
      <c r="L10" s="52">
        <v>39442.192768593661</v>
      </c>
      <c r="M10" s="51">
        <v>29.510594022144808</v>
      </c>
      <c r="N10" s="51">
        <v>2198.3061518136906</v>
      </c>
      <c r="O10" s="51">
        <v>1234.8531772262645</v>
      </c>
      <c r="P10" s="51">
        <v>9.8329833423963819</v>
      </c>
      <c r="Q10" s="52">
        <v>3472.5029064044961</v>
      </c>
      <c r="R10" s="51">
        <v>262.51842146392642</v>
      </c>
      <c r="S10" s="51">
        <v>90.843323530902808</v>
      </c>
      <c r="T10" s="52">
        <v>353.36174499482922</v>
      </c>
      <c r="U10" s="52">
        <v>70262.434205958518</v>
      </c>
      <c r="W10" s="53"/>
    </row>
    <row r="11" spans="1:59" ht="28.5" customHeight="1" x14ac:dyDescent="0.25">
      <c r="A11" s="470"/>
      <c r="B11" s="473" t="s">
        <v>56</v>
      </c>
      <c r="C11" s="474"/>
      <c r="D11" s="54">
        <v>0</v>
      </c>
      <c r="E11" s="54">
        <v>0</v>
      </c>
      <c r="F11" s="55">
        <v>0</v>
      </c>
      <c r="G11" s="54">
        <v>0</v>
      </c>
      <c r="H11" s="54">
        <v>0</v>
      </c>
      <c r="I11" s="54">
        <v>0.78431817199999998</v>
      </c>
      <c r="J11" s="54">
        <v>0</v>
      </c>
      <c r="K11" s="54">
        <v>0</v>
      </c>
      <c r="L11" s="55">
        <v>0.78431817199999998</v>
      </c>
      <c r="M11" s="54">
        <v>76.581175733999984</v>
      </c>
      <c r="N11" s="54">
        <v>1057.158531989</v>
      </c>
      <c r="O11" s="54">
        <v>13249.094353228998</v>
      </c>
      <c r="P11" s="54">
        <v>0</v>
      </c>
      <c r="Q11" s="55">
        <v>14382.834060951998</v>
      </c>
      <c r="R11" s="54">
        <v>111.70756155999999</v>
      </c>
      <c r="S11" s="54">
        <v>0</v>
      </c>
      <c r="T11" s="55">
        <v>111.70756155999999</v>
      </c>
      <c r="U11" s="55">
        <v>14495.325940683999</v>
      </c>
      <c r="W11" s="50"/>
      <c r="X11" s="50"/>
      <c r="Y11" s="50"/>
      <c r="AA11" s="50"/>
      <c r="AB11" s="365"/>
      <c r="AC11" s="365"/>
      <c r="AD11" s="365"/>
      <c r="AE11" s="365"/>
      <c r="AF11" s="365"/>
    </row>
    <row r="12" spans="1:59" ht="21.75" customHeight="1" x14ac:dyDescent="0.25">
      <c r="A12" s="470"/>
      <c r="B12" s="471" t="s">
        <v>76</v>
      </c>
      <c r="C12" s="472"/>
      <c r="D12" s="51">
        <v>0</v>
      </c>
      <c r="E12" s="51">
        <v>0</v>
      </c>
      <c r="F12" s="52">
        <v>0</v>
      </c>
      <c r="G12" s="51">
        <v>164.0305226302979</v>
      </c>
      <c r="H12" s="51">
        <v>0</v>
      </c>
      <c r="I12" s="51">
        <v>204.37473320036861</v>
      </c>
      <c r="J12" s="51">
        <v>617.92782045413583</v>
      </c>
      <c r="K12" s="51">
        <v>103.20980671542752</v>
      </c>
      <c r="L12" s="52">
        <v>1089.5428830002299</v>
      </c>
      <c r="M12" s="51">
        <v>0</v>
      </c>
      <c r="N12" s="51">
        <v>229.49500069665075</v>
      </c>
      <c r="O12" s="51">
        <v>341.27323344371257</v>
      </c>
      <c r="P12" s="51">
        <v>44.865605384406827</v>
      </c>
      <c r="Q12" s="52">
        <v>615.63383952477022</v>
      </c>
      <c r="R12" s="51">
        <v>1.5844011450000002</v>
      </c>
      <c r="S12" s="51">
        <v>0</v>
      </c>
      <c r="T12" s="52">
        <v>1.5844011450000002</v>
      </c>
      <c r="U12" s="52">
        <v>1706.76112367</v>
      </c>
      <c r="W12" s="53"/>
      <c r="AB12" s="365"/>
      <c r="AC12" s="365"/>
      <c r="AD12" s="365"/>
      <c r="AE12" s="365"/>
      <c r="AF12" s="365"/>
    </row>
    <row r="13" spans="1:59" ht="29.25" customHeight="1" x14ac:dyDescent="0.25">
      <c r="A13" s="470"/>
      <c r="B13" s="473" t="s">
        <v>77</v>
      </c>
      <c r="C13" s="474"/>
      <c r="D13" s="54">
        <v>49.746107380621666</v>
      </c>
      <c r="E13" s="54">
        <v>97.862785316643951</v>
      </c>
      <c r="F13" s="55">
        <v>147.60889269726562</v>
      </c>
      <c r="G13" s="54">
        <v>63.949472112123608</v>
      </c>
      <c r="H13" s="54">
        <v>307.46775423183294</v>
      </c>
      <c r="I13" s="54">
        <v>57.964219401775892</v>
      </c>
      <c r="J13" s="54">
        <v>18.069169824551761</v>
      </c>
      <c r="K13" s="54">
        <v>10.165577310699863</v>
      </c>
      <c r="L13" s="55">
        <v>457.61619288098404</v>
      </c>
      <c r="M13" s="54">
        <v>10.365376672602331</v>
      </c>
      <c r="N13" s="54">
        <v>44.790308366486663</v>
      </c>
      <c r="O13" s="54">
        <v>1337.4781718647998</v>
      </c>
      <c r="P13" s="54">
        <v>9.4159221536383928</v>
      </c>
      <c r="Q13" s="55">
        <v>1402.0497790575271</v>
      </c>
      <c r="R13" s="54">
        <v>1573.7296030633115</v>
      </c>
      <c r="S13" s="54">
        <v>35.767628832462464</v>
      </c>
      <c r="T13" s="55">
        <v>1609.4972318957739</v>
      </c>
      <c r="U13" s="55">
        <v>3616.7720965315507</v>
      </c>
      <c r="W13" s="53"/>
      <c r="AB13" s="365"/>
      <c r="AC13" s="365"/>
      <c r="AD13" s="365"/>
      <c r="AE13" s="365"/>
      <c r="AF13" s="365"/>
    </row>
    <row r="14" spans="1:59" ht="21.75" customHeight="1" x14ac:dyDescent="0.25">
      <c r="A14" s="469" t="s">
        <v>78</v>
      </c>
      <c r="B14" s="470"/>
      <c r="C14" s="470"/>
      <c r="D14" s="56">
        <v>8330.1557756739348</v>
      </c>
      <c r="E14" s="56">
        <v>18811.829902988866</v>
      </c>
      <c r="F14" s="57">
        <v>27141.985678662801</v>
      </c>
      <c r="G14" s="56">
        <v>20433.826071622039</v>
      </c>
      <c r="H14" s="56">
        <v>1273.5772181632287</v>
      </c>
      <c r="I14" s="56">
        <v>12639.929564409769</v>
      </c>
      <c r="J14" s="56">
        <v>6518.1039344311903</v>
      </c>
      <c r="K14" s="56">
        <v>124.69937402064487</v>
      </c>
      <c r="L14" s="57">
        <v>40990.136162646872</v>
      </c>
      <c r="M14" s="56">
        <v>116.45714642874714</v>
      </c>
      <c r="N14" s="56">
        <v>3529.7499928658276</v>
      </c>
      <c r="O14" s="56">
        <v>16162.698935763776</v>
      </c>
      <c r="P14" s="56">
        <v>64.1145108804416</v>
      </c>
      <c r="Q14" s="57">
        <v>19873.020585938793</v>
      </c>
      <c r="R14" s="56">
        <v>1949.539987232238</v>
      </c>
      <c r="S14" s="56">
        <v>126.61095236336527</v>
      </c>
      <c r="T14" s="57">
        <v>2076.1509395956032</v>
      </c>
      <c r="U14" s="57">
        <v>90081.293366844067</v>
      </c>
      <c r="W14" s="53"/>
      <c r="AB14" s="365"/>
      <c r="AC14" s="365"/>
      <c r="AD14" s="365"/>
      <c r="AE14" s="365"/>
      <c r="AF14" s="365"/>
    </row>
    <row r="15" spans="1:59" ht="12" customHeight="1" x14ac:dyDescent="0.25">
      <c r="A15" s="479"/>
      <c r="B15" s="474"/>
      <c r="C15" s="474"/>
      <c r="D15" s="54"/>
      <c r="E15" s="54"/>
      <c r="F15" s="55"/>
      <c r="G15" s="54"/>
      <c r="H15" s="54"/>
      <c r="I15" s="54"/>
      <c r="J15" s="54"/>
      <c r="K15" s="54"/>
      <c r="L15" s="55"/>
      <c r="M15" s="54"/>
      <c r="N15" s="54"/>
      <c r="O15" s="54"/>
      <c r="P15" s="54"/>
      <c r="Q15" s="55"/>
      <c r="R15" s="54"/>
      <c r="S15" s="54"/>
      <c r="T15" s="55"/>
      <c r="U15" s="55"/>
      <c r="W15" s="53"/>
      <c r="AB15" s="365"/>
      <c r="AC15" s="365"/>
      <c r="AD15" s="365"/>
      <c r="AE15" s="365"/>
      <c r="AF15" s="365"/>
    </row>
    <row r="16" spans="1:59" ht="21.75" customHeight="1" x14ac:dyDescent="0.25">
      <c r="A16" s="477" t="s">
        <v>79</v>
      </c>
      <c r="B16" s="480" t="s">
        <v>80</v>
      </c>
      <c r="C16" s="481"/>
      <c r="D16" s="58">
        <v>7842.4793004186586</v>
      </c>
      <c r="E16" s="58">
        <v>8734.3522179567535</v>
      </c>
      <c r="F16" s="59">
        <v>16576.831518375413</v>
      </c>
      <c r="G16" s="58">
        <v>92.267048567421057</v>
      </c>
      <c r="H16" s="58">
        <v>2.8183537543825166</v>
      </c>
      <c r="I16" s="58">
        <v>45.144449212555799</v>
      </c>
      <c r="J16" s="58">
        <v>18.096728675175193</v>
      </c>
      <c r="K16" s="58">
        <v>73.803241636178655</v>
      </c>
      <c r="L16" s="59">
        <v>232.12982184571322</v>
      </c>
      <c r="M16" s="58">
        <v>1.8153646344749372</v>
      </c>
      <c r="N16" s="58">
        <v>31.299650916713858</v>
      </c>
      <c r="O16" s="58">
        <v>315.08475485342905</v>
      </c>
      <c r="P16" s="58">
        <v>42.070110992531106</v>
      </c>
      <c r="Q16" s="59">
        <v>390.26988139714894</v>
      </c>
      <c r="R16" s="58">
        <v>606.52855659500131</v>
      </c>
      <c r="S16" s="58">
        <v>1751.7722657699167</v>
      </c>
      <c r="T16" s="59">
        <v>2358.3008223649181</v>
      </c>
      <c r="U16" s="59">
        <v>19557.532043983192</v>
      </c>
      <c r="W16" s="53"/>
      <c r="AB16" s="365"/>
      <c r="AC16" s="365"/>
      <c r="AD16" s="365"/>
      <c r="AE16" s="365"/>
      <c r="AF16" s="365"/>
    </row>
    <row r="17" spans="1:23" ht="21.75" customHeight="1" x14ac:dyDescent="0.25">
      <c r="A17" s="478"/>
      <c r="B17" s="471" t="s">
        <v>81</v>
      </c>
      <c r="C17" s="472"/>
      <c r="D17" s="51">
        <v>3.198216071800422</v>
      </c>
      <c r="E17" s="51">
        <v>5.3824566047764044</v>
      </c>
      <c r="F17" s="52">
        <v>8.5806726765768264</v>
      </c>
      <c r="G17" s="51">
        <v>5288.1684743258584</v>
      </c>
      <c r="H17" s="51">
        <v>151.85024450153335</v>
      </c>
      <c r="I17" s="51">
        <v>81.052448114628817</v>
      </c>
      <c r="J17" s="51">
        <v>32.637510555580526</v>
      </c>
      <c r="K17" s="51">
        <v>21.436769799527863</v>
      </c>
      <c r="L17" s="52">
        <v>5575.1454472971291</v>
      </c>
      <c r="M17" s="51">
        <v>0.82188211631241781</v>
      </c>
      <c r="N17" s="51">
        <v>18.589839875442955</v>
      </c>
      <c r="O17" s="51">
        <v>90.459008954721853</v>
      </c>
      <c r="P17" s="51">
        <v>19.731887218974187</v>
      </c>
      <c r="Q17" s="52">
        <v>129.60261816545142</v>
      </c>
      <c r="R17" s="51">
        <v>126.65599932151534</v>
      </c>
      <c r="S17" s="51">
        <v>8.299770743726044E-2</v>
      </c>
      <c r="T17" s="52">
        <v>126.7389970289526</v>
      </c>
      <c r="U17" s="52">
        <v>5840.0677351681097</v>
      </c>
    </row>
    <row r="18" spans="1:23" ht="21.75" customHeight="1" x14ac:dyDescent="0.25">
      <c r="A18" s="478"/>
      <c r="B18" s="480" t="s">
        <v>82</v>
      </c>
      <c r="C18" s="481"/>
      <c r="D18" s="58">
        <v>8.9013600914522907E-3</v>
      </c>
      <c r="E18" s="58">
        <v>1.5989799514776672E-2</v>
      </c>
      <c r="F18" s="59">
        <v>2.4891159606228962E-2</v>
      </c>
      <c r="G18" s="58">
        <v>743.91801223555171</v>
      </c>
      <c r="H18" s="58">
        <v>37.672419190312354</v>
      </c>
      <c r="I18" s="58">
        <v>3946.5152668841783</v>
      </c>
      <c r="J18" s="58">
        <v>1640.1150079667507</v>
      </c>
      <c r="K18" s="58">
        <v>158.98562350952395</v>
      </c>
      <c r="L18" s="59">
        <v>6527.2063297863169</v>
      </c>
      <c r="M18" s="58">
        <v>234.16703326924201</v>
      </c>
      <c r="N18" s="58">
        <v>1340.2186370742852</v>
      </c>
      <c r="O18" s="58">
        <v>441.6909617423521</v>
      </c>
      <c r="P18" s="58">
        <v>141.56651188565013</v>
      </c>
      <c r="Q18" s="59">
        <v>2157.6431439715293</v>
      </c>
      <c r="R18" s="58">
        <v>1643.3810127205957</v>
      </c>
      <c r="S18" s="58">
        <v>23.198156575902278</v>
      </c>
      <c r="T18" s="59">
        <v>1666.5791692964979</v>
      </c>
      <c r="U18" s="59">
        <v>10351.45353421395</v>
      </c>
    </row>
    <row r="19" spans="1:23" ht="21.75" customHeight="1" x14ac:dyDescent="0.25">
      <c r="A19" s="477" t="s">
        <v>83</v>
      </c>
      <c r="B19" s="478"/>
      <c r="C19" s="478"/>
      <c r="D19" s="56">
        <v>7845.6864178505512</v>
      </c>
      <c r="E19" s="56">
        <v>8739.750664361045</v>
      </c>
      <c r="F19" s="57">
        <v>16585.437082211596</v>
      </c>
      <c r="G19" s="56">
        <v>6124.353535128831</v>
      </c>
      <c r="H19" s="56">
        <v>192.34101744622822</v>
      </c>
      <c r="I19" s="56">
        <v>4072.712164211363</v>
      </c>
      <c r="J19" s="56">
        <v>1690.8492471975064</v>
      </c>
      <c r="K19" s="56">
        <v>254.22563494523047</v>
      </c>
      <c r="L19" s="57">
        <v>12334.48159892916</v>
      </c>
      <c r="M19" s="56">
        <v>236.80428002002935</v>
      </c>
      <c r="N19" s="56">
        <v>1390.1081278664419</v>
      </c>
      <c r="O19" s="56">
        <v>847.23472555050307</v>
      </c>
      <c r="P19" s="56">
        <v>203.36851009715542</v>
      </c>
      <c r="Q19" s="57">
        <v>2677.5156435341296</v>
      </c>
      <c r="R19" s="56">
        <v>2376.5655686371124</v>
      </c>
      <c r="S19" s="56">
        <v>1775.0534200532561</v>
      </c>
      <c r="T19" s="57">
        <v>4151.6189886903685</v>
      </c>
      <c r="U19" s="57">
        <v>35749.05331336525</v>
      </c>
      <c r="W19" s="53"/>
    </row>
    <row r="20" spans="1:23" ht="12" customHeight="1" x14ac:dyDescent="0.25">
      <c r="A20" s="479"/>
      <c r="B20" s="474"/>
      <c r="C20" s="474"/>
      <c r="D20" s="54"/>
      <c r="E20" s="54"/>
      <c r="F20" s="55"/>
      <c r="G20" s="54"/>
      <c r="H20" s="54"/>
      <c r="I20" s="54"/>
      <c r="J20" s="54"/>
      <c r="K20" s="54"/>
      <c r="L20" s="55"/>
      <c r="M20" s="54"/>
      <c r="N20" s="54"/>
      <c r="O20" s="54"/>
      <c r="P20" s="54"/>
      <c r="Q20" s="55"/>
      <c r="R20" s="54"/>
      <c r="S20" s="54"/>
      <c r="T20" s="55"/>
      <c r="U20" s="55"/>
    </row>
    <row r="21" spans="1:23" ht="21.75" customHeight="1" x14ac:dyDescent="0.25">
      <c r="A21" s="482" t="s">
        <v>84</v>
      </c>
      <c r="B21" s="483"/>
      <c r="C21" s="483"/>
      <c r="D21" s="60">
        <v>58.245167102701693</v>
      </c>
      <c r="E21" s="60">
        <v>65.224882433098031</v>
      </c>
      <c r="F21" s="61">
        <v>123.47004953579973</v>
      </c>
      <c r="G21" s="60">
        <v>65.203725749358924</v>
      </c>
      <c r="H21" s="60">
        <v>2.485179133807808</v>
      </c>
      <c r="I21" s="60">
        <v>36.253023561897663</v>
      </c>
      <c r="J21" s="60">
        <v>18.696130026844461</v>
      </c>
      <c r="K21" s="60">
        <v>69.408966055980045</v>
      </c>
      <c r="L21" s="61">
        <v>192.04702452788888</v>
      </c>
      <c r="M21" s="60">
        <v>6.1163945599573983</v>
      </c>
      <c r="N21" s="60">
        <v>79.840688998185328</v>
      </c>
      <c r="O21" s="60">
        <v>978.2785282736146</v>
      </c>
      <c r="P21" s="60">
        <v>63.888818278599487</v>
      </c>
      <c r="Q21" s="61">
        <v>1128.1244301103568</v>
      </c>
      <c r="R21" s="60">
        <v>1493.8316121997211</v>
      </c>
      <c r="S21" s="60">
        <v>1.632408301833868</v>
      </c>
      <c r="T21" s="61">
        <v>1495.4640205015551</v>
      </c>
      <c r="U21" s="61">
        <v>2939.1055246756005</v>
      </c>
    </row>
    <row r="22" spans="1:23" ht="21.75" customHeight="1" x14ac:dyDescent="0.25">
      <c r="A22" s="471" t="s">
        <v>85</v>
      </c>
      <c r="B22" s="472"/>
      <c r="C22" s="472"/>
      <c r="D22" s="51">
        <v>0.28546317910001912</v>
      </c>
      <c r="E22" s="51">
        <v>0.49626675751234089</v>
      </c>
      <c r="F22" s="52">
        <v>0.78172993661236001</v>
      </c>
      <c r="G22" s="51">
        <v>16.723005855325724</v>
      </c>
      <c r="H22" s="51">
        <v>5.7157819226681799</v>
      </c>
      <c r="I22" s="51">
        <v>72.474941892702887</v>
      </c>
      <c r="J22" s="51">
        <v>121.04161865943985</v>
      </c>
      <c r="K22" s="51">
        <v>1303.0562271777558</v>
      </c>
      <c r="L22" s="52">
        <v>1519.0115755078923</v>
      </c>
      <c r="M22" s="51">
        <v>22.241291804637584</v>
      </c>
      <c r="N22" s="51">
        <v>98.176179136816629</v>
      </c>
      <c r="O22" s="51">
        <v>739.46827233809222</v>
      </c>
      <c r="P22" s="51">
        <v>1199.4231759310942</v>
      </c>
      <c r="Q22" s="52">
        <v>2059.3089192106409</v>
      </c>
      <c r="R22" s="51">
        <v>8715.7996750968596</v>
      </c>
      <c r="S22" s="51">
        <v>9.4326788345260884E-2</v>
      </c>
      <c r="T22" s="52">
        <v>8715.8940018852045</v>
      </c>
      <c r="U22" s="52">
        <v>12294.99622654035</v>
      </c>
    </row>
    <row r="23" spans="1:23" ht="21.75" customHeight="1" x14ac:dyDescent="0.25">
      <c r="A23" s="482" t="s">
        <v>86</v>
      </c>
      <c r="B23" s="483"/>
      <c r="C23" s="483"/>
      <c r="D23" s="60">
        <v>1033.3818084465545</v>
      </c>
      <c r="E23" s="60">
        <v>2195.0589278092893</v>
      </c>
      <c r="F23" s="61">
        <v>3228.4407362558436</v>
      </c>
      <c r="G23" s="60">
        <v>2785.1645890588184</v>
      </c>
      <c r="H23" s="60">
        <v>66.66509960298211</v>
      </c>
      <c r="I23" s="60">
        <v>1567.4518753644654</v>
      </c>
      <c r="J23" s="60">
        <v>839.03801215526209</v>
      </c>
      <c r="K23" s="60">
        <v>179.79065836945603</v>
      </c>
      <c r="L23" s="61">
        <v>5438.1102345509835</v>
      </c>
      <c r="M23" s="60">
        <v>56.539677728769064</v>
      </c>
      <c r="N23" s="60">
        <v>752.2784160362537</v>
      </c>
      <c r="O23" s="60">
        <v>5021.6404199557592</v>
      </c>
      <c r="P23" s="60">
        <v>53.525142452375867</v>
      </c>
      <c r="Q23" s="61">
        <v>5883.9836561731581</v>
      </c>
      <c r="R23" s="60">
        <v>1161.1411700935473</v>
      </c>
      <c r="S23" s="60">
        <v>1054.5194101797197</v>
      </c>
      <c r="T23" s="61">
        <v>2215.660580273267</v>
      </c>
      <c r="U23" s="61">
        <v>16766.195207253255</v>
      </c>
    </row>
    <row r="24" spans="1:23" ht="21.75" customHeight="1" x14ac:dyDescent="0.25">
      <c r="A24" s="471" t="s">
        <v>87</v>
      </c>
      <c r="B24" s="472"/>
      <c r="C24" s="472"/>
      <c r="D24" s="51">
        <v>0.96222981935154372</v>
      </c>
      <c r="E24" s="51">
        <v>1.6727995321034532</v>
      </c>
      <c r="F24" s="52">
        <v>2.6350293514549974</v>
      </c>
      <c r="G24" s="51">
        <v>7.8646498541325673</v>
      </c>
      <c r="H24" s="51">
        <v>0.32063518924594947</v>
      </c>
      <c r="I24" s="51">
        <v>9.6951290956896337</v>
      </c>
      <c r="J24" s="51">
        <v>10.070120358736769</v>
      </c>
      <c r="K24" s="51">
        <v>5.4338069891513704E-3</v>
      </c>
      <c r="L24" s="52">
        <v>27.955968304794073</v>
      </c>
      <c r="M24" s="51">
        <v>1.4374255544531349</v>
      </c>
      <c r="N24" s="51">
        <v>20.599984202447335</v>
      </c>
      <c r="O24" s="51">
        <v>270.11372938532043</v>
      </c>
      <c r="P24" s="51">
        <v>3.694988752622932E-3</v>
      </c>
      <c r="Q24" s="52">
        <v>292.15483413097348</v>
      </c>
      <c r="R24" s="51">
        <v>3.2035050241196803</v>
      </c>
      <c r="S24" s="51">
        <v>3.5881170468589442E-2</v>
      </c>
      <c r="T24" s="52">
        <v>3.2393861945882696</v>
      </c>
      <c r="U24" s="52">
        <v>325.98521798181088</v>
      </c>
    </row>
    <row r="25" spans="1:23" ht="21.75" customHeight="1" x14ac:dyDescent="0.25">
      <c r="A25" s="482" t="s">
        <v>88</v>
      </c>
      <c r="B25" s="483"/>
      <c r="C25" s="483"/>
      <c r="D25" s="60">
        <v>4.26727598952455</v>
      </c>
      <c r="E25" s="60">
        <v>8.2207475697680099</v>
      </c>
      <c r="F25" s="61">
        <v>12.488023559292561</v>
      </c>
      <c r="G25" s="60">
        <v>76.783613670299317</v>
      </c>
      <c r="H25" s="60">
        <v>5.1567312458200032</v>
      </c>
      <c r="I25" s="60">
        <v>59.181876591766894</v>
      </c>
      <c r="J25" s="60">
        <v>46.089464661301172</v>
      </c>
      <c r="K25" s="60">
        <v>86.982940247263713</v>
      </c>
      <c r="L25" s="61">
        <v>274.19462641645111</v>
      </c>
      <c r="M25" s="60">
        <v>23.274162430355524</v>
      </c>
      <c r="N25" s="60">
        <v>174.79353965692889</v>
      </c>
      <c r="O25" s="60">
        <v>1568.5685947006409</v>
      </c>
      <c r="P25" s="60">
        <v>79.947748353443473</v>
      </c>
      <c r="Q25" s="61">
        <v>1846.584045141369</v>
      </c>
      <c r="R25" s="60">
        <v>335.5713978686714</v>
      </c>
      <c r="S25" s="60">
        <v>16.036159067745178</v>
      </c>
      <c r="T25" s="61">
        <v>351.60755693641659</v>
      </c>
      <c r="U25" s="61">
        <v>2484.8742520535288</v>
      </c>
    </row>
    <row r="26" spans="1:23" ht="21.75" customHeight="1" x14ac:dyDescent="0.25">
      <c r="A26" s="484" t="s">
        <v>50</v>
      </c>
      <c r="B26" s="485"/>
      <c r="C26" s="485"/>
      <c r="D26" s="57">
        <v>17272.984138061714</v>
      </c>
      <c r="E26" s="57">
        <v>29822.254191451681</v>
      </c>
      <c r="F26" s="57">
        <v>47095.238329513399</v>
      </c>
      <c r="G26" s="57">
        <v>29509.919190938803</v>
      </c>
      <c r="H26" s="57">
        <v>1546.2616627039811</v>
      </c>
      <c r="I26" s="57">
        <v>18457.698575127655</v>
      </c>
      <c r="J26" s="57">
        <v>9243.8885274902805</v>
      </c>
      <c r="K26" s="57">
        <v>2018.1692346233201</v>
      </c>
      <c r="L26" s="57">
        <v>60775.937190884055</v>
      </c>
      <c r="M26" s="57">
        <v>462.87037852694914</v>
      </c>
      <c r="N26" s="57">
        <v>6045.5469287629003</v>
      </c>
      <c r="O26" s="57">
        <v>25588.003205967707</v>
      </c>
      <c r="P26" s="57">
        <v>1664.2716009818625</v>
      </c>
      <c r="Q26" s="57">
        <v>33760.69211423942</v>
      </c>
      <c r="R26" s="57">
        <v>16035.652916152269</v>
      </c>
      <c r="S26" s="57">
        <v>2973.9825579247345</v>
      </c>
      <c r="T26" s="57">
        <v>19009.635474077004</v>
      </c>
      <c r="U26" s="57">
        <v>160641.50310871386</v>
      </c>
      <c r="W26" s="53"/>
    </row>
    <row r="27" spans="1:23" s="14" customFormat="1" ht="12.75" customHeight="1" x14ac:dyDescent="0.25"/>
    <row r="28" spans="1:23" s="14" customFormat="1" ht="12.75" customHeight="1" x14ac:dyDescent="0.25">
      <c r="A28" s="62" t="s">
        <v>51</v>
      </c>
    </row>
    <row r="29" spans="1:23" s="14" customFormat="1" ht="12.75" customHeight="1" x14ac:dyDescent="0.25"/>
    <row r="30" spans="1:23" s="14" customFormat="1" x14ac:dyDescent="0.25">
      <c r="B30" s="441" t="s">
        <v>422</v>
      </c>
    </row>
    <row r="31" spans="1:23" s="14" customFormat="1" ht="12.75" customHeight="1" x14ac:dyDescent="0.25"/>
    <row r="32" spans="1:23" ht="12.75" customHeight="1" x14ac:dyDescent="0.25"/>
    <row r="33" spans="1:22" ht="12.75" customHeight="1" x14ac:dyDescent="0.25"/>
    <row r="34" spans="1:22" ht="12.75" customHeight="1" x14ac:dyDescent="0.25"/>
    <row r="35" spans="1:22" ht="12.75" customHeight="1" x14ac:dyDescent="0.25"/>
    <row r="36" spans="1:22" ht="12.75" customHeight="1" x14ac:dyDescent="0.25"/>
    <row r="37" spans="1:22" ht="12.75" customHeight="1" x14ac:dyDescent="0.25"/>
    <row r="38" spans="1:22" ht="12.75" customHeight="1" x14ac:dyDescent="0.25"/>
    <row r="39" spans="1:22" ht="12.75" customHeight="1" x14ac:dyDescent="0.25"/>
    <row r="40" spans="1:22" ht="12.75" customHeight="1" x14ac:dyDescent="0.25"/>
    <row r="41" spans="1:22" ht="12.75" customHeight="1" x14ac:dyDescent="0.25"/>
    <row r="42" spans="1:22" ht="12.75" customHeight="1" x14ac:dyDescent="0.25"/>
    <row r="43" spans="1:22" ht="12.75" customHeight="1" x14ac:dyDescent="0.25"/>
    <row r="44" spans="1:22" s="63" customFormat="1" ht="12.75" customHeight="1" x14ac:dyDescent="0.25">
      <c r="A44" s="40"/>
      <c r="B44" s="40"/>
      <c r="C44" s="40"/>
      <c r="D44" s="40"/>
      <c r="E44" s="40"/>
      <c r="F44" s="40"/>
      <c r="G44" s="40"/>
      <c r="H44" s="40"/>
      <c r="I44" s="40"/>
      <c r="J44" s="40"/>
      <c r="K44" s="40"/>
      <c r="L44" s="40"/>
      <c r="M44" s="40"/>
      <c r="N44" s="40"/>
      <c r="O44" s="40"/>
      <c r="P44" s="40"/>
      <c r="Q44" s="40"/>
      <c r="R44" s="40"/>
      <c r="S44" s="40"/>
      <c r="T44" s="40"/>
      <c r="U44" s="40"/>
      <c r="V44" s="40"/>
    </row>
    <row r="45" spans="1:22" ht="12.75" customHeight="1" x14ac:dyDescent="0.25"/>
    <row r="46" spans="1:22" ht="12.75" customHeight="1" x14ac:dyDescent="0.25"/>
    <row r="47" spans="1:22" ht="12.75" customHeight="1" x14ac:dyDescent="0.25"/>
    <row r="48" spans="1:22" ht="12.75" customHeight="1" x14ac:dyDescent="0.25"/>
    <row r="49" ht="12.75" customHeight="1" x14ac:dyDescent="0.25"/>
    <row r="50" ht="12.75" customHeight="1" x14ac:dyDescent="0.25"/>
  </sheetData>
  <mergeCells count="28">
    <mergeCell ref="A25:C25"/>
    <mergeCell ref="A26:C26"/>
    <mergeCell ref="A19:C19"/>
    <mergeCell ref="A20:C20"/>
    <mergeCell ref="A21:C21"/>
    <mergeCell ref="A22:C22"/>
    <mergeCell ref="A23:C23"/>
    <mergeCell ref="A24:C24"/>
    <mergeCell ref="A14:C14"/>
    <mergeCell ref="A15:C15"/>
    <mergeCell ref="A16:A18"/>
    <mergeCell ref="B16:C16"/>
    <mergeCell ref="B17:C17"/>
    <mergeCell ref="B18:C18"/>
    <mergeCell ref="T8:T9"/>
    <mergeCell ref="U8:U9"/>
    <mergeCell ref="A10:A13"/>
    <mergeCell ref="B10:C10"/>
    <mergeCell ref="B11:C11"/>
    <mergeCell ref="B12:C12"/>
    <mergeCell ref="B13:C13"/>
    <mergeCell ref="D8:E8"/>
    <mergeCell ref="F8:F9"/>
    <mergeCell ref="G8:K8"/>
    <mergeCell ref="L8:L9"/>
    <mergeCell ref="M8:P8"/>
    <mergeCell ref="Q8:Q9"/>
    <mergeCell ref="R8:S8"/>
  </mergeCells>
  <conditionalFormatting sqref="D10:U26">
    <cfRule type="cellIs" dxfId="58" priority="3" operator="equal">
      <formula>0</formula>
    </cfRule>
  </conditionalFormatting>
  <conditionalFormatting sqref="D10:U10 D12:U12 D17:U17 D22:U22 D24:U24">
    <cfRule type="cellIs" dxfId="57" priority="2" operator="equal">
      <formula>0</formula>
    </cfRule>
  </conditionalFormatting>
  <conditionalFormatting sqref="D14:U14 D19:U19 D26:U26">
    <cfRule type="cellIs" dxfId="56" priority="1" operator="equal">
      <formula>0</formula>
    </cfRule>
  </conditionalFormatting>
  <printOptions horizontalCentered="1"/>
  <pageMargins left="0.23622047244094491" right="0.27559055118110237" top="0.39370078740157483" bottom="0.39370078740157483" header="0.31496062992125984" footer="0.31496062992125984"/>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N110"/>
  <sheetViews>
    <sheetView showGridLines="0" zoomScale="90" zoomScaleNormal="90" workbookViewId="0">
      <pane xSplit="3" ySplit="14" topLeftCell="D27" activePane="bottomRight" state="frozen"/>
      <selection activeCell="A19" sqref="A19:C19"/>
      <selection pane="topRight" activeCell="A19" sqref="A19:C19"/>
      <selection pane="bottomLeft" activeCell="A19" sqref="A19:C19"/>
      <selection pane="bottomRight" activeCell="A35" sqref="A35"/>
    </sheetView>
  </sheetViews>
  <sheetFormatPr baseColWidth="10" defaultColWidth="11.44140625" defaultRowHeight="11.4" x14ac:dyDescent="0.2"/>
  <cols>
    <col min="1" max="1" width="10.33203125" style="2" customWidth="1"/>
    <col min="2" max="2" width="7.6640625" style="2" customWidth="1"/>
    <col min="3" max="3" width="5" style="2" customWidth="1"/>
    <col min="4" max="5" width="7.88671875" style="2" customWidth="1"/>
    <col min="6" max="6" width="8.33203125" style="2" customWidth="1"/>
    <col min="7" max="7" width="7.6640625" style="2" customWidth="1"/>
    <col min="8" max="8" width="6.88671875" style="2" customWidth="1"/>
    <col min="9" max="9" width="8.88671875" style="2" customWidth="1"/>
    <col min="10" max="10" width="7.5546875" style="2" customWidth="1"/>
    <col min="11" max="11" width="8.33203125" style="2" customWidth="1"/>
    <col min="12" max="12" width="5.88671875" style="2" customWidth="1"/>
    <col min="13" max="13" width="7.88671875" style="2" customWidth="1"/>
    <col min="14" max="14" width="8" style="2" customWidth="1"/>
    <col min="15" max="15" width="9" style="2" customWidth="1"/>
    <col min="16" max="16" width="6.6640625" style="2" customWidth="1"/>
    <col min="17" max="18" width="6.5546875" style="2" customWidth="1"/>
    <col min="19" max="19" width="6.88671875" style="2" customWidth="1"/>
    <col min="20" max="20" width="7.88671875" style="2" customWidth="1"/>
    <col min="21" max="21" width="11.109375" style="2" customWidth="1"/>
    <col min="22" max="22" width="7.44140625" style="2" customWidth="1"/>
    <col min="23" max="23" width="8" style="2" customWidth="1"/>
    <col min="24" max="24" width="8.6640625" style="2" customWidth="1"/>
    <col min="25" max="25" width="9" style="2" customWidth="1"/>
    <col min="26" max="26" width="11.109375" style="2" customWidth="1"/>
    <col min="27" max="33" width="7.88671875" style="2" customWidth="1"/>
    <col min="34" max="35" width="8.88671875" style="2" customWidth="1"/>
    <col min="36" max="43" width="7.88671875" style="2" customWidth="1"/>
    <col min="44" max="45" width="8.88671875" style="2" customWidth="1"/>
    <col min="46" max="16384" width="11.44140625" style="2"/>
  </cols>
  <sheetData>
    <row r="1" spans="1:66" s="5" customFormat="1" ht="13.8" x14ac:dyDescent="0.25">
      <c r="A1" s="4" t="s">
        <v>361</v>
      </c>
      <c r="B1" s="4"/>
      <c r="C1" s="4"/>
      <c r="D1" s="4"/>
      <c r="E1" s="4"/>
      <c r="F1" s="4"/>
      <c r="G1" s="4"/>
      <c r="H1" s="4"/>
      <c r="I1" s="4"/>
      <c r="J1" s="4"/>
      <c r="K1" s="4"/>
      <c r="L1" s="4"/>
      <c r="M1" s="4"/>
      <c r="N1" s="4"/>
      <c r="O1" s="4"/>
      <c r="P1" s="4"/>
      <c r="Q1" s="4"/>
      <c r="R1" s="4"/>
      <c r="S1" s="4"/>
      <c r="T1" s="4"/>
      <c r="U1" s="4"/>
      <c r="V1" s="4"/>
      <c r="W1" s="4"/>
      <c r="X1" s="4"/>
      <c r="Y1" s="4"/>
      <c r="Z1" s="4"/>
    </row>
    <row r="2" spans="1:66" s="7" customFormat="1" ht="13.8" x14ac:dyDescent="0.25">
      <c r="A2" s="4" t="s">
        <v>92</v>
      </c>
      <c r="B2" s="6"/>
      <c r="C2" s="6"/>
      <c r="D2" s="6"/>
      <c r="E2" s="6"/>
      <c r="F2" s="6"/>
      <c r="G2" s="6"/>
      <c r="H2" s="6"/>
      <c r="I2" s="6"/>
      <c r="J2" s="6"/>
      <c r="K2" s="6"/>
      <c r="L2" s="6"/>
      <c r="M2" s="6"/>
      <c r="N2" s="6"/>
      <c r="O2" s="6"/>
      <c r="P2" s="6"/>
      <c r="Q2" s="6"/>
      <c r="R2" s="6"/>
      <c r="S2" s="6"/>
      <c r="T2" s="6"/>
      <c r="U2" s="6"/>
      <c r="V2" s="6"/>
      <c r="W2" s="6"/>
      <c r="X2" s="6"/>
      <c r="Y2" s="6"/>
      <c r="Z2" s="6"/>
    </row>
    <row r="3" spans="1:66" s="7" customFormat="1" ht="13.2" x14ac:dyDescent="0.25">
      <c r="A3" s="8"/>
      <c r="B3" s="8"/>
      <c r="C3" s="8"/>
      <c r="D3" s="8"/>
      <c r="E3" s="8"/>
      <c r="F3" s="8"/>
      <c r="G3" s="8"/>
      <c r="H3" s="8"/>
      <c r="I3" s="8"/>
      <c r="J3" s="8"/>
      <c r="K3" s="8"/>
      <c r="L3" s="8"/>
      <c r="M3" s="8"/>
      <c r="N3" s="8"/>
      <c r="O3" s="8"/>
      <c r="P3" s="8"/>
      <c r="Q3" s="8"/>
      <c r="R3" s="8"/>
      <c r="S3" s="8"/>
      <c r="T3" s="8"/>
      <c r="U3" s="8"/>
    </row>
    <row r="4" spans="1:66" s="7" customFormat="1" ht="13.2" x14ac:dyDescent="0.25">
      <c r="A4" s="64" t="s">
        <v>362</v>
      </c>
      <c r="B4" s="64"/>
      <c r="C4" s="64"/>
      <c r="D4" s="64"/>
      <c r="E4" s="64"/>
      <c r="F4" s="64"/>
      <c r="G4" s="64"/>
      <c r="H4" s="64"/>
      <c r="I4" s="64"/>
      <c r="J4" s="64"/>
      <c r="K4" s="64"/>
      <c r="L4" s="64"/>
      <c r="M4" s="64"/>
      <c r="N4" s="64"/>
      <c r="O4" s="64"/>
      <c r="P4" s="64"/>
      <c r="Q4" s="64"/>
      <c r="R4" s="64"/>
      <c r="S4" s="64"/>
      <c r="T4" s="64"/>
      <c r="U4" s="64"/>
      <c r="V4" s="64"/>
      <c r="W4" s="64"/>
      <c r="X4" s="64"/>
      <c r="Y4" s="64"/>
      <c r="Z4" s="64"/>
    </row>
    <row r="5" spans="1:66" s="14" customFormat="1" ht="13.2" x14ac:dyDescent="0.25">
      <c r="A5" s="12"/>
      <c r="B5" s="12"/>
      <c r="C5" s="12"/>
      <c r="D5" s="12"/>
      <c r="E5" s="12"/>
      <c r="F5" s="12"/>
      <c r="G5" s="12"/>
      <c r="I5" s="12"/>
      <c r="J5" s="12"/>
      <c r="K5" s="12"/>
      <c r="L5" s="12"/>
      <c r="M5" s="12"/>
      <c r="N5" s="12"/>
      <c r="O5" s="12"/>
      <c r="P5" s="12"/>
      <c r="Q5" s="12"/>
      <c r="R5" s="12"/>
      <c r="S5" s="12"/>
      <c r="T5" s="12"/>
      <c r="U5" s="12"/>
      <c r="V5" s="12"/>
      <c r="W5" s="12"/>
      <c r="X5" s="12"/>
      <c r="Y5" s="10"/>
      <c r="Z5" s="10"/>
    </row>
    <row r="6" spans="1:66" s="14" customFormat="1" ht="13.2" x14ac:dyDescent="0.25">
      <c r="A6" s="65" t="s">
        <v>93</v>
      </c>
      <c r="B6" s="10"/>
      <c r="C6" s="10"/>
      <c r="D6" s="10"/>
      <c r="E6" s="10"/>
      <c r="F6" s="10"/>
      <c r="G6" s="10"/>
      <c r="H6" s="10"/>
      <c r="I6" s="10"/>
      <c r="J6" s="10"/>
      <c r="K6" s="10"/>
      <c r="L6" s="10"/>
      <c r="M6" s="10"/>
      <c r="N6" s="10"/>
      <c r="O6" s="10"/>
      <c r="P6" s="10"/>
      <c r="Q6" s="10"/>
      <c r="R6" s="10"/>
      <c r="S6" s="10"/>
      <c r="T6" s="10"/>
      <c r="U6" s="10"/>
      <c r="V6" s="10"/>
      <c r="W6" s="10"/>
      <c r="X6" s="10"/>
      <c r="Y6" s="10"/>
      <c r="Z6" s="10"/>
    </row>
    <row r="7" spans="1:66" s="14" customFormat="1" ht="13.2" x14ac:dyDescent="0.25">
      <c r="B7" s="10"/>
      <c r="C7" s="10"/>
      <c r="D7" s="10"/>
      <c r="E7" s="10"/>
      <c r="F7" s="10"/>
      <c r="G7" s="10"/>
      <c r="H7" s="10"/>
      <c r="I7" s="10"/>
      <c r="J7" s="10"/>
      <c r="K7" s="10"/>
      <c r="L7" s="10"/>
      <c r="M7" s="10"/>
      <c r="N7" s="10"/>
      <c r="O7" s="10"/>
      <c r="P7" s="10"/>
      <c r="Q7" s="10"/>
      <c r="R7" s="10"/>
      <c r="S7" s="10"/>
      <c r="T7" s="10"/>
      <c r="U7" s="10"/>
      <c r="V7" s="10"/>
      <c r="W7" s="10"/>
      <c r="X7" s="10"/>
      <c r="Y7" s="10"/>
      <c r="Z7" s="10"/>
    </row>
    <row r="8" spans="1:66" s="14" customFormat="1" ht="13.2" x14ac:dyDescent="0.25">
      <c r="B8" s="12"/>
      <c r="C8" s="12"/>
      <c r="D8" s="13" t="s">
        <v>6</v>
      </c>
      <c r="E8" s="12"/>
      <c r="F8" s="12"/>
      <c r="G8" s="12"/>
      <c r="H8" s="12"/>
      <c r="I8" s="12"/>
      <c r="J8" s="12"/>
      <c r="K8" s="12"/>
      <c r="L8" s="12"/>
      <c r="M8" s="12"/>
      <c r="N8" s="12"/>
      <c r="O8" s="12"/>
      <c r="P8" s="12"/>
      <c r="Q8" s="12"/>
      <c r="R8" s="12"/>
      <c r="S8" s="12"/>
      <c r="T8" s="12"/>
      <c r="U8" s="12"/>
      <c r="V8" s="12"/>
      <c r="W8" s="12"/>
      <c r="X8" s="12"/>
      <c r="Y8" s="12"/>
      <c r="Z8" s="12"/>
    </row>
    <row r="9" spans="1:66" ht="21" customHeight="1" x14ac:dyDescent="0.25">
      <c r="A9" s="352"/>
      <c r="B9" s="352"/>
      <c r="C9" s="352"/>
      <c r="D9" s="455" t="s">
        <v>7</v>
      </c>
      <c r="E9" s="456"/>
      <c r="F9" s="456"/>
      <c r="G9" s="456"/>
      <c r="H9" s="456"/>
      <c r="I9" s="456"/>
      <c r="J9" s="456"/>
      <c r="K9" s="456"/>
      <c r="L9" s="456"/>
      <c r="M9" s="456"/>
      <c r="N9" s="456"/>
      <c r="O9" s="456"/>
      <c r="P9" s="456"/>
      <c r="Q9" s="456"/>
      <c r="R9" s="456"/>
      <c r="S9" s="456"/>
      <c r="T9" s="456"/>
      <c r="U9" s="457" t="s">
        <v>94</v>
      </c>
      <c r="V9" s="455" t="s">
        <v>9</v>
      </c>
      <c r="W9" s="456"/>
      <c r="X9" s="456"/>
      <c r="Y9" s="455" t="s">
        <v>95</v>
      </c>
      <c r="Z9" s="457" t="s">
        <v>11</v>
      </c>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row>
    <row r="10" spans="1:66" ht="21" customHeight="1" x14ac:dyDescent="0.25">
      <c r="A10" s="352"/>
      <c r="B10" s="352"/>
      <c r="C10" s="352"/>
      <c r="D10" s="455" t="s">
        <v>12</v>
      </c>
      <c r="E10" s="456"/>
      <c r="F10" s="456"/>
      <c r="G10" s="456"/>
      <c r="H10" s="456"/>
      <c r="I10" s="456"/>
      <c r="J10" s="456"/>
      <c r="K10" s="456"/>
      <c r="L10" s="456"/>
      <c r="M10" s="456"/>
      <c r="N10" s="456"/>
      <c r="O10" s="455" t="s">
        <v>96</v>
      </c>
      <c r="P10" s="455" t="s">
        <v>14</v>
      </c>
      <c r="Q10" s="456"/>
      <c r="R10" s="456"/>
      <c r="S10" s="456"/>
      <c r="T10" s="455" t="s">
        <v>97</v>
      </c>
      <c r="U10" s="458"/>
      <c r="V10" s="455" t="s">
        <v>16</v>
      </c>
      <c r="W10" s="455" t="s">
        <v>17</v>
      </c>
      <c r="X10" s="455" t="s">
        <v>18</v>
      </c>
      <c r="Y10" s="456"/>
      <c r="Z10" s="458"/>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row>
    <row r="11" spans="1:66" ht="21" customHeight="1" x14ac:dyDescent="0.25">
      <c r="A11" s="352"/>
      <c r="B11" s="352"/>
      <c r="C11" s="352"/>
      <c r="D11" s="455" t="s">
        <v>98</v>
      </c>
      <c r="E11" s="456"/>
      <c r="F11" s="456"/>
      <c r="G11" s="456"/>
      <c r="H11" s="456"/>
      <c r="I11" s="455" t="s">
        <v>99</v>
      </c>
      <c r="J11" s="455" t="s">
        <v>20</v>
      </c>
      <c r="K11" s="456"/>
      <c r="L11" s="456"/>
      <c r="M11" s="455" t="s">
        <v>100</v>
      </c>
      <c r="N11" s="455" t="s">
        <v>101</v>
      </c>
      <c r="O11" s="456"/>
      <c r="P11" s="455" t="s">
        <v>102</v>
      </c>
      <c r="Q11" s="455" t="s">
        <v>103</v>
      </c>
      <c r="R11" s="455" t="s">
        <v>104</v>
      </c>
      <c r="S11" s="455" t="s">
        <v>105</v>
      </c>
      <c r="T11" s="456"/>
      <c r="U11" s="458"/>
      <c r="V11" s="456"/>
      <c r="W11" s="456"/>
      <c r="X11" s="456"/>
      <c r="Y11" s="456"/>
      <c r="Z11" s="458"/>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row>
    <row r="12" spans="1:66" ht="12" customHeight="1" x14ac:dyDescent="0.25">
      <c r="A12" s="352"/>
      <c r="B12" s="352"/>
      <c r="C12" s="352"/>
      <c r="D12" s="455" t="s">
        <v>52</v>
      </c>
      <c r="E12" s="456"/>
      <c r="F12" s="456"/>
      <c r="G12" s="456"/>
      <c r="H12" s="455" t="s">
        <v>106</v>
      </c>
      <c r="I12" s="456"/>
      <c r="J12" s="455" t="s">
        <v>107</v>
      </c>
      <c r="K12" s="455" t="s">
        <v>27</v>
      </c>
      <c r="L12" s="455" t="s">
        <v>108</v>
      </c>
      <c r="M12" s="456"/>
      <c r="N12" s="456"/>
      <c r="O12" s="456"/>
      <c r="P12" s="456"/>
      <c r="Q12" s="456"/>
      <c r="R12" s="456"/>
      <c r="S12" s="456"/>
      <c r="T12" s="456"/>
      <c r="U12" s="458"/>
      <c r="V12" s="456"/>
      <c r="W12" s="456"/>
      <c r="X12" s="456"/>
      <c r="Y12" s="456"/>
      <c r="Z12" s="458"/>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row>
    <row r="13" spans="1:66" ht="24" customHeight="1" x14ac:dyDescent="0.25">
      <c r="A13" s="352"/>
      <c r="B13" s="352"/>
      <c r="C13" s="352"/>
      <c r="D13" s="455" t="s">
        <v>109</v>
      </c>
      <c r="E13" s="455" t="s">
        <v>110</v>
      </c>
      <c r="F13" s="455" t="s">
        <v>111</v>
      </c>
      <c r="G13" s="455" t="s">
        <v>112</v>
      </c>
      <c r="H13" s="456"/>
      <c r="I13" s="456"/>
      <c r="J13" s="456"/>
      <c r="K13" s="456"/>
      <c r="L13" s="456"/>
      <c r="M13" s="456"/>
      <c r="N13" s="456"/>
      <c r="O13" s="456"/>
      <c r="P13" s="456"/>
      <c r="Q13" s="456"/>
      <c r="R13" s="456"/>
      <c r="S13" s="456"/>
      <c r="T13" s="456"/>
      <c r="U13" s="458"/>
      <c r="V13" s="456"/>
      <c r="W13" s="456"/>
      <c r="X13" s="456"/>
      <c r="Y13" s="456"/>
      <c r="Z13" s="458"/>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row>
    <row r="14" spans="1:66" ht="24" customHeight="1" x14ac:dyDescent="0.25">
      <c r="A14" s="47" t="s">
        <v>113</v>
      </c>
      <c r="B14" s="352"/>
      <c r="C14" s="352"/>
      <c r="D14" s="456"/>
      <c r="E14" s="456"/>
      <c r="F14" s="456"/>
      <c r="G14" s="456"/>
      <c r="H14" s="456"/>
      <c r="I14" s="456"/>
      <c r="J14" s="456"/>
      <c r="K14" s="456"/>
      <c r="L14" s="456"/>
      <c r="M14" s="456"/>
      <c r="N14" s="456"/>
      <c r="O14" s="456"/>
      <c r="P14" s="456"/>
      <c r="Q14" s="456"/>
      <c r="R14" s="456"/>
      <c r="S14" s="456"/>
      <c r="T14" s="456"/>
      <c r="U14" s="458"/>
      <c r="V14" s="456"/>
      <c r="W14" s="456"/>
      <c r="X14" s="456"/>
      <c r="Y14" s="456"/>
      <c r="Z14" s="458"/>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row>
    <row r="15" spans="1:66" ht="28.5" customHeight="1" x14ac:dyDescent="0.25">
      <c r="A15" s="455" t="s">
        <v>74</v>
      </c>
      <c r="B15" s="459" t="s">
        <v>75</v>
      </c>
      <c r="C15" s="460"/>
      <c r="D15" s="24">
        <v>25600.564948801126</v>
      </c>
      <c r="E15" s="24">
        <v>36349.059253448308</v>
      </c>
      <c r="F15" s="24">
        <v>3217.6569007857752</v>
      </c>
      <c r="G15" s="24">
        <v>308.22148998778391</v>
      </c>
      <c r="H15" s="24">
        <v>0</v>
      </c>
      <c r="I15" s="24">
        <v>65475.502593022997</v>
      </c>
      <c r="J15" s="24">
        <v>1254.6900302474596</v>
      </c>
      <c r="K15" s="24">
        <v>742.13030089347467</v>
      </c>
      <c r="L15" s="24">
        <v>308.43405680870507</v>
      </c>
      <c r="M15" s="24">
        <v>2305.2543879496393</v>
      </c>
      <c r="N15" s="24">
        <v>2481.6772249858946</v>
      </c>
      <c r="O15" s="24">
        <v>70262.434205958532</v>
      </c>
      <c r="P15" s="24">
        <v>0</v>
      </c>
      <c r="Q15" s="24">
        <v>0</v>
      </c>
      <c r="R15" s="24">
        <v>0</v>
      </c>
      <c r="S15" s="24">
        <v>0</v>
      </c>
      <c r="T15" s="24">
        <v>0</v>
      </c>
      <c r="U15" s="25">
        <v>70262.434205958532</v>
      </c>
      <c r="V15" s="24">
        <v>847.88157271999989</v>
      </c>
      <c r="W15" s="24">
        <v>370.45226787108408</v>
      </c>
      <c r="X15" s="24">
        <v>-38.294813609049946</v>
      </c>
      <c r="Y15" s="24">
        <v>1180.0390269820343</v>
      </c>
      <c r="Z15" s="25">
        <v>71442.473232940582</v>
      </c>
      <c r="AA15" s="30"/>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row>
    <row r="16" spans="1:66" ht="28.5" customHeight="1" x14ac:dyDescent="0.25">
      <c r="A16" s="456"/>
      <c r="B16" s="461" t="s">
        <v>56</v>
      </c>
      <c r="C16" s="462"/>
      <c r="D16" s="26">
        <v>0</v>
      </c>
      <c r="E16" s="26">
        <v>0.78431817199999998</v>
      </c>
      <c r="F16" s="26">
        <v>9788.5176821980021</v>
      </c>
      <c r="G16" s="26">
        <v>78.671281199999996</v>
      </c>
      <c r="H16" s="26">
        <v>3870.0785801500006</v>
      </c>
      <c r="I16" s="26">
        <v>13738.051861720003</v>
      </c>
      <c r="J16" s="26">
        <v>480.11300548600002</v>
      </c>
      <c r="K16" s="26">
        <v>18.783383142999998</v>
      </c>
      <c r="L16" s="26">
        <v>0</v>
      </c>
      <c r="M16" s="26">
        <v>498.896388629</v>
      </c>
      <c r="N16" s="26">
        <v>258.37769033499995</v>
      </c>
      <c r="O16" s="26">
        <v>14495.325940684004</v>
      </c>
      <c r="P16" s="26">
        <v>0</v>
      </c>
      <c r="Q16" s="26">
        <v>0</v>
      </c>
      <c r="R16" s="26">
        <v>0</v>
      </c>
      <c r="S16" s="26">
        <v>0</v>
      </c>
      <c r="T16" s="26">
        <v>0</v>
      </c>
      <c r="U16" s="27">
        <v>14495.325940684004</v>
      </c>
      <c r="V16" s="26">
        <v>2432.086464</v>
      </c>
      <c r="W16" s="26">
        <v>0</v>
      </c>
      <c r="X16" s="26">
        <v>0</v>
      </c>
      <c r="Y16" s="26">
        <v>2432.086464</v>
      </c>
      <c r="Z16" s="27">
        <v>16927.412404684004</v>
      </c>
      <c r="AA16" s="30"/>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row>
    <row r="17" spans="1:66" ht="22.5" customHeight="1" x14ac:dyDescent="0.25">
      <c r="A17" s="456"/>
      <c r="B17" s="459" t="s">
        <v>76</v>
      </c>
      <c r="C17" s="460"/>
      <c r="D17" s="24">
        <v>0</v>
      </c>
      <c r="E17" s="24">
        <v>961.80839644557295</v>
      </c>
      <c r="F17" s="24">
        <v>542.7984455044583</v>
      </c>
      <c r="G17" s="24">
        <v>1.5844011450000002</v>
      </c>
      <c r="H17" s="24">
        <v>35.20211011</v>
      </c>
      <c r="I17" s="24">
        <v>1541.393353205031</v>
      </c>
      <c r="J17" s="24">
        <v>144.89340211496869</v>
      </c>
      <c r="K17" s="24">
        <v>0</v>
      </c>
      <c r="L17" s="24">
        <v>0</v>
      </c>
      <c r="M17" s="24">
        <v>144.89340211496869</v>
      </c>
      <c r="N17" s="24">
        <v>20.474368350000002</v>
      </c>
      <c r="O17" s="24">
        <v>1706.7611236699997</v>
      </c>
      <c r="P17" s="24">
        <v>0</v>
      </c>
      <c r="Q17" s="24">
        <v>0</v>
      </c>
      <c r="R17" s="24">
        <v>0</v>
      </c>
      <c r="S17" s="24">
        <v>0</v>
      </c>
      <c r="T17" s="24">
        <v>0</v>
      </c>
      <c r="U17" s="25">
        <v>1706.7611236699997</v>
      </c>
      <c r="V17" s="24">
        <v>102.86674631000001</v>
      </c>
      <c r="W17" s="24">
        <v>0</v>
      </c>
      <c r="X17" s="24">
        <v>0</v>
      </c>
      <c r="Y17" s="24">
        <v>102.86674631000001</v>
      </c>
      <c r="Z17" s="25">
        <v>1809.62786998</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row>
    <row r="18" spans="1:66" ht="22.5" customHeight="1" x14ac:dyDescent="0.25">
      <c r="A18" s="456"/>
      <c r="B18" s="461" t="s">
        <v>77</v>
      </c>
      <c r="C18" s="462"/>
      <c r="D18" s="26">
        <v>147.01294737555153</v>
      </c>
      <c r="E18" s="26">
        <v>332.70705800781229</v>
      </c>
      <c r="F18" s="26">
        <v>1218.3835831445231</v>
      </c>
      <c r="G18" s="26">
        <v>1609.4972318957737</v>
      </c>
      <c r="H18" s="26">
        <v>0</v>
      </c>
      <c r="I18" s="26">
        <v>3307.6008204236605</v>
      </c>
      <c r="J18" s="26">
        <v>54.151204775375469</v>
      </c>
      <c r="K18" s="26">
        <v>0</v>
      </c>
      <c r="L18" s="26">
        <v>8.4637240800000003E-3</v>
      </c>
      <c r="M18" s="26">
        <v>54.159668499455471</v>
      </c>
      <c r="N18" s="26">
        <v>255.01160760843516</v>
      </c>
      <c r="O18" s="26">
        <v>3616.7720965315507</v>
      </c>
      <c r="P18" s="26">
        <v>0</v>
      </c>
      <c r="Q18" s="26">
        <v>0</v>
      </c>
      <c r="R18" s="26">
        <v>0</v>
      </c>
      <c r="S18" s="26">
        <v>0</v>
      </c>
      <c r="T18" s="26">
        <v>0</v>
      </c>
      <c r="U18" s="27">
        <v>3616.7720965315507</v>
      </c>
      <c r="V18" s="26">
        <v>39.513675407518477</v>
      </c>
      <c r="W18" s="26">
        <v>128.102206</v>
      </c>
      <c r="X18" s="26">
        <v>-3.0757398256849529</v>
      </c>
      <c r="Y18" s="26">
        <v>164.54014158183352</v>
      </c>
      <c r="Z18" s="27">
        <v>3781.312238113384</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row>
    <row r="19" spans="1:66" ht="22.5" customHeight="1" x14ac:dyDescent="0.25">
      <c r="A19" s="455" t="s">
        <v>78</v>
      </c>
      <c r="B19" s="456"/>
      <c r="C19" s="456"/>
      <c r="D19" s="28">
        <v>25747.577896176677</v>
      </c>
      <c r="E19" s="28">
        <v>37644.359026073696</v>
      </c>
      <c r="F19" s="28">
        <v>14767.35661163276</v>
      </c>
      <c r="G19" s="28">
        <v>1997.9744042285577</v>
      </c>
      <c r="H19" s="28">
        <v>3905.2806902600005</v>
      </c>
      <c r="I19" s="28">
        <v>84062.548628371689</v>
      </c>
      <c r="J19" s="28">
        <v>1933.8476426238037</v>
      </c>
      <c r="K19" s="28">
        <v>760.91368403647471</v>
      </c>
      <c r="L19" s="28">
        <v>308.44252053278507</v>
      </c>
      <c r="M19" s="28">
        <v>3003.2038471930637</v>
      </c>
      <c r="N19" s="28">
        <v>3015.5408912793296</v>
      </c>
      <c r="O19" s="28">
        <v>90081.293366844096</v>
      </c>
      <c r="P19" s="28">
        <v>0</v>
      </c>
      <c r="Q19" s="28">
        <v>0</v>
      </c>
      <c r="R19" s="28">
        <v>0</v>
      </c>
      <c r="S19" s="28">
        <v>0</v>
      </c>
      <c r="T19" s="28">
        <v>0</v>
      </c>
      <c r="U19" s="29">
        <v>90081.293366844096</v>
      </c>
      <c r="V19" s="28">
        <v>3422.3484584375183</v>
      </c>
      <c r="W19" s="28">
        <v>498.55447387108404</v>
      </c>
      <c r="X19" s="28">
        <v>-41.370553434734902</v>
      </c>
      <c r="Y19" s="28">
        <v>3879.5323788738683</v>
      </c>
      <c r="Z19" s="29">
        <v>93960.825745717972</v>
      </c>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row>
    <row r="20" spans="1:66" ht="12" customHeight="1" x14ac:dyDescent="0.25">
      <c r="A20" s="461"/>
      <c r="B20" s="462"/>
      <c r="C20" s="462"/>
      <c r="D20" s="26"/>
      <c r="E20" s="26"/>
      <c r="F20" s="26"/>
      <c r="G20" s="26"/>
      <c r="H20" s="26"/>
      <c r="I20" s="26"/>
      <c r="J20" s="26"/>
      <c r="K20" s="26"/>
      <c r="L20" s="26"/>
      <c r="M20" s="26"/>
      <c r="N20" s="26"/>
      <c r="O20" s="26"/>
      <c r="P20" s="26"/>
      <c r="Q20" s="26"/>
      <c r="R20" s="26"/>
      <c r="S20" s="26"/>
      <c r="T20" s="26"/>
      <c r="U20" s="27"/>
      <c r="V20" s="26"/>
      <c r="W20" s="26"/>
      <c r="X20" s="26"/>
      <c r="Y20" s="26"/>
      <c r="Z20" s="27"/>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row>
    <row r="21" spans="1:66" ht="22.5" customHeight="1" x14ac:dyDescent="0.25">
      <c r="A21" s="455" t="s">
        <v>79</v>
      </c>
      <c r="B21" s="461" t="s">
        <v>80</v>
      </c>
      <c r="C21" s="462"/>
      <c r="D21" s="26">
        <v>12635.770228640189</v>
      </c>
      <c r="E21" s="26">
        <v>232.1298218457132</v>
      </c>
      <c r="F21" s="26">
        <v>389.16774130029279</v>
      </c>
      <c r="G21" s="26">
        <v>2358.3008223649176</v>
      </c>
      <c r="H21" s="26">
        <v>0</v>
      </c>
      <c r="I21" s="26">
        <v>15615.368614151113</v>
      </c>
      <c r="J21" s="26">
        <v>3353.3805001601359</v>
      </c>
      <c r="K21" s="26">
        <v>12.242876635806104</v>
      </c>
      <c r="L21" s="26">
        <v>0</v>
      </c>
      <c r="M21" s="26">
        <v>3365.623376795942</v>
      </c>
      <c r="N21" s="26">
        <v>0</v>
      </c>
      <c r="O21" s="26">
        <v>18980.991990947055</v>
      </c>
      <c r="P21" s="26">
        <v>395.90193479879713</v>
      </c>
      <c r="Q21" s="26">
        <v>180.63811823734147</v>
      </c>
      <c r="R21" s="26">
        <v>0</v>
      </c>
      <c r="S21" s="26">
        <v>0</v>
      </c>
      <c r="T21" s="26">
        <v>576.5400530361386</v>
      </c>
      <c r="U21" s="27">
        <v>19557.532043983192</v>
      </c>
      <c r="V21" s="26">
        <v>7.6067039100000029</v>
      </c>
      <c r="W21" s="26">
        <v>48.476557080751959</v>
      </c>
      <c r="X21" s="26">
        <v>-475.03505466872309</v>
      </c>
      <c r="Y21" s="26">
        <v>-418.95179367797107</v>
      </c>
      <c r="Z21" s="27">
        <v>19138.580250305222</v>
      </c>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row>
    <row r="22" spans="1:66" ht="22.5" customHeight="1" x14ac:dyDescent="0.25">
      <c r="A22" s="456"/>
      <c r="B22" s="459" t="s">
        <v>81</v>
      </c>
      <c r="C22" s="460"/>
      <c r="D22" s="24">
        <v>8.5806726765768264</v>
      </c>
      <c r="E22" s="24">
        <v>4973.3047799821679</v>
      </c>
      <c r="F22" s="24">
        <v>113.27768950682346</v>
      </c>
      <c r="G22" s="24">
        <v>126.7389970289526</v>
      </c>
      <c r="H22" s="24">
        <v>0</v>
      </c>
      <c r="I22" s="24">
        <v>5221.9021391945207</v>
      </c>
      <c r="J22" s="24">
        <v>259.3502985746008</v>
      </c>
      <c r="K22" s="24">
        <v>0</v>
      </c>
      <c r="L22" s="24">
        <v>12.256660642874387</v>
      </c>
      <c r="M22" s="24">
        <v>271.60695921747521</v>
      </c>
      <c r="N22" s="24">
        <v>72.019828065198993</v>
      </c>
      <c r="O22" s="24">
        <v>5565.5289264771955</v>
      </c>
      <c r="P22" s="24">
        <v>274.53880869091324</v>
      </c>
      <c r="Q22" s="24">
        <v>0</v>
      </c>
      <c r="R22" s="24">
        <v>0</v>
      </c>
      <c r="S22" s="24">
        <v>0</v>
      </c>
      <c r="T22" s="24">
        <v>274.53880869091324</v>
      </c>
      <c r="U22" s="25">
        <v>5840.0677351681097</v>
      </c>
      <c r="V22" s="24">
        <v>93.943086498274354</v>
      </c>
      <c r="W22" s="24">
        <v>158.49949152084574</v>
      </c>
      <c r="X22" s="24">
        <v>-39.710715899978211</v>
      </c>
      <c r="Y22" s="24">
        <v>212.73186211914188</v>
      </c>
      <c r="Z22" s="25">
        <v>6052.7995972872523</v>
      </c>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row>
    <row r="23" spans="1:66" ht="22.5" customHeight="1" x14ac:dyDescent="0.25">
      <c r="A23" s="456"/>
      <c r="B23" s="461" t="s">
        <v>82</v>
      </c>
      <c r="C23" s="462"/>
      <c r="D23" s="26">
        <v>1.8328080461505806E-2</v>
      </c>
      <c r="E23" s="26">
        <v>4904.3384072136923</v>
      </c>
      <c r="F23" s="26">
        <v>2002.4961768104222</v>
      </c>
      <c r="G23" s="26">
        <v>1666.5791692964976</v>
      </c>
      <c r="H23" s="26">
        <v>0</v>
      </c>
      <c r="I23" s="26">
        <v>8573.4320814010734</v>
      </c>
      <c r="J23" s="26">
        <v>425.19980030709115</v>
      </c>
      <c r="K23" s="26">
        <v>0</v>
      </c>
      <c r="L23" s="26">
        <v>0.80468519721398679</v>
      </c>
      <c r="M23" s="26">
        <v>426.00448550430514</v>
      </c>
      <c r="N23" s="26">
        <v>57.897484612261799</v>
      </c>
      <c r="O23" s="26">
        <v>9057.3340515176405</v>
      </c>
      <c r="P23" s="26">
        <v>1294.1194826963076</v>
      </c>
      <c r="Q23" s="26">
        <v>0</v>
      </c>
      <c r="R23" s="26">
        <v>0</v>
      </c>
      <c r="S23" s="26">
        <v>0</v>
      </c>
      <c r="T23" s="26">
        <v>1294.1194826963076</v>
      </c>
      <c r="U23" s="27">
        <v>10351.45353421395</v>
      </c>
      <c r="V23" s="26">
        <v>334.80640788091353</v>
      </c>
      <c r="W23" s="26">
        <v>316.0919223035873</v>
      </c>
      <c r="X23" s="26">
        <v>-186.77689798249213</v>
      </c>
      <c r="Y23" s="26">
        <v>464.12143220200869</v>
      </c>
      <c r="Z23" s="27">
        <v>10815.574966415956</v>
      </c>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row>
    <row r="24" spans="1:66" ht="22.5" customHeight="1" x14ac:dyDescent="0.25">
      <c r="A24" s="455" t="s">
        <v>83</v>
      </c>
      <c r="B24" s="456"/>
      <c r="C24" s="456"/>
      <c r="D24" s="28">
        <v>12644.369229397227</v>
      </c>
      <c r="E24" s="28">
        <v>10109.773009041573</v>
      </c>
      <c r="F24" s="28">
        <v>2504.9416076175385</v>
      </c>
      <c r="G24" s="28">
        <v>4151.6189886903685</v>
      </c>
      <c r="H24" s="28">
        <v>0</v>
      </c>
      <c r="I24" s="28">
        <v>29410.702834746706</v>
      </c>
      <c r="J24" s="28">
        <v>4037.9305990418279</v>
      </c>
      <c r="K24" s="28">
        <v>12.242876635806104</v>
      </c>
      <c r="L24" s="28">
        <v>13.061345840088373</v>
      </c>
      <c r="M24" s="28">
        <v>4063.2348215177226</v>
      </c>
      <c r="N24" s="28">
        <v>129.91731267746079</v>
      </c>
      <c r="O24" s="28">
        <v>33603.854968941894</v>
      </c>
      <c r="P24" s="28">
        <v>1964.5602261860181</v>
      </c>
      <c r="Q24" s="28">
        <v>180.63811823734147</v>
      </c>
      <c r="R24" s="28">
        <v>0</v>
      </c>
      <c r="S24" s="28">
        <v>0</v>
      </c>
      <c r="T24" s="28">
        <v>2145.1983444233592</v>
      </c>
      <c r="U24" s="29">
        <v>35749.05331336525</v>
      </c>
      <c r="V24" s="28">
        <v>436.35619828918789</v>
      </c>
      <c r="W24" s="28">
        <v>523.06797090518501</v>
      </c>
      <c r="X24" s="28">
        <v>-701.52266855119342</v>
      </c>
      <c r="Y24" s="28">
        <v>257.90150064317947</v>
      </c>
      <c r="Z24" s="29">
        <v>36006.95481400843</v>
      </c>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row>
    <row r="25" spans="1:66" ht="12" customHeight="1" x14ac:dyDescent="0.25">
      <c r="A25" s="461"/>
      <c r="B25" s="462"/>
      <c r="C25" s="462"/>
      <c r="D25" s="26"/>
      <c r="E25" s="26"/>
      <c r="F25" s="26"/>
      <c r="G25" s="26"/>
      <c r="H25" s="26"/>
      <c r="I25" s="26"/>
      <c r="J25" s="26"/>
      <c r="K25" s="26"/>
      <c r="L25" s="26"/>
      <c r="M25" s="26"/>
      <c r="N25" s="26"/>
      <c r="O25" s="26"/>
      <c r="P25" s="26"/>
      <c r="Q25" s="26"/>
      <c r="R25" s="26"/>
      <c r="S25" s="26"/>
      <c r="T25" s="26"/>
      <c r="U25" s="27"/>
      <c r="V25" s="26"/>
      <c r="W25" s="26"/>
      <c r="X25" s="26"/>
      <c r="Y25" s="26"/>
      <c r="Z25" s="27"/>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row>
    <row r="26" spans="1:66" ht="22.5" customHeight="1" x14ac:dyDescent="0.25">
      <c r="A26" s="461" t="s">
        <v>84</v>
      </c>
      <c r="B26" s="462"/>
      <c r="C26" s="462"/>
      <c r="D26" s="26">
        <v>116.06751224000929</v>
      </c>
      <c r="E26" s="26">
        <v>157.80270920744201</v>
      </c>
      <c r="F26" s="26">
        <v>678.47948838312652</v>
      </c>
      <c r="G26" s="26">
        <v>1495.4640205015551</v>
      </c>
      <c r="H26" s="26">
        <v>443.49912448172097</v>
      </c>
      <c r="I26" s="26">
        <v>2891.3128548138538</v>
      </c>
      <c r="J26" s="26">
        <v>35.792590522928457</v>
      </c>
      <c r="K26" s="26">
        <v>0</v>
      </c>
      <c r="L26" s="26">
        <v>0.45828523097182317</v>
      </c>
      <c r="M26" s="26">
        <v>36.250875753900281</v>
      </c>
      <c r="N26" s="26">
        <v>11.541794107846378</v>
      </c>
      <c r="O26" s="26">
        <v>2939.1055246756005</v>
      </c>
      <c r="P26" s="26">
        <v>0</v>
      </c>
      <c r="Q26" s="26">
        <v>0</v>
      </c>
      <c r="R26" s="26">
        <v>0</v>
      </c>
      <c r="S26" s="26">
        <v>0</v>
      </c>
      <c r="T26" s="26">
        <v>0</v>
      </c>
      <c r="U26" s="27">
        <v>2939.1055246756005</v>
      </c>
      <c r="V26" s="26">
        <v>2505.8552317200001</v>
      </c>
      <c r="W26" s="26">
        <v>0</v>
      </c>
      <c r="X26" s="26">
        <v>-315.06573216697535</v>
      </c>
      <c r="Y26" s="26">
        <v>2190.7894995530251</v>
      </c>
      <c r="Z26" s="27">
        <v>5129.8950242286255</v>
      </c>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row>
    <row r="27" spans="1:66" ht="22.5" customHeight="1" x14ac:dyDescent="0.25">
      <c r="A27" s="459" t="s">
        <v>85</v>
      </c>
      <c r="B27" s="460"/>
      <c r="C27" s="460"/>
      <c r="D27" s="24">
        <v>0</v>
      </c>
      <c r="E27" s="24">
        <v>1514.891797582095</v>
      </c>
      <c r="F27" s="24">
        <v>2056.4563280627171</v>
      </c>
      <c r="G27" s="24">
        <v>8715.8940018852045</v>
      </c>
      <c r="H27" s="24">
        <v>0</v>
      </c>
      <c r="I27" s="24">
        <v>12287.242127530017</v>
      </c>
      <c r="J27" s="24">
        <v>6.2214937490428195</v>
      </c>
      <c r="K27" s="24">
        <v>0</v>
      </c>
      <c r="L27" s="24">
        <v>6.8691522315687148E-2</v>
      </c>
      <c r="M27" s="24">
        <v>6.2901852713585065</v>
      </c>
      <c r="N27" s="24">
        <v>1.4639137389744568</v>
      </c>
      <c r="O27" s="24">
        <v>12294.99622654035</v>
      </c>
      <c r="P27" s="24">
        <v>0</v>
      </c>
      <c r="Q27" s="24">
        <v>0</v>
      </c>
      <c r="R27" s="24">
        <v>0</v>
      </c>
      <c r="S27" s="24">
        <v>0</v>
      </c>
      <c r="T27" s="24">
        <v>0</v>
      </c>
      <c r="U27" s="25">
        <v>12294.99622654035</v>
      </c>
      <c r="V27" s="24">
        <v>0</v>
      </c>
      <c r="W27" s="24">
        <v>0</v>
      </c>
      <c r="X27" s="24">
        <v>-155.78105190051701</v>
      </c>
      <c r="Y27" s="24">
        <v>-155.78105190051701</v>
      </c>
      <c r="Z27" s="25">
        <v>12139.215174639834</v>
      </c>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row>
    <row r="28" spans="1:66" ht="22.5" customHeight="1" x14ac:dyDescent="0.25">
      <c r="A28" s="461" t="s">
        <v>86</v>
      </c>
      <c r="B28" s="462"/>
      <c r="C28" s="462"/>
      <c r="D28" s="26">
        <v>975.76362532128985</v>
      </c>
      <c r="E28" s="26">
        <v>1728.221395412228</v>
      </c>
      <c r="F28" s="26">
        <v>3626.7848032209754</v>
      </c>
      <c r="G28" s="26">
        <v>2215.6508663557433</v>
      </c>
      <c r="H28" s="26">
        <v>0</v>
      </c>
      <c r="I28" s="26">
        <v>8546.4206903102368</v>
      </c>
      <c r="J28" s="26">
        <v>3976.2434650233558</v>
      </c>
      <c r="K28" s="26">
        <v>0</v>
      </c>
      <c r="L28" s="26">
        <v>5.8033396280978415</v>
      </c>
      <c r="M28" s="26">
        <v>3982.0468046514538</v>
      </c>
      <c r="N28" s="26">
        <v>12.886003151472288</v>
      </c>
      <c r="O28" s="26">
        <v>12541.353498113162</v>
      </c>
      <c r="P28" s="26">
        <v>347.01350930447302</v>
      </c>
      <c r="Q28" s="26">
        <v>2820.6728668186961</v>
      </c>
      <c r="R28" s="26">
        <v>361.90169954688622</v>
      </c>
      <c r="S28" s="26">
        <v>695.25363347003531</v>
      </c>
      <c r="T28" s="26">
        <v>4224.8417091400916</v>
      </c>
      <c r="U28" s="27">
        <v>16766.195207253251</v>
      </c>
      <c r="V28" s="26">
        <v>0</v>
      </c>
      <c r="W28" s="26">
        <v>0</v>
      </c>
      <c r="X28" s="26">
        <v>-6364.5598884467099</v>
      </c>
      <c r="Y28" s="26">
        <v>-6364.5598884467099</v>
      </c>
      <c r="Z28" s="27">
        <v>10401.63531880654</v>
      </c>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row>
    <row r="29" spans="1:66" ht="22.5" customHeight="1" x14ac:dyDescent="0.25">
      <c r="A29" s="459" t="s">
        <v>87</v>
      </c>
      <c r="B29" s="460"/>
      <c r="C29" s="460"/>
      <c r="D29" s="24">
        <v>0</v>
      </c>
      <c r="E29" s="24">
        <v>25.58905711259716</v>
      </c>
      <c r="F29" s="24">
        <v>282.68397948769336</v>
      </c>
      <c r="G29" s="24">
        <v>3.2393861945882696</v>
      </c>
      <c r="H29" s="24">
        <v>0</v>
      </c>
      <c r="I29" s="24">
        <v>311.51242279487883</v>
      </c>
      <c r="J29" s="24">
        <v>1.0921931116573798</v>
      </c>
      <c r="K29" s="24">
        <v>0</v>
      </c>
      <c r="L29" s="24">
        <v>0</v>
      </c>
      <c r="M29" s="24">
        <v>1.0921931116573798</v>
      </c>
      <c r="N29" s="24">
        <v>13.3806020752746</v>
      </c>
      <c r="O29" s="24">
        <v>325.98521798181082</v>
      </c>
      <c r="P29" s="24">
        <v>0</v>
      </c>
      <c r="Q29" s="24">
        <v>0</v>
      </c>
      <c r="R29" s="24">
        <v>0</v>
      </c>
      <c r="S29" s="24">
        <v>0</v>
      </c>
      <c r="T29" s="24">
        <v>0</v>
      </c>
      <c r="U29" s="25">
        <v>325.98521798181082</v>
      </c>
      <c r="V29" s="24">
        <v>0</v>
      </c>
      <c r="W29" s="24">
        <v>192.11756127715154</v>
      </c>
      <c r="X29" s="24">
        <v>0</v>
      </c>
      <c r="Y29" s="24">
        <v>192.11756127715154</v>
      </c>
      <c r="Z29" s="25">
        <v>518.1027792589623</v>
      </c>
      <c r="AA29" s="14"/>
      <c r="AB29" s="66"/>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row>
    <row r="30" spans="1:66" ht="22.5" customHeight="1" x14ac:dyDescent="0.25">
      <c r="A30" s="461" t="s">
        <v>88</v>
      </c>
      <c r="B30" s="462"/>
      <c r="C30" s="462"/>
      <c r="D30" s="26">
        <v>0.78475098126591158</v>
      </c>
      <c r="E30" s="26">
        <v>236.94557955967181</v>
      </c>
      <c r="F30" s="26">
        <v>1338.6083335614385</v>
      </c>
      <c r="G30" s="26">
        <v>351.51916519563804</v>
      </c>
      <c r="H30" s="26">
        <v>337.6902662867393</v>
      </c>
      <c r="I30" s="26">
        <v>2265.5480955847534</v>
      </c>
      <c r="J30" s="26">
        <v>53.837551375951115</v>
      </c>
      <c r="K30" s="26">
        <v>0</v>
      </c>
      <c r="L30" s="26">
        <v>1.4884396881809625</v>
      </c>
      <c r="M30" s="26">
        <v>55.325991064132076</v>
      </c>
      <c r="N30" s="26">
        <v>164.00016540464367</v>
      </c>
      <c r="O30" s="26">
        <v>2484.8742520535293</v>
      </c>
      <c r="P30" s="26">
        <v>0</v>
      </c>
      <c r="Q30" s="26">
        <v>0</v>
      </c>
      <c r="R30" s="26">
        <v>0</v>
      </c>
      <c r="S30" s="26">
        <v>0</v>
      </c>
      <c r="T30" s="26">
        <v>0</v>
      </c>
      <c r="U30" s="27">
        <v>2484.8742520535293</v>
      </c>
      <c r="V30" s="26">
        <v>0</v>
      </c>
      <c r="W30" s="26">
        <v>0</v>
      </c>
      <c r="X30" s="26">
        <v>0</v>
      </c>
      <c r="Y30" s="26">
        <v>0</v>
      </c>
      <c r="Z30" s="27">
        <v>2484.8742520535293</v>
      </c>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row>
    <row r="31" spans="1:66" ht="22.5" customHeight="1" x14ac:dyDescent="0.25">
      <c r="A31" s="465" t="s">
        <v>50</v>
      </c>
      <c r="B31" s="466"/>
      <c r="C31" s="466"/>
      <c r="D31" s="29">
        <v>39484.563014116473</v>
      </c>
      <c r="E31" s="29">
        <v>51417.582573989304</v>
      </c>
      <c r="F31" s="29">
        <v>25255.311151966253</v>
      </c>
      <c r="G31" s="29">
        <v>18931.360833051654</v>
      </c>
      <c r="H31" s="29">
        <v>4686.4700810284612</v>
      </c>
      <c r="I31" s="29">
        <v>139775.28765415214</v>
      </c>
      <c r="J31" s="29">
        <v>10044.965535448568</v>
      </c>
      <c r="K31" s="29">
        <v>773.15656067228076</v>
      </c>
      <c r="L31" s="29">
        <v>329.32262244243975</v>
      </c>
      <c r="M31" s="29">
        <v>11147.444718563287</v>
      </c>
      <c r="N31" s="29">
        <v>3348.7306824350017</v>
      </c>
      <c r="O31" s="29">
        <v>154271.46305515044</v>
      </c>
      <c r="P31" s="29">
        <v>2311.5737354904913</v>
      </c>
      <c r="Q31" s="29">
        <v>3001.3109850560377</v>
      </c>
      <c r="R31" s="29">
        <v>361.90169954688622</v>
      </c>
      <c r="S31" s="29">
        <v>695.25363347003531</v>
      </c>
      <c r="T31" s="29">
        <v>6370.0400535634508</v>
      </c>
      <c r="U31" s="29">
        <v>160641.50310871389</v>
      </c>
      <c r="V31" s="29">
        <v>6364.5598884467054</v>
      </c>
      <c r="W31" s="29">
        <v>1213.7400060534205</v>
      </c>
      <c r="X31" s="29">
        <v>-7578.2998945001309</v>
      </c>
      <c r="Y31" s="29">
        <v>-2.4442670110147446E-12</v>
      </c>
      <c r="Z31" s="29">
        <v>160641.50310871389</v>
      </c>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row>
    <row r="32" spans="1:66"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ht="12.75" customHeight="1" x14ac:dyDescent="0.25">
      <c r="A33" s="2" t="s">
        <v>51</v>
      </c>
      <c r="B33" s="14"/>
      <c r="C33" s="14"/>
      <c r="D33" s="14"/>
      <c r="E33" s="14"/>
      <c r="F33" s="14"/>
      <c r="G33" s="14"/>
      <c r="H33" s="14"/>
      <c r="I33" s="14"/>
      <c r="J33" s="14"/>
      <c r="K33" s="14"/>
      <c r="L33" s="14"/>
      <c r="M33" s="14"/>
      <c r="N33" s="14"/>
      <c r="O33" s="14"/>
      <c r="P33" s="14"/>
      <c r="Q33" s="14"/>
      <c r="R33" s="14"/>
      <c r="S33" s="14"/>
      <c r="T33" s="14"/>
      <c r="U33" s="14"/>
      <c r="V33" s="14"/>
      <c r="W33" s="14"/>
      <c r="X33" s="14"/>
      <c r="Y33"/>
    </row>
    <row r="34" spans="1:25"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row>
    <row r="35" spans="1:25" ht="12.75" customHeight="1" x14ac:dyDescent="0.25">
      <c r="A35" s="441" t="s">
        <v>422</v>
      </c>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1:25" ht="12.75" customHeight="1" x14ac:dyDescent="0.25">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1:25"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row>
    <row r="40" spans="1:25"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5"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row>
    <row r="42" spans="1:25"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row>
    <row r="43" spans="1:25"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row>
    <row r="44" spans="1:25"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row>
    <row r="45" spans="1:25" s="31" customFormat="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ht="12"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row>
    <row r="47" spans="1:25" ht="12"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5"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ht="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ht="13.2" x14ac:dyDescent="0.25">
      <c r="A60" s="14"/>
      <c r="B60" s="14"/>
      <c r="C60" s="14"/>
      <c r="D60" s="14"/>
      <c r="E60" s="14"/>
      <c r="F60" s="14"/>
      <c r="G60" s="14"/>
      <c r="H60" s="14"/>
      <c r="I60" s="14"/>
      <c r="J60" s="14"/>
      <c r="K60" s="14"/>
      <c r="L60" s="14"/>
      <c r="M60" s="14"/>
      <c r="N60" s="14"/>
      <c r="O60" s="14"/>
      <c r="P60" s="14"/>
      <c r="Q60" s="14"/>
    </row>
    <row r="61" spans="1:24" ht="13.2" x14ac:dyDescent="0.25">
      <c r="A61" s="14"/>
      <c r="B61" s="14"/>
      <c r="C61" s="14"/>
      <c r="D61" s="14"/>
      <c r="E61" s="14"/>
      <c r="F61" s="14"/>
      <c r="G61" s="14"/>
      <c r="H61" s="14"/>
      <c r="I61" s="14"/>
      <c r="J61" s="14"/>
      <c r="K61" s="14"/>
      <c r="L61" s="14"/>
      <c r="M61" s="14"/>
      <c r="N61" s="14"/>
      <c r="O61" s="14"/>
      <c r="P61" s="14"/>
      <c r="Q61" s="14"/>
    </row>
    <row r="62" spans="1:24" ht="13.2" x14ac:dyDescent="0.25">
      <c r="A62" s="14"/>
      <c r="B62" s="14"/>
      <c r="C62" s="14"/>
      <c r="D62" s="14"/>
      <c r="E62" s="14"/>
      <c r="F62" s="14"/>
      <c r="G62" s="14"/>
      <c r="H62" s="14"/>
      <c r="I62" s="14"/>
      <c r="J62" s="14"/>
      <c r="K62" s="14"/>
      <c r="L62" s="14"/>
      <c r="M62" s="14"/>
      <c r="N62" s="14"/>
      <c r="O62" s="14"/>
      <c r="P62" s="14"/>
      <c r="Q62" s="14"/>
    </row>
    <row r="63" spans="1:24" ht="13.2" x14ac:dyDescent="0.25">
      <c r="A63" s="14"/>
      <c r="B63" s="14"/>
      <c r="C63" s="14"/>
      <c r="D63" s="14"/>
      <c r="E63" s="14"/>
      <c r="F63" s="14"/>
      <c r="G63" s="14"/>
      <c r="H63" s="14"/>
      <c r="I63" s="14"/>
      <c r="J63" s="14"/>
      <c r="K63" s="14"/>
      <c r="L63" s="14"/>
      <c r="M63" s="14"/>
      <c r="N63" s="14"/>
      <c r="O63" s="14"/>
      <c r="P63" s="14"/>
      <c r="Q63" s="14"/>
    </row>
    <row r="64" spans="1:24" ht="13.2" x14ac:dyDescent="0.25">
      <c r="A64" s="14"/>
      <c r="B64" s="14"/>
      <c r="C64" s="14"/>
      <c r="D64" s="14"/>
      <c r="E64" s="14"/>
      <c r="F64" s="14"/>
      <c r="G64" s="14"/>
      <c r="H64" s="14"/>
      <c r="I64" s="14"/>
      <c r="J64" s="14"/>
      <c r="K64" s="14"/>
      <c r="L64" s="14"/>
      <c r="M64" s="14"/>
      <c r="N64" s="14"/>
      <c r="O64" s="14"/>
      <c r="P64" s="14"/>
      <c r="Q64" s="14"/>
    </row>
    <row r="65" spans="1:17" ht="13.2" x14ac:dyDescent="0.25">
      <c r="A65" s="14"/>
      <c r="B65" s="14"/>
      <c r="C65" s="14"/>
      <c r="D65" s="14"/>
      <c r="E65" s="14"/>
      <c r="F65" s="14"/>
      <c r="G65" s="14"/>
      <c r="H65" s="14"/>
      <c r="I65" s="14"/>
      <c r="J65" s="14"/>
      <c r="K65" s="14"/>
      <c r="L65" s="14"/>
      <c r="M65" s="14"/>
      <c r="N65" s="14"/>
      <c r="O65" s="14"/>
      <c r="P65" s="14"/>
      <c r="Q65" s="14"/>
    </row>
    <row r="66" spans="1:17" ht="13.2" x14ac:dyDescent="0.25">
      <c r="A66" s="14"/>
      <c r="B66" s="14"/>
      <c r="C66" s="14"/>
      <c r="D66" s="14"/>
      <c r="E66" s="14"/>
      <c r="F66" s="14"/>
      <c r="G66" s="14"/>
      <c r="H66" s="14"/>
      <c r="I66" s="14"/>
      <c r="J66" s="14"/>
      <c r="K66" s="14"/>
      <c r="L66" s="14"/>
      <c r="M66" s="14"/>
      <c r="N66" s="14"/>
      <c r="O66" s="14"/>
      <c r="P66" s="14"/>
      <c r="Q66" s="14"/>
    </row>
    <row r="67" spans="1:17" ht="13.2" x14ac:dyDescent="0.25">
      <c r="A67" s="14"/>
      <c r="B67" s="14"/>
      <c r="C67" s="14"/>
      <c r="D67" s="14"/>
      <c r="E67" s="14"/>
      <c r="F67" s="14"/>
      <c r="G67" s="14"/>
      <c r="H67" s="14"/>
      <c r="I67" s="14"/>
      <c r="J67" s="14"/>
      <c r="K67" s="14"/>
      <c r="L67" s="14"/>
      <c r="M67" s="14"/>
      <c r="N67" s="14"/>
      <c r="O67" s="14"/>
      <c r="P67" s="14"/>
      <c r="Q67" s="14"/>
    </row>
    <row r="68" spans="1:17" ht="13.2" x14ac:dyDescent="0.25">
      <c r="A68" s="14"/>
      <c r="B68" s="14"/>
      <c r="C68" s="14"/>
      <c r="D68" s="14"/>
      <c r="E68" s="14"/>
      <c r="F68" s="14"/>
      <c r="G68" s="14"/>
      <c r="H68" s="14"/>
      <c r="I68" s="14"/>
      <c r="J68" s="14"/>
      <c r="K68" s="14"/>
      <c r="L68" s="14"/>
      <c r="M68" s="14"/>
      <c r="N68" s="14"/>
      <c r="O68" s="14"/>
      <c r="P68" s="14"/>
      <c r="Q68" s="14"/>
    </row>
    <row r="69" spans="1:17" ht="13.2" x14ac:dyDescent="0.25">
      <c r="A69" s="14"/>
      <c r="B69" s="14"/>
      <c r="C69" s="14"/>
      <c r="D69" s="14"/>
      <c r="E69" s="14"/>
      <c r="F69" s="14"/>
      <c r="G69" s="14"/>
      <c r="H69" s="14"/>
      <c r="I69" s="14"/>
      <c r="J69" s="14"/>
      <c r="K69" s="14"/>
      <c r="L69" s="14"/>
      <c r="M69" s="14"/>
      <c r="N69" s="14"/>
      <c r="O69" s="14"/>
      <c r="P69" s="14"/>
      <c r="Q69" s="14"/>
    </row>
    <row r="70" spans="1:17" ht="13.2" x14ac:dyDescent="0.25">
      <c r="A70" s="14"/>
      <c r="B70" s="14"/>
      <c r="C70" s="14"/>
      <c r="D70" s="14"/>
      <c r="E70" s="14"/>
      <c r="F70" s="14"/>
      <c r="G70" s="14"/>
      <c r="H70" s="14"/>
      <c r="I70" s="14"/>
      <c r="J70" s="14"/>
      <c r="K70" s="14"/>
      <c r="L70" s="14"/>
      <c r="M70" s="14"/>
      <c r="N70" s="14"/>
      <c r="O70" s="14"/>
      <c r="P70" s="14"/>
      <c r="Q70" s="14"/>
    </row>
    <row r="71" spans="1:17" ht="13.2" x14ac:dyDescent="0.25">
      <c r="A71" s="14"/>
      <c r="B71" s="14"/>
      <c r="C71" s="14"/>
      <c r="D71" s="14"/>
      <c r="E71" s="14"/>
      <c r="F71" s="14"/>
      <c r="G71" s="14"/>
      <c r="H71" s="14"/>
      <c r="I71" s="14"/>
      <c r="J71" s="14"/>
      <c r="K71" s="14"/>
      <c r="L71" s="14"/>
      <c r="M71" s="14"/>
      <c r="N71" s="14"/>
      <c r="O71" s="14"/>
      <c r="P71" s="14"/>
      <c r="Q71" s="14"/>
    </row>
    <row r="72" spans="1:17" ht="13.2" x14ac:dyDescent="0.25">
      <c r="A72" s="14"/>
      <c r="B72" s="14"/>
      <c r="C72" s="14"/>
      <c r="D72" s="14"/>
      <c r="E72" s="14"/>
      <c r="F72" s="14"/>
      <c r="G72" s="14"/>
      <c r="H72" s="14"/>
      <c r="I72" s="14"/>
      <c r="J72" s="14"/>
      <c r="K72" s="14"/>
      <c r="L72" s="14"/>
      <c r="M72" s="14"/>
      <c r="N72" s="14"/>
      <c r="O72" s="14"/>
      <c r="P72" s="14"/>
      <c r="Q72" s="14"/>
    </row>
    <row r="73" spans="1:17" ht="13.2" x14ac:dyDescent="0.25">
      <c r="A73" s="14"/>
      <c r="B73" s="14"/>
      <c r="C73" s="14"/>
      <c r="D73" s="14"/>
      <c r="E73" s="14"/>
      <c r="F73" s="14"/>
      <c r="G73" s="14"/>
      <c r="H73" s="14"/>
      <c r="I73" s="14"/>
      <c r="J73" s="14"/>
      <c r="K73" s="14"/>
      <c r="L73" s="14"/>
      <c r="M73" s="14"/>
      <c r="N73" s="14"/>
      <c r="O73" s="14"/>
      <c r="P73" s="14"/>
      <c r="Q73" s="14"/>
    </row>
    <row r="74" spans="1:17" ht="13.2" x14ac:dyDescent="0.25">
      <c r="A74" s="14"/>
      <c r="B74" s="14"/>
      <c r="C74" s="14"/>
      <c r="D74" s="14"/>
      <c r="E74" s="14"/>
      <c r="F74" s="14"/>
      <c r="G74" s="14"/>
      <c r="H74" s="14"/>
      <c r="I74" s="14"/>
      <c r="J74" s="14"/>
      <c r="K74" s="14"/>
      <c r="L74" s="14"/>
      <c r="M74" s="14"/>
      <c r="N74" s="14"/>
      <c r="O74" s="14"/>
      <c r="P74" s="14"/>
      <c r="Q74" s="14"/>
    </row>
    <row r="75" spans="1:17" ht="13.2" x14ac:dyDescent="0.25">
      <c r="A75" s="14"/>
      <c r="B75" s="14"/>
      <c r="C75" s="14"/>
      <c r="D75" s="14"/>
      <c r="E75" s="14"/>
      <c r="F75" s="14"/>
      <c r="G75" s="14"/>
      <c r="H75" s="14"/>
      <c r="I75" s="14"/>
      <c r="J75" s="14"/>
      <c r="K75" s="14"/>
      <c r="L75" s="14"/>
      <c r="M75" s="14"/>
      <c r="N75" s="14"/>
      <c r="O75" s="14"/>
      <c r="P75" s="14"/>
      <c r="Q75" s="14"/>
    </row>
    <row r="76" spans="1:17" ht="13.2" x14ac:dyDescent="0.25">
      <c r="A76" s="14"/>
      <c r="B76" s="14"/>
      <c r="C76" s="14"/>
      <c r="D76" s="14"/>
      <c r="E76" s="14"/>
      <c r="F76" s="14"/>
      <c r="G76" s="14"/>
      <c r="H76" s="14"/>
      <c r="I76" s="14"/>
      <c r="J76" s="14"/>
      <c r="K76" s="14"/>
      <c r="L76" s="14"/>
      <c r="M76" s="14"/>
      <c r="N76" s="14"/>
      <c r="O76" s="14"/>
      <c r="P76" s="14"/>
      <c r="Q76" s="14"/>
    </row>
    <row r="77" spans="1:17" ht="13.2" x14ac:dyDescent="0.25">
      <c r="A77" s="14"/>
      <c r="B77" s="14"/>
      <c r="C77" s="14"/>
      <c r="D77" s="14"/>
      <c r="E77" s="14"/>
      <c r="F77" s="14"/>
      <c r="G77" s="14"/>
      <c r="H77" s="14"/>
      <c r="I77" s="14"/>
      <c r="J77" s="14"/>
      <c r="K77" s="14"/>
      <c r="L77" s="14"/>
      <c r="M77" s="14"/>
      <c r="N77" s="14"/>
      <c r="O77" s="14"/>
      <c r="P77" s="14"/>
      <c r="Q77" s="14"/>
    </row>
    <row r="78" spans="1:17" ht="12" customHeight="1" x14ac:dyDescent="0.25">
      <c r="A78" s="14"/>
      <c r="B78" s="14"/>
      <c r="C78" s="14"/>
      <c r="D78" s="14"/>
      <c r="E78" s="14"/>
      <c r="F78" s="14"/>
      <c r="G78" s="14"/>
      <c r="H78" s="14"/>
      <c r="I78" s="14"/>
      <c r="J78" s="14"/>
      <c r="K78" s="14"/>
      <c r="L78" s="14"/>
      <c r="M78" s="14"/>
      <c r="N78" s="14"/>
      <c r="O78" s="14"/>
      <c r="P78" s="14"/>
      <c r="Q78" s="14"/>
    </row>
    <row r="79" spans="1:17" ht="13.2" x14ac:dyDescent="0.25">
      <c r="A79" s="14"/>
      <c r="B79" s="14"/>
      <c r="C79" s="14"/>
      <c r="D79" s="14"/>
      <c r="E79" s="14"/>
      <c r="F79" s="14"/>
      <c r="G79" s="14"/>
      <c r="H79" s="14"/>
      <c r="I79" s="14"/>
      <c r="J79" s="14"/>
      <c r="K79" s="14"/>
      <c r="L79" s="14"/>
      <c r="M79" s="14"/>
      <c r="N79" s="14"/>
      <c r="O79" s="14"/>
      <c r="P79" s="14"/>
      <c r="Q79" s="14"/>
    </row>
    <row r="80" spans="1:17" ht="13.2" x14ac:dyDescent="0.25">
      <c r="A80" s="14"/>
      <c r="B80" s="14"/>
      <c r="C80" s="14"/>
      <c r="D80" s="14"/>
      <c r="E80" s="14"/>
      <c r="F80" s="14"/>
      <c r="G80" s="14"/>
      <c r="H80" s="14"/>
      <c r="I80" s="14"/>
      <c r="J80" s="14"/>
      <c r="K80" s="14"/>
      <c r="L80" s="14"/>
      <c r="M80" s="14"/>
      <c r="N80" s="14"/>
      <c r="O80" s="14"/>
      <c r="P80" s="14"/>
      <c r="Q80" s="14"/>
    </row>
    <row r="81" spans="1:17" ht="13.2" x14ac:dyDescent="0.25">
      <c r="A81" s="14"/>
      <c r="B81" s="14"/>
      <c r="C81" s="14"/>
      <c r="D81" s="14"/>
      <c r="E81" s="14"/>
      <c r="F81" s="14"/>
      <c r="G81" s="14"/>
      <c r="H81" s="14"/>
      <c r="I81" s="14"/>
      <c r="J81" s="14"/>
      <c r="K81" s="14"/>
      <c r="L81" s="14"/>
      <c r="M81" s="14"/>
      <c r="N81" s="14"/>
      <c r="O81" s="14"/>
      <c r="P81" s="14"/>
      <c r="Q81" s="14"/>
    </row>
    <row r="82" spans="1:17" ht="13.2" x14ac:dyDescent="0.25">
      <c r="A82" s="14"/>
      <c r="B82" s="14"/>
      <c r="C82" s="14"/>
      <c r="D82" s="14"/>
      <c r="E82" s="14"/>
      <c r="F82" s="14"/>
      <c r="G82" s="14"/>
      <c r="H82" s="14"/>
      <c r="I82" s="14"/>
      <c r="J82" s="14"/>
      <c r="K82" s="14"/>
      <c r="L82" s="14"/>
      <c r="M82" s="14"/>
      <c r="N82" s="14"/>
      <c r="O82" s="14"/>
      <c r="P82" s="14"/>
      <c r="Q82" s="14"/>
    </row>
    <row r="83" spans="1:17" ht="13.2" x14ac:dyDescent="0.25">
      <c r="A83" s="14"/>
      <c r="B83" s="14"/>
      <c r="C83" s="14"/>
      <c r="D83" s="14"/>
      <c r="E83" s="14"/>
      <c r="F83" s="14"/>
      <c r="G83" s="14"/>
      <c r="H83" s="14"/>
      <c r="I83" s="14"/>
      <c r="J83" s="14"/>
      <c r="K83" s="14"/>
      <c r="L83" s="14"/>
      <c r="M83" s="14"/>
      <c r="N83" s="14"/>
      <c r="O83" s="14"/>
      <c r="P83" s="14"/>
      <c r="Q83" s="14"/>
    </row>
    <row r="84" spans="1:17" ht="13.2" x14ac:dyDescent="0.25">
      <c r="A84" s="14"/>
      <c r="B84" s="14"/>
      <c r="C84" s="14"/>
      <c r="D84" s="14"/>
      <c r="E84" s="14"/>
      <c r="F84" s="14"/>
      <c r="G84" s="14"/>
      <c r="H84" s="14"/>
      <c r="I84" s="14"/>
      <c r="J84" s="14"/>
      <c r="K84" s="14"/>
      <c r="L84" s="14"/>
      <c r="M84" s="14"/>
      <c r="N84" s="14"/>
      <c r="O84" s="14"/>
      <c r="P84" s="14"/>
      <c r="Q84" s="14"/>
    </row>
    <row r="85" spans="1:17" ht="13.2" x14ac:dyDescent="0.25">
      <c r="A85" s="14"/>
      <c r="B85" s="14"/>
      <c r="C85" s="14"/>
      <c r="D85" s="14"/>
      <c r="E85" s="14"/>
      <c r="F85" s="14"/>
      <c r="G85" s="14"/>
      <c r="H85" s="14"/>
      <c r="I85" s="14"/>
      <c r="J85" s="14"/>
      <c r="K85" s="14"/>
      <c r="L85" s="14"/>
      <c r="M85" s="14"/>
      <c r="N85" s="14"/>
      <c r="O85" s="14"/>
      <c r="P85" s="14"/>
      <c r="Q85" s="14"/>
    </row>
    <row r="86" spans="1:17" ht="13.2" x14ac:dyDescent="0.25">
      <c r="A86" s="14"/>
      <c r="B86" s="14"/>
      <c r="C86" s="14"/>
      <c r="D86" s="14"/>
      <c r="E86" s="14"/>
      <c r="F86" s="14"/>
      <c r="G86" s="14"/>
      <c r="H86" s="14"/>
      <c r="I86" s="14"/>
      <c r="J86" s="14"/>
      <c r="K86" s="14"/>
      <c r="L86" s="14"/>
      <c r="M86" s="14"/>
      <c r="N86" s="14"/>
      <c r="O86" s="14"/>
      <c r="P86" s="14"/>
      <c r="Q86" s="14"/>
    </row>
    <row r="87" spans="1:17" ht="13.2" x14ac:dyDescent="0.25">
      <c r="A87" s="14"/>
      <c r="B87" s="14"/>
      <c r="C87" s="14"/>
      <c r="D87" s="14"/>
      <c r="E87" s="14"/>
      <c r="F87" s="14"/>
      <c r="G87" s="14"/>
      <c r="H87" s="14"/>
      <c r="I87" s="14"/>
      <c r="J87" s="14"/>
      <c r="K87" s="14"/>
      <c r="L87" s="14"/>
      <c r="M87" s="14"/>
      <c r="N87" s="14"/>
      <c r="O87" s="14"/>
      <c r="P87" s="14"/>
      <c r="Q87" s="14"/>
    </row>
    <row r="88" spans="1:17" ht="13.2" x14ac:dyDescent="0.25">
      <c r="A88" s="14"/>
      <c r="B88" s="14"/>
      <c r="C88" s="14"/>
      <c r="D88" s="14"/>
      <c r="E88" s="14"/>
      <c r="F88" s="14"/>
      <c r="G88" s="14"/>
      <c r="H88" s="14"/>
      <c r="I88" s="14"/>
      <c r="J88" s="14"/>
      <c r="K88" s="14"/>
      <c r="L88" s="14"/>
      <c r="M88" s="14"/>
      <c r="N88" s="14"/>
      <c r="O88" s="14"/>
      <c r="P88" s="14"/>
      <c r="Q88" s="14"/>
    </row>
    <row r="89" spans="1:17" ht="13.2" x14ac:dyDescent="0.25">
      <c r="A89" s="14"/>
      <c r="B89" s="14"/>
      <c r="C89" s="14"/>
      <c r="D89" s="14"/>
      <c r="E89" s="14"/>
      <c r="F89" s="14"/>
      <c r="G89" s="14"/>
      <c r="H89" s="14"/>
      <c r="I89" s="14"/>
      <c r="J89" s="14"/>
      <c r="K89" s="14"/>
      <c r="L89" s="14"/>
      <c r="M89" s="14"/>
      <c r="N89" s="14"/>
      <c r="O89" s="14"/>
      <c r="P89" s="14"/>
      <c r="Q89" s="14"/>
    </row>
    <row r="90" spans="1:17" ht="13.2" x14ac:dyDescent="0.25">
      <c r="A90" s="14"/>
      <c r="B90" s="14"/>
      <c r="C90" s="14"/>
      <c r="D90" s="14"/>
      <c r="E90" s="14"/>
      <c r="F90" s="14"/>
      <c r="G90" s="14"/>
      <c r="H90" s="14"/>
      <c r="I90" s="14"/>
      <c r="J90" s="14"/>
      <c r="K90" s="14"/>
      <c r="L90" s="14"/>
      <c r="M90" s="14"/>
      <c r="N90" s="14"/>
      <c r="O90" s="14"/>
      <c r="P90" s="14"/>
      <c r="Q90" s="14"/>
    </row>
    <row r="91" spans="1:17" ht="13.2" x14ac:dyDescent="0.25">
      <c r="A91" s="14"/>
      <c r="B91" s="14"/>
      <c r="C91" s="14"/>
      <c r="D91" s="14"/>
      <c r="E91" s="14"/>
      <c r="F91" s="14"/>
      <c r="G91" s="14"/>
      <c r="H91" s="14"/>
      <c r="I91" s="14"/>
      <c r="J91" s="14"/>
      <c r="K91" s="14"/>
      <c r="L91" s="14"/>
      <c r="M91" s="14"/>
      <c r="N91" s="14"/>
      <c r="O91" s="14"/>
      <c r="P91" s="14"/>
      <c r="Q91" s="14"/>
    </row>
    <row r="92" spans="1:17" ht="13.2" x14ac:dyDescent="0.25">
      <c r="A92" s="14"/>
      <c r="B92" s="14"/>
      <c r="C92" s="14"/>
      <c r="D92" s="14"/>
      <c r="E92" s="14"/>
      <c r="F92" s="14"/>
      <c r="G92" s="14"/>
      <c r="H92" s="14"/>
      <c r="I92" s="14"/>
      <c r="J92" s="14"/>
      <c r="K92" s="14"/>
      <c r="L92" s="14"/>
      <c r="M92" s="14"/>
      <c r="N92" s="14"/>
      <c r="O92" s="14"/>
      <c r="P92" s="14"/>
      <c r="Q92" s="14"/>
    </row>
    <row r="93" spans="1:17" ht="13.2" x14ac:dyDescent="0.25">
      <c r="A93" s="14"/>
      <c r="B93" s="14"/>
      <c r="C93" s="14"/>
      <c r="D93" s="14"/>
      <c r="E93" s="14"/>
      <c r="F93" s="14"/>
      <c r="G93" s="14"/>
      <c r="H93" s="14"/>
      <c r="I93" s="14"/>
      <c r="J93" s="14"/>
      <c r="K93" s="14"/>
      <c r="L93" s="14"/>
      <c r="M93" s="14"/>
      <c r="N93" s="14"/>
      <c r="O93" s="14"/>
      <c r="P93" s="14"/>
      <c r="Q93" s="14"/>
    </row>
    <row r="94" spans="1:17" ht="13.2" x14ac:dyDescent="0.25">
      <c r="A94" s="14"/>
      <c r="B94" s="14"/>
      <c r="C94" s="14"/>
      <c r="D94" s="14"/>
      <c r="E94" s="14"/>
      <c r="F94" s="14"/>
      <c r="G94" s="14"/>
      <c r="H94" s="14"/>
      <c r="I94" s="14"/>
      <c r="J94" s="14"/>
      <c r="K94" s="14"/>
      <c r="L94" s="14"/>
      <c r="M94" s="14"/>
      <c r="N94" s="14"/>
      <c r="O94" s="14"/>
      <c r="P94" s="14"/>
      <c r="Q94" s="14"/>
    </row>
    <row r="95" spans="1:17" ht="13.2" x14ac:dyDescent="0.25">
      <c r="A95" s="14"/>
      <c r="B95" s="14"/>
      <c r="C95" s="14"/>
      <c r="D95" s="14"/>
      <c r="E95" s="14"/>
      <c r="F95" s="14"/>
      <c r="G95" s="14"/>
      <c r="H95" s="14"/>
      <c r="I95" s="14"/>
      <c r="J95" s="14"/>
      <c r="K95" s="14"/>
      <c r="L95" s="14"/>
      <c r="M95" s="14"/>
      <c r="N95" s="14"/>
      <c r="O95" s="14"/>
      <c r="P95" s="14"/>
      <c r="Q95" s="14"/>
    </row>
    <row r="96" spans="1:17" ht="13.2" x14ac:dyDescent="0.25">
      <c r="A96" s="14"/>
      <c r="B96" s="14"/>
      <c r="C96" s="14"/>
      <c r="D96" s="14"/>
      <c r="E96" s="14"/>
      <c r="F96" s="14"/>
      <c r="G96" s="14"/>
      <c r="H96" s="14"/>
      <c r="I96" s="14"/>
      <c r="J96" s="14"/>
      <c r="K96" s="14"/>
      <c r="L96" s="14"/>
      <c r="M96" s="14"/>
      <c r="N96" s="14"/>
      <c r="O96" s="14"/>
      <c r="P96" s="14"/>
      <c r="Q96" s="14"/>
    </row>
    <row r="97" spans="1:17" ht="13.2" x14ac:dyDescent="0.25">
      <c r="A97" s="14"/>
      <c r="B97" s="14"/>
      <c r="C97" s="14"/>
      <c r="D97" s="14"/>
      <c r="E97" s="14"/>
      <c r="F97" s="14"/>
      <c r="G97" s="14"/>
      <c r="H97" s="14"/>
      <c r="I97" s="14"/>
      <c r="J97" s="14"/>
      <c r="K97" s="14"/>
      <c r="L97" s="14"/>
      <c r="M97" s="14"/>
      <c r="N97" s="14"/>
      <c r="O97" s="14"/>
      <c r="P97" s="14"/>
      <c r="Q97" s="14"/>
    </row>
    <row r="98" spans="1:17" ht="13.2" x14ac:dyDescent="0.25">
      <c r="A98" s="14"/>
      <c r="B98" s="14"/>
      <c r="C98" s="14"/>
      <c r="D98" s="14"/>
      <c r="E98" s="14"/>
      <c r="F98" s="14"/>
      <c r="G98" s="14"/>
      <c r="H98" s="14"/>
      <c r="I98" s="14"/>
      <c r="J98" s="14"/>
      <c r="K98" s="14"/>
      <c r="L98" s="14"/>
      <c r="M98" s="14"/>
      <c r="N98" s="14"/>
      <c r="O98" s="14"/>
      <c r="P98" s="14"/>
      <c r="Q98" s="14"/>
    </row>
    <row r="99" spans="1:17" ht="13.2" x14ac:dyDescent="0.25">
      <c r="A99" s="14"/>
      <c r="B99" s="14"/>
      <c r="C99" s="14"/>
      <c r="D99" s="14"/>
      <c r="E99" s="14"/>
      <c r="F99" s="14"/>
      <c r="G99" s="14"/>
      <c r="H99" s="14"/>
      <c r="I99" s="14"/>
      <c r="J99" s="14"/>
      <c r="K99" s="14"/>
      <c r="L99" s="14"/>
      <c r="M99" s="14"/>
      <c r="N99" s="14"/>
      <c r="O99" s="14"/>
      <c r="P99" s="14"/>
      <c r="Q99" s="14"/>
    </row>
    <row r="100" spans="1:17" ht="13.2" x14ac:dyDescent="0.25">
      <c r="A100" s="14"/>
      <c r="B100" s="14"/>
      <c r="C100" s="14"/>
      <c r="D100" s="14"/>
      <c r="E100" s="14"/>
      <c r="F100" s="14"/>
      <c r="G100" s="14"/>
      <c r="H100" s="14"/>
      <c r="I100" s="14"/>
      <c r="J100" s="14"/>
      <c r="K100" s="14"/>
      <c r="L100" s="14"/>
      <c r="M100" s="14"/>
      <c r="N100" s="14"/>
      <c r="O100" s="14"/>
      <c r="P100" s="14"/>
      <c r="Q100" s="14"/>
    </row>
    <row r="101" spans="1:17" ht="13.2" x14ac:dyDescent="0.25">
      <c r="A101" s="14"/>
      <c r="B101" s="14"/>
      <c r="C101" s="14"/>
      <c r="D101" s="14"/>
      <c r="E101" s="14"/>
      <c r="F101" s="14"/>
      <c r="G101" s="14"/>
      <c r="H101" s="14"/>
      <c r="I101" s="14"/>
      <c r="J101" s="14"/>
      <c r="K101" s="14"/>
      <c r="L101" s="14"/>
      <c r="M101" s="14"/>
      <c r="N101" s="14"/>
      <c r="O101" s="14"/>
      <c r="P101" s="14"/>
      <c r="Q101" s="14"/>
    </row>
    <row r="102" spans="1:17" ht="13.2" x14ac:dyDescent="0.25">
      <c r="A102" s="14"/>
      <c r="B102" s="14"/>
      <c r="C102" s="14"/>
      <c r="D102" s="14"/>
      <c r="E102" s="14"/>
      <c r="F102" s="14"/>
      <c r="G102" s="14"/>
      <c r="H102" s="14"/>
      <c r="I102" s="14"/>
      <c r="J102" s="14"/>
      <c r="K102" s="14"/>
      <c r="L102" s="14"/>
      <c r="M102" s="14"/>
      <c r="N102" s="14"/>
      <c r="O102" s="14"/>
      <c r="P102" s="14"/>
      <c r="Q102" s="14"/>
    </row>
    <row r="103" spans="1:17" ht="13.2" x14ac:dyDescent="0.25">
      <c r="A103" s="14"/>
      <c r="B103" s="14"/>
      <c r="C103" s="14"/>
      <c r="D103" s="14"/>
      <c r="E103" s="14"/>
      <c r="F103" s="14"/>
      <c r="G103" s="14"/>
      <c r="H103" s="14"/>
      <c r="I103" s="14"/>
      <c r="J103" s="14"/>
      <c r="K103" s="14"/>
      <c r="L103" s="14"/>
      <c r="M103" s="14"/>
      <c r="N103" s="14"/>
      <c r="O103" s="14"/>
      <c r="P103" s="14"/>
      <c r="Q103" s="14"/>
    </row>
    <row r="104" spans="1:17" ht="13.2" x14ac:dyDescent="0.25">
      <c r="A104" s="14"/>
      <c r="B104" s="14"/>
      <c r="C104" s="14"/>
      <c r="D104" s="14"/>
      <c r="E104" s="14"/>
      <c r="F104" s="14"/>
      <c r="G104" s="14"/>
      <c r="H104" s="14"/>
      <c r="I104" s="14"/>
      <c r="J104" s="14"/>
      <c r="K104" s="14"/>
      <c r="L104" s="14"/>
      <c r="M104" s="14"/>
      <c r="N104" s="14"/>
      <c r="O104" s="14"/>
      <c r="P104" s="14"/>
      <c r="Q104" s="14"/>
    </row>
    <row r="105" spans="1:17" ht="13.2" x14ac:dyDescent="0.25">
      <c r="A105" s="14"/>
      <c r="B105" s="14"/>
      <c r="C105" s="14"/>
      <c r="D105" s="14"/>
      <c r="E105" s="14"/>
      <c r="F105" s="14"/>
      <c r="G105" s="14"/>
      <c r="H105" s="14"/>
      <c r="I105" s="14"/>
      <c r="J105" s="14"/>
      <c r="K105" s="14"/>
      <c r="L105" s="14"/>
      <c r="M105" s="14"/>
      <c r="N105" s="14"/>
      <c r="O105" s="14"/>
      <c r="P105" s="14"/>
      <c r="Q105" s="14"/>
    </row>
    <row r="106" spans="1:17" ht="13.2" x14ac:dyDescent="0.25">
      <c r="A106" s="14"/>
      <c r="B106" s="14"/>
      <c r="C106" s="14"/>
      <c r="D106" s="14"/>
      <c r="E106" s="14"/>
      <c r="F106" s="14"/>
      <c r="G106" s="14"/>
      <c r="H106" s="14"/>
      <c r="I106" s="14"/>
      <c r="J106" s="14"/>
      <c r="K106" s="14"/>
      <c r="L106" s="14"/>
      <c r="M106" s="14"/>
      <c r="N106" s="14"/>
      <c r="O106" s="14"/>
      <c r="P106" s="14"/>
      <c r="Q106" s="14"/>
    </row>
    <row r="107" spans="1:17" ht="13.2" x14ac:dyDescent="0.25">
      <c r="A107" s="14"/>
      <c r="B107" s="14"/>
      <c r="C107" s="14"/>
      <c r="D107" s="14"/>
      <c r="E107" s="14"/>
      <c r="F107" s="14"/>
      <c r="G107" s="14"/>
      <c r="H107" s="14"/>
      <c r="I107" s="14"/>
      <c r="J107" s="14"/>
      <c r="K107" s="14"/>
      <c r="L107" s="14"/>
      <c r="M107" s="14"/>
      <c r="N107" s="14"/>
      <c r="O107" s="14"/>
      <c r="P107" s="14"/>
      <c r="Q107" s="14"/>
    </row>
    <row r="108" spans="1:17" ht="13.2" x14ac:dyDescent="0.25">
      <c r="A108" s="14"/>
      <c r="B108" s="14"/>
      <c r="C108" s="14"/>
      <c r="D108" s="14"/>
      <c r="E108" s="14"/>
      <c r="F108" s="14"/>
      <c r="G108" s="14"/>
      <c r="H108" s="14"/>
      <c r="I108" s="14"/>
      <c r="J108" s="14"/>
      <c r="K108" s="14"/>
      <c r="L108" s="14"/>
      <c r="M108" s="14"/>
      <c r="N108" s="14"/>
      <c r="O108" s="14"/>
      <c r="P108" s="14"/>
      <c r="Q108" s="14"/>
    </row>
    <row r="109" spans="1:17" ht="12" customHeight="1" x14ac:dyDescent="0.25">
      <c r="A109" s="14"/>
      <c r="B109" s="14"/>
      <c r="C109" s="14"/>
      <c r="D109" s="14"/>
      <c r="E109" s="14"/>
      <c r="F109" s="14"/>
      <c r="G109" s="14"/>
      <c r="H109" s="14"/>
      <c r="I109" s="14"/>
      <c r="J109" s="14"/>
      <c r="K109" s="14"/>
      <c r="L109" s="14"/>
      <c r="M109" s="14"/>
      <c r="N109" s="14"/>
      <c r="O109" s="14"/>
      <c r="P109" s="14"/>
      <c r="Q109" s="14"/>
    </row>
    <row r="110" spans="1:17" ht="12" customHeight="1" x14ac:dyDescent="0.25">
      <c r="A110" s="14"/>
      <c r="B110" s="14"/>
      <c r="C110" s="14"/>
      <c r="D110" s="14"/>
      <c r="E110" s="14"/>
      <c r="F110" s="14"/>
      <c r="G110" s="14"/>
      <c r="H110" s="14"/>
      <c r="I110" s="14"/>
      <c r="J110" s="14"/>
      <c r="K110" s="14"/>
      <c r="L110" s="14"/>
      <c r="M110" s="14"/>
      <c r="N110" s="14"/>
      <c r="O110" s="14"/>
      <c r="P110" s="14"/>
      <c r="Q110" s="14"/>
    </row>
  </sheetData>
  <mergeCells count="49">
    <mergeCell ref="A24:C24"/>
    <mergeCell ref="A31:C31"/>
    <mergeCell ref="A25:C25"/>
    <mergeCell ref="A26:C26"/>
    <mergeCell ref="A27:C27"/>
    <mergeCell ref="A28:C28"/>
    <mergeCell ref="A29:C29"/>
    <mergeCell ref="A30:C30"/>
    <mergeCell ref="A19:C19"/>
    <mergeCell ref="A20:C20"/>
    <mergeCell ref="A21:A23"/>
    <mergeCell ref="B21:C21"/>
    <mergeCell ref="B22:C22"/>
    <mergeCell ref="B23:C23"/>
    <mergeCell ref="A15:A18"/>
    <mergeCell ref="B15:C15"/>
    <mergeCell ref="B16:C16"/>
    <mergeCell ref="B17:C17"/>
    <mergeCell ref="B18:C18"/>
    <mergeCell ref="D12:G12"/>
    <mergeCell ref="H12:H14"/>
    <mergeCell ref="J12:J14"/>
    <mergeCell ref="K12:K14"/>
    <mergeCell ref="L12:L14"/>
    <mergeCell ref="D13:D14"/>
    <mergeCell ref="E13:E14"/>
    <mergeCell ref="F13:F14"/>
    <mergeCell ref="G13:G14"/>
    <mergeCell ref="N11:N14"/>
    <mergeCell ref="P11:P14"/>
    <mergeCell ref="Q11:Q14"/>
    <mergeCell ref="R11:R14"/>
    <mergeCell ref="S11:S14"/>
    <mergeCell ref="D9:T9"/>
    <mergeCell ref="U9:U14"/>
    <mergeCell ref="V9:X9"/>
    <mergeCell ref="Y9:Y14"/>
    <mergeCell ref="Z9:Z14"/>
    <mergeCell ref="D10:N10"/>
    <mergeCell ref="O10:O14"/>
    <mergeCell ref="P10:S10"/>
    <mergeCell ref="T10:T14"/>
    <mergeCell ref="V10:V14"/>
    <mergeCell ref="W10:W14"/>
    <mergeCell ref="X10:X14"/>
    <mergeCell ref="D11:H11"/>
    <mergeCell ref="I11:I14"/>
    <mergeCell ref="J11:L11"/>
    <mergeCell ref="M11:M14"/>
  </mergeCells>
  <conditionalFormatting sqref="D15:Z31">
    <cfRule type="cellIs" dxfId="55" priority="3" stopIfTrue="1" operator="equal">
      <formula>0</formula>
    </cfRule>
  </conditionalFormatting>
  <conditionalFormatting sqref="D15:Z15 D17:Z17 D22:Z22 D27:Z27 D29:Z29">
    <cfRule type="cellIs" dxfId="54" priority="2" operator="equal">
      <formula>0</formula>
    </cfRule>
  </conditionalFormatting>
  <conditionalFormatting sqref="D19:Z19 D24:Z24 D31:Z31">
    <cfRule type="cellIs" dxfId="53" priority="1" operator="equal">
      <formula>0</formula>
    </cfRule>
  </conditionalFormatting>
  <printOptions horizontalCentered="1"/>
  <pageMargins left="0.39370078740157483" right="0.39370078740157483" top="0.39370078740157483" bottom="0.98425196850393704" header="0.31496062992125984" footer="0.51181102362204722"/>
  <pageSetup paperSize="9" scale="6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I110"/>
  <sheetViews>
    <sheetView showGridLines="0" zoomScale="90" zoomScaleNormal="90" workbookViewId="0">
      <pane xSplit="3" ySplit="14" topLeftCell="D27" activePane="bottomRight" state="frozen"/>
      <selection activeCell="A19" sqref="A19:C19"/>
      <selection pane="topRight" activeCell="A19" sqref="A19:C19"/>
      <selection pane="bottomLeft" activeCell="A19" sqref="A19:C19"/>
      <selection pane="bottomRight" activeCell="A34" sqref="A34"/>
    </sheetView>
  </sheetViews>
  <sheetFormatPr baseColWidth="10" defaultRowHeight="11.4" x14ac:dyDescent="0.2"/>
  <cols>
    <col min="1" max="1" width="11.109375" style="62" customWidth="1"/>
    <col min="2" max="2" width="7.33203125" style="62" customWidth="1"/>
    <col min="3" max="3" width="7.6640625" style="62" customWidth="1"/>
    <col min="4" max="5" width="8.33203125" style="62" customWidth="1"/>
    <col min="6" max="6" width="8.44140625" style="62" customWidth="1"/>
    <col min="7" max="8" width="9.109375" style="62" customWidth="1"/>
    <col min="9" max="9" width="8" style="62" customWidth="1"/>
    <col min="10" max="10" width="10.88671875" style="62" customWidth="1"/>
    <col min="11" max="11" width="9.88671875" style="62" customWidth="1"/>
    <col min="12" max="12" width="7.33203125" style="62" customWidth="1"/>
    <col min="13" max="15" width="6.88671875" style="62" customWidth="1"/>
    <col min="16" max="16" width="9.109375" style="62" customWidth="1"/>
    <col min="17" max="17" width="11.109375" style="62" customWidth="1"/>
    <col min="18" max="19" width="8.5546875" style="62" customWidth="1"/>
    <col min="20" max="20" width="9.33203125" style="62" customWidth="1"/>
    <col min="21" max="21" width="10" style="62" customWidth="1"/>
    <col min="22" max="22" width="11.109375" style="62" customWidth="1"/>
    <col min="23" max="40" width="7.5546875" style="62" customWidth="1"/>
    <col min="41" max="42" width="8.33203125" style="62" customWidth="1"/>
    <col min="43" max="43" width="19.6640625" style="62" customWidth="1"/>
    <col min="44" max="44" width="13.33203125" style="62" customWidth="1"/>
    <col min="45" max="45" width="8.109375" style="62" customWidth="1"/>
    <col min="46" max="46" width="15.88671875" style="62" customWidth="1"/>
    <col min="47" max="47" width="16.5546875" style="62" customWidth="1"/>
    <col min="48" max="48" width="17.109375" style="62" bestFit="1" customWidth="1"/>
    <col min="49" max="49" width="18" style="62" bestFit="1" customWidth="1"/>
    <col min="50" max="50" width="22" style="62" bestFit="1" customWidth="1"/>
    <col min="51" max="51" width="22.44140625" style="62" bestFit="1" customWidth="1"/>
    <col min="52" max="52" width="19.6640625" style="62" bestFit="1" customWidth="1"/>
    <col min="53" max="53" width="13.33203125" style="62" bestFit="1" customWidth="1"/>
    <col min="54" max="54" width="8.109375" style="62" customWidth="1"/>
    <col min="55" max="55" width="15.88671875" style="62" bestFit="1" customWidth="1"/>
    <col min="56" max="255" width="11.44140625" style="62"/>
    <col min="256" max="256" width="11.109375" style="62" customWidth="1"/>
    <col min="257" max="257" width="7.33203125" style="62" customWidth="1"/>
    <col min="258" max="258" width="7.6640625" style="62" customWidth="1"/>
    <col min="259" max="261" width="8.33203125" style="62" customWidth="1"/>
    <col min="262" max="262" width="7.88671875" style="62" customWidth="1"/>
    <col min="263" max="264" width="9.109375" style="62" customWidth="1"/>
    <col min="265" max="265" width="8" style="62" customWidth="1"/>
    <col min="266" max="266" width="10.109375" style="62" customWidth="1"/>
    <col min="267" max="267" width="9.88671875" style="62" customWidth="1"/>
    <col min="268" max="268" width="7.33203125" style="62" customWidth="1"/>
    <col min="269" max="271" width="6.88671875" style="62" customWidth="1"/>
    <col min="272" max="272" width="9.109375" style="62" customWidth="1"/>
    <col min="273" max="273" width="11.109375" style="62" customWidth="1"/>
    <col min="274" max="275" width="8.5546875" style="62" customWidth="1"/>
    <col min="276" max="276" width="9.33203125" style="62" customWidth="1"/>
    <col min="277" max="277" width="10" style="62" customWidth="1"/>
    <col min="278" max="278" width="11.109375" style="62" customWidth="1"/>
    <col min="279" max="296" width="7.5546875" style="62" customWidth="1"/>
    <col min="297" max="298" width="8.33203125" style="62" customWidth="1"/>
    <col min="299" max="299" width="19.6640625" style="62" customWidth="1"/>
    <col min="300" max="300" width="13.33203125" style="62" customWidth="1"/>
    <col min="301" max="301" width="8.109375" style="62" customWidth="1"/>
    <col min="302" max="302" width="15.88671875" style="62" customWidth="1"/>
    <col min="303" max="303" width="16.5546875" style="62" customWidth="1"/>
    <col min="304" max="304" width="17.109375" style="62" bestFit="1" customWidth="1"/>
    <col min="305" max="305" width="18" style="62" bestFit="1" customWidth="1"/>
    <col min="306" max="306" width="22" style="62" bestFit="1" customWidth="1"/>
    <col min="307" max="307" width="22.44140625" style="62" bestFit="1" customWidth="1"/>
    <col min="308" max="308" width="19.6640625" style="62" bestFit="1" customWidth="1"/>
    <col min="309" max="309" width="13.33203125" style="62" bestFit="1" customWidth="1"/>
    <col min="310" max="310" width="8.109375" style="62" customWidth="1"/>
    <col min="311" max="311" width="15.88671875" style="62" bestFit="1" customWidth="1"/>
    <col min="312" max="511" width="11.44140625" style="62"/>
    <col min="512" max="512" width="11.109375" style="62" customWidth="1"/>
    <col min="513" max="513" width="7.33203125" style="62" customWidth="1"/>
    <col min="514" max="514" width="7.6640625" style="62" customWidth="1"/>
    <col min="515" max="517" width="8.33203125" style="62" customWidth="1"/>
    <col min="518" max="518" width="7.88671875" style="62" customWidth="1"/>
    <col min="519" max="520" width="9.109375" style="62" customWidth="1"/>
    <col min="521" max="521" width="8" style="62" customWidth="1"/>
    <col min="522" max="522" width="10.109375" style="62" customWidth="1"/>
    <col min="523" max="523" width="9.88671875" style="62" customWidth="1"/>
    <col min="524" max="524" width="7.33203125" style="62" customWidth="1"/>
    <col min="525" max="527" width="6.88671875" style="62" customWidth="1"/>
    <col min="528" max="528" width="9.109375" style="62" customWidth="1"/>
    <col min="529" max="529" width="11.109375" style="62" customWidth="1"/>
    <col min="530" max="531" width="8.5546875" style="62" customWidth="1"/>
    <col min="532" max="532" width="9.33203125" style="62" customWidth="1"/>
    <col min="533" max="533" width="10" style="62" customWidth="1"/>
    <col min="534" max="534" width="11.109375" style="62" customWidth="1"/>
    <col min="535" max="552" width="7.5546875" style="62" customWidth="1"/>
    <col min="553" max="554" width="8.33203125" style="62" customWidth="1"/>
    <col min="555" max="555" width="19.6640625" style="62" customWidth="1"/>
    <col min="556" max="556" width="13.33203125" style="62" customWidth="1"/>
    <col min="557" max="557" width="8.109375" style="62" customWidth="1"/>
    <col min="558" max="558" width="15.88671875" style="62" customWidth="1"/>
    <col min="559" max="559" width="16.5546875" style="62" customWidth="1"/>
    <col min="560" max="560" width="17.109375" style="62" bestFit="1" customWidth="1"/>
    <col min="561" max="561" width="18" style="62" bestFit="1" customWidth="1"/>
    <col min="562" max="562" width="22" style="62" bestFit="1" customWidth="1"/>
    <col min="563" max="563" width="22.44140625" style="62" bestFit="1" customWidth="1"/>
    <col min="564" max="564" width="19.6640625" style="62" bestFit="1" customWidth="1"/>
    <col min="565" max="565" width="13.33203125" style="62" bestFit="1" customWidth="1"/>
    <col min="566" max="566" width="8.109375" style="62" customWidth="1"/>
    <col min="567" max="567" width="15.88671875" style="62" bestFit="1" customWidth="1"/>
    <col min="568" max="767" width="11.44140625" style="62"/>
    <col min="768" max="768" width="11.109375" style="62" customWidth="1"/>
    <col min="769" max="769" width="7.33203125" style="62" customWidth="1"/>
    <col min="770" max="770" width="7.6640625" style="62" customWidth="1"/>
    <col min="771" max="773" width="8.33203125" style="62" customWidth="1"/>
    <col min="774" max="774" width="7.88671875" style="62" customWidth="1"/>
    <col min="775" max="776" width="9.109375" style="62" customWidth="1"/>
    <col min="777" max="777" width="8" style="62" customWidth="1"/>
    <col min="778" max="778" width="10.109375" style="62" customWidth="1"/>
    <col min="779" max="779" width="9.88671875" style="62" customWidth="1"/>
    <col min="780" max="780" width="7.33203125" style="62" customWidth="1"/>
    <col min="781" max="783" width="6.88671875" style="62" customWidth="1"/>
    <col min="784" max="784" width="9.109375" style="62" customWidth="1"/>
    <col min="785" max="785" width="11.109375" style="62" customWidth="1"/>
    <col min="786" max="787" width="8.5546875" style="62" customWidth="1"/>
    <col min="788" max="788" width="9.33203125" style="62" customWidth="1"/>
    <col min="789" max="789" width="10" style="62" customWidth="1"/>
    <col min="790" max="790" width="11.109375" style="62" customWidth="1"/>
    <col min="791" max="808" width="7.5546875" style="62" customWidth="1"/>
    <col min="809" max="810" width="8.33203125" style="62" customWidth="1"/>
    <col min="811" max="811" width="19.6640625" style="62" customWidth="1"/>
    <col min="812" max="812" width="13.33203125" style="62" customWidth="1"/>
    <col min="813" max="813" width="8.109375" style="62" customWidth="1"/>
    <col min="814" max="814" width="15.88671875" style="62" customWidth="1"/>
    <col min="815" max="815" width="16.5546875" style="62" customWidth="1"/>
    <col min="816" max="816" width="17.109375" style="62" bestFit="1" customWidth="1"/>
    <col min="817" max="817" width="18" style="62" bestFit="1" customWidth="1"/>
    <col min="818" max="818" width="22" style="62" bestFit="1" customWidth="1"/>
    <col min="819" max="819" width="22.44140625" style="62" bestFit="1" customWidth="1"/>
    <col min="820" max="820" width="19.6640625" style="62" bestFit="1" customWidth="1"/>
    <col min="821" max="821" width="13.33203125" style="62" bestFit="1" customWidth="1"/>
    <col min="822" max="822" width="8.109375" style="62" customWidth="1"/>
    <col min="823" max="823" width="15.88671875" style="62" bestFit="1" customWidth="1"/>
    <col min="824" max="1023" width="11.44140625" style="62"/>
    <col min="1024" max="1024" width="11.109375" style="62" customWidth="1"/>
    <col min="1025" max="1025" width="7.33203125" style="62" customWidth="1"/>
    <col min="1026" max="1026" width="7.6640625" style="62" customWidth="1"/>
    <col min="1027" max="1029" width="8.33203125" style="62" customWidth="1"/>
    <col min="1030" max="1030" width="7.88671875" style="62" customWidth="1"/>
    <col min="1031" max="1032" width="9.109375" style="62" customWidth="1"/>
    <col min="1033" max="1033" width="8" style="62" customWidth="1"/>
    <col min="1034" max="1034" width="10.109375" style="62" customWidth="1"/>
    <col min="1035" max="1035" width="9.88671875" style="62" customWidth="1"/>
    <col min="1036" max="1036" width="7.33203125" style="62" customWidth="1"/>
    <col min="1037" max="1039" width="6.88671875" style="62" customWidth="1"/>
    <col min="1040" max="1040" width="9.109375" style="62" customWidth="1"/>
    <col min="1041" max="1041" width="11.109375" style="62" customWidth="1"/>
    <col min="1042" max="1043" width="8.5546875" style="62" customWidth="1"/>
    <col min="1044" max="1044" width="9.33203125" style="62" customWidth="1"/>
    <col min="1045" max="1045" width="10" style="62" customWidth="1"/>
    <col min="1046" max="1046" width="11.109375" style="62" customWidth="1"/>
    <col min="1047" max="1064" width="7.5546875" style="62" customWidth="1"/>
    <col min="1065" max="1066" width="8.33203125" style="62" customWidth="1"/>
    <col min="1067" max="1067" width="19.6640625" style="62" customWidth="1"/>
    <col min="1068" max="1068" width="13.33203125" style="62" customWidth="1"/>
    <col min="1069" max="1069" width="8.109375" style="62" customWidth="1"/>
    <col min="1070" max="1070" width="15.88671875" style="62" customWidth="1"/>
    <col min="1071" max="1071" width="16.5546875" style="62" customWidth="1"/>
    <col min="1072" max="1072" width="17.109375" style="62" bestFit="1" customWidth="1"/>
    <col min="1073" max="1073" width="18" style="62" bestFit="1" customWidth="1"/>
    <col min="1074" max="1074" width="22" style="62" bestFit="1" customWidth="1"/>
    <col min="1075" max="1075" width="22.44140625" style="62" bestFit="1" customWidth="1"/>
    <col min="1076" max="1076" width="19.6640625" style="62" bestFit="1" customWidth="1"/>
    <col min="1077" max="1077" width="13.33203125" style="62" bestFit="1" customWidth="1"/>
    <col min="1078" max="1078" width="8.109375" style="62" customWidth="1"/>
    <col min="1079" max="1079" width="15.88671875" style="62" bestFit="1" customWidth="1"/>
    <col min="1080" max="1279" width="11.44140625" style="62"/>
    <col min="1280" max="1280" width="11.109375" style="62" customWidth="1"/>
    <col min="1281" max="1281" width="7.33203125" style="62" customWidth="1"/>
    <col min="1282" max="1282" width="7.6640625" style="62" customWidth="1"/>
    <col min="1283" max="1285" width="8.33203125" style="62" customWidth="1"/>
    <col min="1286" max="1286" width="7.88671875" style="62" customWidth="1"/>
    <col min="1287" max="1288" width="9.109375" style="62" customWidth="1"/>
    <col min="1289" max="1289" width="8" style="62" customWidth="1"/>
    <col min="1290" max="1290" width="10.109375" style="62" customWidth="1"/>
    <col min="1291" max="1291" width="9.88671875" style="62" customWidth="1"/>
    <col min="1292" max="1292" width="7.33203125" style="62" customWidth="1"/>
    <col min="1293" max="1295" width="6.88671875" style="62" customWidth="1"/>
    <col min="1296" max="1296" width="9.109375" style="62" customWidth="1"/>
    <col min="1297" max="1297" width="11.109375" style="62" customWidth="1"/>
    <col min="1298" max="1299" width="8.5546875" style="62" customWidth="1"/>
    <col min="1300" max="1300" width="9.33203125" style="62" customWidth="1"/>
    <col min="1301" max="1301" width="10" style="62" customWidth="1"/>
    <col min="1302" max="1302" width="11.109375" style="62" customWidth="1"/>
    <col min="1303" max="1320" width="7.5546875" style="62" customWidth="1"/>
    <col min="1321" max="1322" width="8.33203125" style="62" customWidth="1"/>
    <col min="1323" max="1323" width="19.6640625" style="62" customWidth="1"/>
    <col min="1324" max="1324" width="13.33203125" style="62" customWidth="1"/>
    <col min="1325" max="1325" width="8.109375" style="62" customWidth="1"/>
    <col min="1326" max="1326" width="15.88671875" style="62" customWidth="1"/>
    <col min="1327" max="1327" width="16.5546875" style="62" customWidth="1"/>
    <col min="1328" max="1328" width="17.109375" style="62" bestFit="1" customWidth="1"/>
    <col min="1329" max="1329" width="18" style="62" bestFit="1" customWidth="1"/>
    <col min="1330" max="1330" width="22" style="62" bestFit="1" customWidth="1"/>
    <col min="1331" max="1331" width="22.44140625" style="62" bestFit="1" customWidth="1"/>
    <col min="1332" max="1332" width="19.6640625" style="62" bestFit="1" customWidth="1"/>
    <col min="1333" max="1333" width="13.33203125" style="62" bestFit="1" customWidth="1"/>
    <col min="1334" max="1334" width="8.109375" style="62" customWidth="1"/>
    <col min="1335" max="1335" width="15.88671875" style="62" bestFit="1" customWidth="1"/>
    <col min="1336" max="1535" width="11.44140625" style="62"/>
    <col min="1536" max="1536" width="11.109375" style="62" customWidth="1"/>
    <col min="1537" max="1537" width="7.33203125" style="62" customWidth="1"/>
    <col min="1538" max="1538" width="7.6640625" style="62" customWidth="1"/>
    <col min="1539" max="1541" width="8.33203125" style="62" customWidth="1"/>
    <col min="1542" max="1542" width="7.88671875" style="62" customWidth="1"/>
    <col min="1543" max="1544" width="9.109375" style="62" customWidth="1"/>
    <col min="1545" max="1545" width="8" style="62" customWidth="1"/>
    <col min="1546" max="1546" width="10.109375" style="62" customWidth="1"/>
    <col min="1547" max="1547" width="9.88671875" style="62" customWidth="1"/>
    <col min="1548" max="1548" width="7.33203125" style="62" customWidth="1"/>
    <col min="1549" max="1551" width="6.88671875" style="62" customWidth="1"/>
    <col min="1552" max="1552" width="9.109375" style="62" customWidth="1"/>
    <col min="1553" max="1553" width="11.109375" style="62" customWidth="1"/>
    <col min="1554" max="1555" width="8.5546875" style="62" customWidth="1"/>
    <col min="1556" max="1556" width="9.33203125" style="62" customWidth="1"/>
    <col min="1557" max="1557" width="10" style="62" customWidth="1"/>
    <col min="1558" max="1558" width="11.109375" style="62" customWidth="1"/>
    <col min="1559" max="1576" width="7.5546875" style="62" customWidth="1"/>
    <col min="1577" max="1578" width="8.33203125" style="62" customWidth="1"/>
    <col min="1579" max="1579" width="19.6640625" style="62" customWidth="1"/>
    <col min="1580" max="1580" width="13.33203125" style="62" customWidth="1"/>
    <col min="1581" max="1581" width="8.109375" style="62" customWidth="1"/>
    <col min="1582" max="1582" width="15.88671875" style="62" customWidth="1"/>
    <col min="1583" max="1583" width="16.5546875" style="62" customWidth="1"/>
    <col min="1584" max="1584" width="17.109375" style="62" bestFit="1" customWidth="1"/>
    <col min="1585" max="1585" width="18" style="62" bestFit="1" customWidth="1"/>
    <col min="1586" max="1586" width="22" style="62" bestFit="1" customWidth="1"/>
    <col min="1587" max="1587" width="22.44140625" style="62" bestFit="1" customWidth="1"/>
    <col min="1588" max="1588" width="19.6640625" style="62" bestFit="1" customWidth="1"/>
    <col min="1589" max="1589" width="13.33203125" style="62" bestFit="1" customWidth="1"/>
    <col min="1590" max="1590" width="8.109375" style="62" customWidth="1"/>
    <col min="1591" max="1591" width="15.88671875" style="62" bestFit="1" customWidth="1"/>
    <col min="1592" max="1791" width="11.44140625" style="62"/>
    <col min="1792" max="1792" width="11.109375" style="62" customWidth="1"/>
    <col min="1793" max="1793" width="7.33203125" style="62" customWidth="1"/>
    <col min="1794" max="1794" width="7.6640625" style="62" customWidth="1"/>
    <col min="1795" max="1797" width="8.33203125" style="62" customWidth="1"/>
    <col min="1798" max="1798" width="7.88671875" style="62" customWidth="1"/>
    <col min="1799" max="1800" width="9.109375" style="62" customWidth="1"/>
    <col min="1801" max="1801" width="8" style="62" customWidth="1"/>
    <col min="1802" max="1802" width="10.109375" style="62" customWidth="1"/>
    <col min="1803" max="1803" width="9.88671875" style="62" customWidth="1"/>
    <col min="1804" max="1804" width="7.33203125" style="62" customWidth="1"/>
    <col min="1805" max="1807" width="6.88671875" style="62" customWidth="1"/>
    <col min="1808" max="1808" width="9.109375" style="62" customWidth="1"/>
    <col min="1809" max="1809" width="11.109375" style="62" customWidth="1"/>
    <col min="1810" max="1811" width="8.5546875" style="62" customWidth="1"/>
    <col min="1812" max="1812" width="9.33203125" style="62" customWidth="1"/>
    <col min="1813" max="1813" width="10" style="62" customWidth="1"/>
    <col min="1814" max="1814" width="11.109375" style="62" customWidth="1"/>
    <col min="1815" max="1832" width="7.5546875" style="62" customWidth="1"/>
    <col min="1833" max="1834" width="8.33203125" style="62" customWidth="1"/>
    <col min="1835" max="1835" width="19.6640625" style="62" customWidth="1"/>
    <col min="1836" max="1836" width="13.33203125" style="62" customWidth="1"/>
    <col min="1837" max="1837" width="8.109375" style="62" customWidth="1"/>
    <col min="1838" max="1838" width="15.88671875" style="62" customWidth="1"/>
    <col min="1839" max="1839" width="16.5546875" style="62" customWidth="1"/>
    <col min="1840" max="1840" width="17.109375" style="62" bestFit="1" customWidth="1"/>
    <col min="1841" max="1841" width="18" style="62" bestFit="1" customWidth="1"/>
    <col min="1842" max="1842" width="22" style="62" bestFit="1" customWidth="1"/>
    <col min="1843" max="1843" width="22.44140625" style="62" bestFit="1" customWidth="1"/>
    <col min="1844" max="1844" width="19.6640625" style="62" bestFit="1" customWidth="1"/>
    <col min="1845" max="1845" width="13.33203125" style="62" bestFit="1" customWidth="1"/>
    <col min="1846" max="1846" width="8.109375" style="62" customWidth="1"/>
    <col min="1847" max="1847" width="15.88671875" style="62" bestFit="1" customWidth="1"/>
    <col min="1848" max="2047" width="11.44140625" style="62"/>
    <col min="2048" max="2048" width="11.109375" style="62" customWidth="1"/>
    <col min="2049" max="2049" width="7.33203125" style="62" customWidth="1"/>
    <col min="2050" max="2050" width="7.6640625" style="62" customWidth="1"/>
    <col min="2051" max="2053" width="8.33203125" style="62" customWidth="1"/>
    <col min="2054" max="2054" width="7.88671875" style="62" customWidth="1"/>
    <col min="2055" max="2056" width="9.109375" style="62" customWidth="1"/>
    <col min="2057" max="2057" width="8" style="62" customWidth="1"/>
    <col min="2058" max="2058" width="10.109375" style="62" customWidth="1"/>
    <col min="2059" max="2059" width="9.88671875" style="62" customWidth="1"/>
    <col min="2060" max="2060" width="7.33203125" style="62" customWidth="1"/>
    <col min="2061" max="2063" width="6.88671875" style="62" customWidth="1"/>
    <col min="2064" max="2064" width="9.109375" style="62" customWidth="1"/>
    <col min="2065" max="2065" width="11.109375" style="62" customWidth="1"/>
    <col min="2066" max="2067" width="8.5546875" style="62" customWidth="1"/>
    <col min="2068" max="2068" width="9.33203125" style="62" customWidth="1"/>
    <col min="2069" max="2069" width="10" style="62" customWidth="1"/>
    <col min="2070" max="2070" width="11.109375" style="62" customWidth="1"/>
    <col min="2071" max="2088" width="7.5546875" style="62" customWidth="1"/>
    <col min="2089" max="2090" width="8.33203125" style="62" customWidth="1"/>
    <col min="2091" max="2091" width="19.6640625" style="62" customWidth="1"/>
    <col min="2092" max="2092" width="13.33203125" style="62" customWidth="1"/>
    <col min="2093" max="2093" width="8.109375" style="62" customWidth="1"/>
    <col min="2094" max="2094" width="15.88671875" style="62" customWidth="1"/>
    <col min="2095" max="2095" width="16.5546875" style="62" customWidth="1"/>
    <col min="2096" max="2096" width="17.109375" style="62" bestFit="1" customWidth="1"/>
    <col min="2097" max="2097" width="18" style="62" bestFit="1" customWidth="1"/>
    <col min="2098" max="2098" width="22" style="62" bestFit="1" customWidth="1"/>
    <col min="2099" max="2099" width="22.44140625" style="62" bestFit="1" customWidth="1"/>
    <col min="2100" max="2100" width="19.6640625" style="62" bestFit="1" customWidth="1"/>
    <col min="2101" max="2101" width="13.33203125" style="62" bestFit="1" customWidth="1"/>
    <col min="2102" max="2102" width="8.109375" style="62" customWidth="1"/>
    <col min="2103" max="2103" width="15.88671875" style="62" bestFit="1" customWidth="1"/>
    <col min="2104" max="2303" width="11.44140625" style="62"/>
    <col min="2304" max="2304" width="11.109375" style="62" customWidth="1"/>
    <col min="2305" max="2305" width="7.33203125" style="62" customWidth="1"/>
    <col min="2306" max="2306" width="7.6640625" style="62" customWidth="1"/>
    <col min="2307" max="2309" width="8.33203125" style="62" customWidth="1"/>
    <col min="2310" max="2310" width="7.88671875" style="62" customWidth="1"/>
    <col min="2311" max="2312" width="9.109375" style="62" customWidth="1"/>
    <col min="2313" max="2313" width="8" style="62" customWidth="1"/>
    <col min="2314" max="2314" width="10.109375" style="62" customWidth="1"/>
    <col min="2315" max="2315" width="9.88671875" style="62" customWidth="1"/>
    <col min="2316" max="2316" width="7.33203125" style="62" customWidth="1"/>
    <col min="2317" max="2319" width="6.88671875" style="62" customWidth="1"/>
    <col min="2320" max="2320" width="9.109375" style="62" customWidth="1"/>
    <col min="2321" max="2321" width="11.109375" style="62" customWidth="1"/>
    <col min="2322" max="2323" width="8.5546875" style="62" customWidth="1"/>
    <col min="2324" max="2324" width="9.33203125" style="62" customWidth="1"/>
    <col min="2325" max="2325" width="10" style="62" customWidth="1"/>
    <col min="2326" max="2326" width="11.109375" style="62" customWidth="1"/>
    <col min="2327" max="2344" width="7.5546875" style="62" customWidth="1"/>
    <col min="2345" max="2346" width="8.33203125" style="62" customWidth="1"/>
    <col min="2347" max="2347" width="19.6640625" style="62" customWidth="1"/>
    <col min="2348" max="2348" width="13.33203125" style="62" customWidth="1"/>
    <col min="2349" max="2349" width="8.109375" style="62" customWidth="1"/>
    <col min="2350" max="2350" width="15.88671875" style="62" customWidth="1"/>
    <col min="2351" max="2351" width="16.5546875" style="62" customWidth="1"/>
    <col min="2352" max="2352" width="17.109375" style="62" bestFit="1" customWidth="1"/>
    <col min="2353" max="2353" width="18" style="62" bestFit="1" customWidth="1"/>
    <col min="2354" max="2354" width="22" style="62" bestFit="1" customWidth="1"/>
    <col min="2355" max="2355" width="22.44140625" style="62" bestFit="1" customWidth="1"/>
    <col min="2356" max="2356" width="19.6640625" style="62" bestFit="1" customWidth="1"/>
    <col min="2357" max="2357" width="13.33203125" style="62" bestFit="1" customWidth="1"/>
    <col min="2358" max="2358" width="8.109375" style="62" customWidth="1"/>
    <col min="2359" max="2359" width="15.88671875" style="62" bestFit="1" customWidth="1"/>
    <col min="2360" max="2559" width="11.44140625" style="62"/>
    <col min="2560" max="2560" width="11.109375" style="62" customWidth="1"/>
    <col min="2561" max="2561" width="7.33203125" style="62" customWidth="1"/>
    <col min="2562" max="2562" width="7.6640625" style="62" customWidth="1"/>
    <col min="2563" max="2565" width="8.33203125" style="62" customWidth="1"/>
    <col min="2566" max="2566" width="7.88671875" style="62" customWidth="1"/>
    <col min="2567" max="2568" width="9.109375" style="62" customWidth="1"/>
    <col min="2569" max="2569" width="8" style="62" customWidth="1"/>
    <col min="2570" max="2570" width="10.109375" style="62" customWidth="1"/>
    <col min="2571" max="2571" width="9.88671875" style="62" customWidth="1"/>
    <col min="2572" max="2572" width="7.33203125" style="62" customWidth="1"/>
    <col min="2573" max="2575" width="6.88671875" style="62" customWidth="1"/>
    <col min="2576" max="2576" width="9.109375" style="62" customWidth="1"/>
    <col min="2577" max="2577" width="11.109375" style="62" customWidth="1"/>
    <col min="2578" max="2579" width="8.5546875" style="62" customWidth="1"/>
    <col min="2580" max="2580" width="9.33203125" style="62" customWidth="1"/>
    <col min="2581" max="2581" width="10" style="62" customWidth="1"/>
    <col min="2582" max="2582" width="11.109375" style="62" customWidth="1"/>
    <col min="2583" max="2600" width="7.5546875" style="62" customWidth="1"/>
    <col min="2601" max="2602" width="8.33203125" style="62" customWidth="1"/>
    <col min="2603" max="2603" width="19.6640625" style="62" customWidth="1"/>
    <col min="2604" max="2604" width="13.33203125" style="62" customWidth="1"/>
    <col min="2605" max="2605" width="8.109375" style="62" customWidth="1"/>
    <col min="2606" max="2606" width="15.88671875" style="62" customWidth="1"/>
    <col min="2607" max="2607" width="16.5546875" style="62" customWidth="1"/>
    <col min="2608" max="2608" width="17.109375" style="62" bestFit="1" customWidth="1"/>
    <col min="2609" max="2609" width="18" style="62" bestFit="1" customWidth="1"/>
    <col min="2610" max="2610" width="22" style="62" bestFit="1" customWidth="1"/>
    <col min="2611" max="2611" width="22.44140625" style="62" bestFit="1" customWidth="1"/>
    <col min="2612" max="2612" width="19.6640625" style="62" bestFit="1" customWidth="1"/>
    <col min="2613" max="2613" width="13.33203125" style="62" bestFit="1" customWidth="1"/>
    <col min="2614" max="2614" width="8.109375" style="62" customWidth="1"/>
    <col min="2615" max="2615" width="15.88671875" style="62" bestFit="1" customWidth="1"/>
    <col min="2616" max="2815" width="11.44140625" style="62"/>
    <col min="2816" max="2816" width="11.109375" style="62" customWidth="1"/>
    <col min="2817" max="2817" width="7.33203125" style="62" customWidth="1"/>
    <col min="2818" max="2818" width="7.6640625" style="62" customWidth="1"/>
    <col min="2819" max="2821" width="8.33203125" style="62" customWidth="1"/>
    <col min="2822" max="2822" width="7.88671875" style="62" customWidth="1"/>
    <col min="2823" max="2824" width="9.109375" style="62" customWidth="1"/>
    <col min="2825" max="2825" width="8" style="62" customWidth="1"/>
    <col min="2826" max="2826" width="10.109375" style="62" customWidth="1"/>
    <col min="2827" max="2827" width="9.88671875" style="62" customWidth="1"/>
    <col min="2828" max="2828" width="7.33203125" style="62" customWidth="1"/>
    <col min="2829" max="2831" width="6.88671875" style="62" customWidth="1"/>
    <col min="2832" max="2832" width="9.109375" style="62" customWidth="1"/>
    <col min="2833" max="2833" width="11.109375" style="62" customWidth="1"/>
    <col min="2834" max="2835" width="8.5546875" style="62" customWidth="1"/>
    <col min="2836" max="2836" width="9.33203125" style="62" customWidth="1"/>
    <col min="2837" max="2837" width="10" style="62" customWidth="1"/>
    <col min="2838" max="2838" width="11.109375" style="62" customWidth="1"/>
    <col min="2839" max="2856" width="7.5546875" style="62" customWidth="1"/>
    <col min="2857" max="2858" width="8.33203125" style="62" customWidth="1"/>
    <col min="2859" max="2859" width="19.6640625" style="62" customWidth="1"/>
    <col min="2860" max="2860" width="13.33203125" style="62" customWidth="1"/>
    <col min="2861" max="2861" width="8.109375" style="62" customWidth="1"/>
    <col min="2862" max="2862" width="15.88671875" style="62" customWidth="1"/>
    <col min="2863" max="2863" width="16.5546875" style="62" customWidth="1"/>
    <col min="2864" max="2864" width="17.109375" style="62" bestFit="1" customWidth="1"/>
    <col min="2865" max="2865" width="18" style="62" bestFit="1" customWidth="1"/>
    <col min="2866" max="2866" width="22" style="62" bestFit="1" customWidth="1"/>
    <col min="2867" max="2867" width="22.44140625" style="62" bestFit="1" customWidth="1"/>
    <col min="2868" max="2868" width="19.6640625" style="62" bestFit="1" customWidth="1"/>
    <col min="2869" max="2869" width="13.33203125" style="62" bestFit="1" customWidth="1"/>
    <col min="2870" max="2870" width="8.109375" style="62" customWidth="1"/>
    <col min="2871" max="2871" width="15.88671875" style="62" bestFit="1" customWidth="1"/>
    <col min="2872" max="3071" width="11.44140625" style="62"/>
    <col min="3072" max="3072" width="11.109375" style="62" customWidth="1"/>
    <col min="3073" max="3073" width="7.33203125" style="62" customWidth="1"/>
    <col min="3074" max="3074" width="7.6640625" style="62" customWidth="1"/>
    <col min="3075" max="3077" width="8.33203125" style="62" customWidth="1"/>
    <col min="3078" max="3078" width="7.88671875" style="62" customWidth="1"/>
    <col min="3079" max="3080" width="9.109375" style="62" customWidth="1"/>
    <col min="3081" max="3081" width="8" style="62" customWidth="1"/>
    <col min="3082" max="3082" width="10.109375" style="62" customWidth="1"/>
    <col min="3083" max="3083" width="9.88671875" style="62" customWidth="1"/>
    <col min="3084" max="3084" width="7.33203125" style="62" customWidth="1"/>
    <col min="3085" max="3087" width="6.88671875" style="62" customWidth="1"/>
    <col min="3088" max="3088" width="9.109375" style="62" customWidth="1"/>
    <col min="3089" max="3089" width="11.109375" style="62" customWidth="1"/>
    <col min="3090" max="3091" width="8.5546875" style="62" customWidth="1"/>
    <col min="3092" max="3092" width="9.33203125" style="62" customWidth="1"/>
    <col min="3093" max="3093" width="10" style="62" customWidth="1"/>
    <col min="3094" max="3094" width="11.109375" style="62" customWidth="1"/>
    <col min="3095" max="3112" width="7.5546875" style="62" customWidth="1"/>
    <col min="3113" max="3114" width="8.33203125" style="62" customWidth="1"/>
    <col min="3115" max="3115" width="19.6640625" style="62" customWidth="1"/>
    <col min="3116" max="3116" width="13.33203125" style="62" customWidth="1"/>
    <col min="3117" max="3117" width="8.109375" style="62" customWidth="1"/>
    <col min="3118" max="3118" width="15.88671875" style="62" customWidth="1"/>
    <col min="3119" max="3119" width="16.5546875" style="62" customWidth="1"/>
    <col min="3120" max="3120" width="17.109375" style="62" bestFit="1" customWidth="1"/>
    <col min="3121" max="3121" width="18" style="62" bestFit="1" customWidth="1"/>
    <col min="3122" max="3122" width="22" style="62" bestFit="1" customWidth="1"/>
    <col min="3123" max="3123" width="22.44140625" style="62" bestFit="1" customWidth="1"/>
    <col min="3124" max="3124" width="19.6640625" style="62" bestFit="1" customWidth="1"/>
    <col min="3125" max="3125" width="13.33203125" style="62" bestFit="1" customWidth="1"/>
    <col min="3126" max="3126" width="8.109375" style="62" customWidth="1"/>
    <col min="3127" max="3127" width="15.88671875" style="62" bestFit="1" customWidth="1"/>
    <col min="3128" max="3327" width="11.44140625" style="62"/>
    <col min="3328" max="3328" width="11.109375" style="62" customWidth="1"/>
    <col min="3329" max="3329" width="7.33203125" style="62" customWidth="1"/>
    <col min="3330" max="3330" width="7.6640625" style="62" customWidth="1"/>
    <col min="3331" max="3333" width="8.33203125" style="62" customWidth="1"/>
    <col min="3334" max="3334" width="7.88671875" style="62" customWidth="1"/>
    <col min="3335" max="3336" width="9.109375" style="62" customWidth="1"/>
    <col min="3337" max="3337" width="8" style="62" customWidth="1"/>
    <col min="3338" max="3338" width="10.109375" style="62" customWidth="1"/>
    <col min="3339" max="3339" width="9.88671875" style="62" customWidth="1"/>
    <col min="3340" max="3340" width="7.33203125" style="62" customWidth="1"/>
    <col min="3341" max="3343" width="6.88671875" style="62" customWidth="1"/>
    <col min="3344" max="3344" width="9.109375" style="62" customWidth="1"/>
    <col min="3345" max="3345" width="11.109375" style="62" customWidth="1"/>
    <col min="3346" max="3347" width="8.5546875" style="62" customWidth="1"/>
    <col min="3348" max="3348" width="9.33203125" style="62" customWidth="1"/>
    <col min="3349" max="3349" width="10" style="62" customWidth="1"/>
    <col min="3350" max="3350" width="11.109375" style="62" customWidth="1"/>
    <col min="3351" max="3368" width="7.5546875" style="62" customWidth="1"/>
    <col min="3369" max="3370" width="8.33203125" style="62" customWidth="1"/>
    <col min="3371" max="3371" width="19.6640625" style="62" customWidth="1"/>
    <col min="3372" max="3372" width="13.33203125" style="62" customWidth="1"/>
    <col min="3373" max="3373" width="8.109375" style="62" customWidth="1"/>
    <col min="3374" max="3374" width="15.88671875" style="62" customWidth="1"/>
    <col min="3375" max="3375" width="16.5546875" style="62" customWidth="1"/>
    <col min="3376" max="3376" width="17.109375" style="62" bestFit="1" customWidth="1"/>
    <col min="3377" max="3377" width="18" style="62" bestFit="1" customWidth="1"/>
    <col min="3378" max="3378" width="22" style="62" bestFit="1" customWidth="1"/>
    <col min="3379" max="3379" width="22.44140625" style="62" bestFit="1" customWidth="1"/>
    <col min="3380" max="3380" width="19.6640625" style="62" bestFit="1" customWidth="1"/>
    <col min="3381" max="3381" width="13.33203125" style="62" bestFit="1" customWidth="1"/>
    <col min="3382" max="3382" width="8.109375" style="62" customWidth="1"/>
    <col min="3383" max="3383" width="15.88671875" style="62" bestFit="1" customWidth="1"/>
    <col min="3384" max="3583" width="11.44140625" style="62"/>
    <col min="3584" max="3584" width="11.109375" style="62" customWidth="1"/>
    <col min="3585" max="3585" width="7.33203125" style="62" customWidth="1"/>
    <col min="3586" max="3586" width="7.6640625" style="62" customWidth="1"/>
    <col min="3587" max="3589" width="8.33203125" style="62" customWidth="1"/>
    <col min="3590" max="3590" width="7.88671875" style="62" customWidth="1"/>
    <col min="3591" max="3592" width="9.109375" style="62" customWidth="1"/>
    <col min="3593" max="3593" width="8" style="62" customWidth="1"/>
    <col min="3594" max="3594" width="10.109375" style="62" customWidth="1"/>
    <col min="3595" max="3595" width="9.88671875" style="62" customWidth="1"/>
    <col min="3596" max="3596" width="7.33203125" style="62" customWidth="1"/>
    <col min="3597" max="3599" width="6.88671875" style="62" customWidth="1"/>
    <col min="3600" max="3600" width="9.109375" style="62" customWidth="1"/>
    <col min="3601" max="3601" width="11.109375" style="62" customWidth="1"/>
    <col min="3602" max="3603" width="8.5546875" style="62" customWidth="1"/>
    <col min="3604" max="3604" width="9.33203125" style="62" customWidth="1"/>
    <col min="3605" max="3605" width="10" style="62" customWidth="1"/>
    <col min="3606" max="3606" width="11.109375" style="62" customWidth="1"/>
    <col min="3607" max="3624" width="7.5546875" style="62" customWidth="1"/>
    <col min="3625" max="3626" width="8.33203125" style="62" customWidth="1"/>
    <col min="3627" max="3627" width="19.6640625" style="62" customWidth="1"/>
    <col min="3628" max="3628" width="13.33203125" style="62" customWidth="1"/>
    <col min="3629" max="3629" width="8.109375" style="62" customWidth="1"/>
    <col min="3630" max="3630" width="15.88671875" style="62" customWidth="1"/>
    <col min="3631" max="3631" width="16.5546875" style="62" customWidth="1"/>
    <col min="3632" max="3632" width="17.109375" style="62" bestFit="1" customWidth="1"/>
    <col min="3633" max="3633" width="18" style="62" bestFit="1" customWidth="1"/>
    <col min="3634" max="3634" width="22" style="62" bestFit="1" customWidth="1"/>
    <col min="3635" max="3635" width="22.44140625" style="62" bestFit="1" customWidth="1"/>
    <col min="3636" max="3636" width="19.6640625" style="62" bestFit="1" customWidth="1"/>
    <col min="3637" max="3637" width="13.33203125" style="62" bestFit="1" customWidth="1"/>
    <col min="3638" max="3638" width="8.109375" style="62" customWidth="1"/>
    <col min="3639" max="3639" width="15.88671875" style="62" bestFit="1" customWidth="1"/>
    <col min="3640" max="3839" width="11.44140625" style="62"/>
    <col min="3840" max="3840" width="11.109375" style="62" customWidth="1"/>
    <col min="3841" max="3841" width="7.33203125" style="62" customWidth="1"/>
    <col min="3842" max="3842" width="7.6640625" style="62" customWidth="1"/>
    <col min="3843" max="3845" width="8.33203125" style="62" customWidth="1"/>
    <col min="3846" max="3846" width="7.88671875" style="62" customWidth="1"/>
    <col min="3847" max="3848" width="9.109375" style="62" customWidth="1"/>
    <col min="3849" max="3849" width="8" style="62" customWidth="1"/>
    <col min="3850" max="3850" width="10.109375" style="62" customWidth="1"/>
    <col min="3851" max="3851" width="9.88671875" style="62" customWidth="1"/>
    <col min="3852" max="3852" width="7.33203125" style="62" customWidth="1"/>
    <col min="3853" max="3855" width="6.88671875" style="62" customWidth="1"/>
    <col min="3856" max="3856" width="9.109375" style="62" customWidth="1"/>
    <col min="3857" max="3857" width="11.109375" style="62" customWidth="1"/>
    <col min="3858" max="3859" width="8.5546875" style="62" customWidth="1"/>
    <col min="3860" max="3860" width="9.33203125" style="62" customWidth="1"/>
    <col min="3861" max="3861" width="10" style="62" customWidth="1"/>
    <col min="3862" max="3862" width="11.109375" style="62" customWidth="1"/>
    <col min="3863" max="3880" width="7.5546875" style="62" customWidth="1"/>
    <col min="3881" max="3882" width="8.33203125" style="62" customWidth="1"/>
    <col min="3883" max="3883" width="19.6640625" style="62" customWidth="1"/>
    <col min="3884" max="3884" width="13.33203125" style="62" customWidth="1"/>
    <col min="3885" max="3885" width="8.109375" style="62" customWidth="1"/>
    <col min="3886" max="3886" width="15.88671875" style="62" customWidth="1"/>
    <col min="3887" max="3887" width="16.5546875" style="62" customWidth="1"/>
    <col min="3888" max="3888" width="17.109375" style="62" bestFit="1" customWidth="1"/>
    <col min="3889" max="3889" width="18" style="62" bestFit="1" customWidth="1"/>
    <col min="3890" max="3890" width="22" style="62" bestFit="1" customWidth="1"/>
    <col min="3891" max="3891" width="22.44140625" style="62" bestFit="1" customWidth="1"/>
    <col min="3892" max="3892" width="19.6640625" style="62" bestFit="1" customWidth="1"/>
    <col min="3893" max="3893" width="13.33203125" style="62" bestFit="1" customWidth="1"/>
    <col min="3894" max="3894" width="8.109375" style="62" customWidth="1"/>
    <col min="3895" max="3895" width="15.88671875" style="62" bestFit="1" customWidth="1"/>
    <col min="3896" max="4095" width="11.44140625" style="62"/>
    <col min="4096" max="4096" width="11.109375" style="62" customWidth="1"/>
    <col min="4097" max="4097" width="7.33203125" style="62" customWidth="1"/>
    <col min="4098" max="4098" width="7.6640625" style="62" customWidth="1"/>
    <col min="4099" max="4101" width="8.33203125" style="62" customWidth="1"/>
    <col min="4102" max="4102" width="7.88671875" style="62" customWidth="1"/>
    <col min="4103" max="4104" width="9.109375" style="62" customWidth="1"/>
    <col min="4105" max="4105" width="8" style="62" customWidth="1"/>
    <col min="4106" max="4106" width="10.109375" style="62" customWidth="1"/>
    <col min="4107" max="4107" width="9.88671875" style="62" customWidth="1"/>
    <col min="4108" max="4108" width="7.33203125" style="62" customWidth="1"/>
    <col min="4109" max="4111" width="6.88671875" style="62" customWidth="1"/>
    <col min="4112" max="4112" width="9.109375" style="62" customWidth="1"/>
    <col min="4113" max="4113" width="11.109375" style="62" customWidth="1"/>
    <col min="4114" max="4115" width="8.5546875" style="62" customWidth="1"/>
    <col min="4116" max="4116" width="9.33203125" style="62" customWidth="1"/>
    <col min="4117" max="4117" width="10" style="62" customWidth="1"/>
    <col min="4118" max="4118" width="11.109375" style="62" customWidth="1"/>
    <col min="4119" max="4136" width="7.5546875" style="62" customWidth="1"/>
    <col min="4137" max="4138" width="8.33203125" style="62" customWidth="1"/>
    <col min="4139" max="4139" width="19.6640625" style="62" customWidth="1"/>
    <col min="4140" max="4140" width="13.33203125" style="62" customWidth="1"/>
    <col min="4141" max="4141" width="8.109375" style="62" customWidth="1"/>
    <col min="4142" max="4142" width="15.88671875" style="62" customWidth="1"/>
    <col min="4143" max="4143" width="16.5546875" style="62" customWidth="1"/>
    <col min="4144" max="4144" width="17.109375" style="62" bestFit="1" customWidth="1"/>
    <col min="4145" max="4145" width="18" style="62" bestFit="1" customWidth="1"/>
    <col min="4146" max="4146" width="22" style="62" bestFit="1" customWidth="1"/>
    <col min="4147" max="4147" width="22.44140625" style="62" bestFit="1" customWidth="1"/>
    <col min="4148" max="4148" width="19.6640625" style="62" bestFit="1" customWidth="1"/>
    <col min="4149" max="4149" width="13.33203125" style="62" bestFit="1" customWidth="1"/>
    <col min="4150" max="4150" width="8.109375" style="62" customWidth="1"/>
    <col min="4151" max="4151" width="15.88671875" style="62" bestFit="1" customWidth="1"/>
    <col min="4152" max="4351" width="11.44140625" style="62"/>
    <col min="4352" max="4352" width="11.109375" style="62" customWidth="1"/>
    <col min="4353" max="4353" width="7.33203125" style="62" customWidth="1"/>
    <col min="4354" max="4354" width="7.6640625" style="62" customWidth="1"/>
    <col min="4355" max="4357" width="8.33203125" style="62" customWidth="1"/>
    <col min="4358" max="4358" width="7.88671875" style="62" customWidth="1"/>
    <col min="4359" max="4360" width="9.109375" style="62" customWidth="1"/>
    <col min="4361" max="4361" width="8" style="62" customWidth="1"/>
    <col min="4362" max="4362" width="10.109375" style="62" customWidth="1"/>
    <col min="4363" max="4363" width="9.88671875" style="62" customWidth="1"/>
    <col min="4364" max="4364" width="7.33203125" style="62" customWidth="1"/>
    <col min="4365" max="4367" width="6.88671875" style="62" customWidth="1"/>
    <col min="4368" max="4368" width="9.109375" style="62" customWidth="1"/>
    <col min="4369" max="4369" width="11.109375" style="62" customWidth="1"/>
    <col min="4370" max="4371" width="8.5546875" style="62" customWidth="1"/>
    <col min="4372" max="4372" width="9.33203125" style="62" customWidth="1"/>
    <col min="4373" max="4373" width="10" style="62" customWidth="1"/>
    <col min="4374" max="4374" width="11.109375" style="62" customWidth="1"/>
    <col min="4375" max="4392" width="7.5546875" style="62" customWidth="1"/>
    <col min="4393" max="4394" width="8.33203125" style="62" customWidth="1"/>
    <col min="4395" max="4395" width="19.6640625" style="62" customWidth="1"/>
    <col min="4396" max="4396" width="13.33203125" style="62" customWidth="1"/>
    <col min="4397" max="4397" width="8.109375" style="62" customWidth="1"/>
    <col min="4398" max="4398" width="15.88671875" style="62" customWidth="1"/>
    <col min="4399" max="4399" width="16.5546875" style="62" customWidth="1"/>
    <col min="4400" max="4400" width="17.109375" style="62" bestFit="1" customWidth="1"/>
    <col min="4401" max="4401" width="18" style="62" bestFit="1" customWidth="1"/>
    <col min="4402" max="4402" width="22" style="62" bestFit="1" customWidth="1"/>
    <col min="4403" max="4403" width="22.44140625" style="62" bestFit="1" customWidth="1"/>
    <col min="4404" max="4404" width="19.6640625" style="62" bestFit="1" customWidth="1"/>
    <col min="4405" max="4405" width="13.33203125" style="62" bestFit="1" customWidth="1"/>
    <col min="4406" max="4406" width="8.109375" style="62" customWidth="1"/>
    <col min="4407" max="4407" width="15.88671875" style="62" bestFit="1" customWidth="1"/>
    <col min="4408" max="4607" width="11.44140625" style="62"/>
    <col min="4608" max="4608" width="11.109375" style="62" customWidth="1"/>
    <col min="4609" max="4609" width="7.33203125" style="62" customWidth="1"/>
    <col min="4610" max="4610" width="7.6640625" style="62" customWidth="1"/>
    <col min="4611" max="4613" width="8.33203125" style="62" customWidth="1"/>
    <col min="4614" max="4614" width="7.88671875" style="62" customWidth="1"/>
    <col min="4615" max="4616" width="9.109375" style="62" customWidth="1"/>
    <col min="4617" max="4617" width="8" style="62" customWidth="1"/>
    <col min="4618" max="4618" width="10.109375" style="62" customWidth="1"/>
    <col min="4619" max="4619" width="9.88671875" style="62" customWidth="1"/>
    <col min="4620" max="4620" width="7.33203125" style="62" customWidth="1"/>
    <col min="4621" max="4623" width="6.88671875" style="62" customWidth="1"/>
    <col min="4624" max="4624" width="9.109375" style="62" customWidth="1"/>
    <col min="4625" max="4625" width="11.109375" style="62" customWidth="1"/>
    <col min="4626" max="4627" width="8.5546875" style="62" customWidth="1"/>
    <col min="4628" max="4628" width="9.33203125" style="62" customWidth="1"/>
    <col min="4629" max="4629" width="10" style="62" customWidth="1"/>
    <col min="4630" max="4630" width="11.109375" style="62" customWidth="1"/>
    <col min="4631" max="4648" width="7.5546875" style="62" customWidth="1"/>
    <col min="4649" max="4650" width="8.33203125" style="62" customWidth="1"/>
    <col min="4651" max="4651" width="19.6640625" style="62" customWidth="1"/>
    <col min="4652" max="4652" width="13.33203125" style="62" customWidth="1"/>
    <col min="4653" max="4653" width="8.109375" style="62" customWidth="1"/>
    <col min="4654" max="4654" width="15.88671875" style="62" customWidth="1"/>
    <col min="4655" max="4655" width="16.5546875" style="62" customWidth="1"/>
    <col min="4656" max="4656" width="17.109375" style="62" bestFit="1" customWidth="1"/>
    <col min="4657" max="4657" width="18" style="62" bestFit="1" customWidth="1"/>
    <col min="4658" max="4658" width="22" style="62" bestFit="1" customWidth="1"/>
    <col min="4659" max="4659" width="22.44140625" style="62" bestFit="1" customWidth="1"/>
    <col min="4660" max="4660" width="19.6640625" style="62" bestFit="1" customWidth="1"/>
    <col min="4661" max="4661" width="13.33203125" style="62" bestFit="1" customWidth="1"/>
    <col min="4662" max="4662" width="8.109375" style="62" customWidth="1"/>
    <col min="4663" max="4663" width="15.88671875" style="62" bestFit="1" customWidth="1"/>
    <col min="4664" max="4863" width="11.44140625" style="62"/>
    <col min="4864" max="4864" width="11.109375" style="62" customWidth="1"/>
    <col min="4865" max="4865" width="7.33203125" style="62" customWidth="1"/>
    <col min="4866" max="4866" width="7.6640625" style="62" customWidth="1"/>
    <col min="4867" max="4869" width="8.33203125" style="62" customWidth="1"/>
    <col min="4870" max="4870" width="7.88671875" style="62" customWidth="1"/>
    <col min="4871" max="4872" width="9.109375" style="62" customWidth="1"/>
    <col min="4873" max="4873" width="8" style="62" customWidth="1"/>
    <col min="4874" max="4874" width="10.109375" style="62" customWidth="1"/>
    <col min="4875" max="4875" width="9.88671875" style="62" customWidth="1"/>
    <col min="4876" max="4876" width="7.33203125" style="62" customWidth="1"/>
    <col min="4877" max="4879" width="6.88671875" style="62" customWidth="1"/>
    <col min="4880" max="4880" width="9.109375" style="62" customWidth="1"/>
    <col min="4881" max="4881" width="11.109375" style="62" customWidth="1"/>
    <col min="4882" max="4883" width="8.5546875" style="62" customWidth="1"/>
    <col min="4884" max="4884" width="9.33203125" style="62" customWidth="1"/>
    <col min="4885" max="4885" width="10" style="62" customWidth="1"/>
    <col min="4886" max="4886" width="11.109375" style="62" customWidth="1"/>
    <col min="4887" max="4904" width="7.5546875" style="62" customWidth="1"/>
    <col min="4905" max="4906" width="8.33203125" style="62" customWidth="1"/>
    <col min="4907" max="4907" width="19.6640625" style="62" customWidth="1"/>
    <col min="4908" max="4908" width="13.33203125" style="62" customWidth="1"/>
    <col min="4909" max="4909" width="8.109375" style="62" customWidth="1"/>
    <col min="4910" max="4910" width="15.88671875" style="62" customWidth="1"/>
    <col min="4911" max="4911" width="16.5546875" style="62" customWidth="1"/>
    <col min="4912" max="4912" width="17.109375" style="62" bestFit="1" customWidth="1"/>
    <col min="4913" max="4913" width="18" style="62" bestFit="1" customWidth="1"/>
    <col min="4914" max="4914" width="22" style="62" bestFit="1" customWidth="1"/>
    <col min="4915" max="4915" width="22.44140625" style="62" bestFit="1" customWidth="1"/>
    <col min="4916" max="4916" width="19.6640625" style="62" bestFit="1" customWidth="1"/>
    <col min="4917" max="4917" width="13.33203125" style="62" bestFit="1" customWidth="1"/>
    <col min="4918" max="4918" width="8.109375" style="62" customWidth="1"/>
    <col min="4919" max="4919" width="15.88671875" style="62" bestFit="1" customWidth="1"/>
    <col min="4920" max="5119" width="11.44140625" style="62"/>
    <col min="5120" max="5120" width="11.109375" style="62" customWidth="1"/>
    <col min="5121" max="5121" width="7.33203125" style="62" customWidth="1"/>
    <col min="5122" max="5122" width="7.6640625" style="62" customWidth="1"/>
    <col min="5123" max="5125" width="8.33203125" style="62" customWidth="1"/>
    <col min="5126" max="5126" width="7.88671875" style="62" customWidth="1"/>
    <col min="5127" max="5128" width="9.109375" style="62" customWidth="1"/>
    <col min="5129" max="5129" width="8" style="62" customWidth="1"/>
    <col min="5130" max="5130" width="10.109375" style="62" customWidth="1"/>
    <col min="5131" max="5131" width="9.88671875" style="62" customWidth="1"/>
    <col min="5132" max="5132" width="7.33203125" style="62" customWidth="1"/>
    <col min="5133" max="5135" width="6.88671875" style="62" customWidth="1"/>
    <col min="5136" max="5136" width="9.109375" style="62" customWidth="1"/>
    <col min="5137" max="5137" width="11.109375" style="62" customWidth="1"/>
    <col min="5138" max="5139" width="8.5546875" style="62" customWidth="1"/>
    <col min="5140" max="5140" width="9.33203125" style="62" customWidth="1"/>
    <col min="5141" max="5141" width="10" style="62" customWidth="1"/>
    <col min="5142" max="5142" width="11.109375" style="62" customWidth="1"/>
    <col min="5143" max="5160" width="7.5546875" style="62" customWidth="1"/>
    <col min="5161" max="5162" width="8.33203125" style="62" customWidth="1"/>
    <col min="5163" max="5163" width="19.6640625" style="62" customWidth="1"/>
    <col min="5164" max="5164" width="13.33203125" style="62" customWidth="1"/>
    <col min="5165" max="5165" width="8.109375" style="62" customWidth="1"/>
    <col min="5166" max="5166" width="15.88671875" style="62" customWidth="1"/>
    <col min="5167" max="5167" width="16.5546875" style="62" customWidth="1"/>
    <col min="5168" max="5168" width="17.109375" style="62" bestFit="1" customWidth="1"/>
    <col min="5169" max="5169" width="18" style="62" bestFit="1" customWidth="1"/>
    <col min="5170" max="5170" width="22" style="62" bestFit="1" customWidth="1"/>
    <col min="5171" max="5171" width="22.44140625" style="62" bestFit="1" customWidth="1"/>
    <col min="5172" max="5172" width="19.6640625" style="62" bestFit="1" customWidth="1"/>
    <col min="5173" max="5173" width="13.33203125" style="62" bestFit="1" customWidth="1"/>
    <col min="5174" max="5174" width="8.109375" style="62" customWidth="1"/>
    <col min="5175" max="5175" width="15.88671875" style="62" bestFit="1" customWidth="1"/>
    <col min="5176" max="5375" width="11.44140625" style="62"/>
    <col min="5376" max="5376" width="11.109375" style="62" customWidth="1"/>
    <col min="5377" max="5377" width="7.33203125" style="62" customWidth="1"/>
    <col min="5378" max="5378" width="7.6640625" style="62" customWidth="1"/>
    <col min="5379" max="5381" width="8.33203125" style="62" customWidth="1"/>
    <col min="5382" max="5382" width="7.88671875" style="62" customWidth="1"/>
    <col min="5383" max="5384" width="9.109375" style="62" customWidth="1"/>
    <col min="5385" max="5385" width="8" style="62" customWidth="1"/>
    <col min="5386" max="5386" width="10.109375" style="62" customWidth="1"/>
    <col min="5387" max="5387" width="9.88671875" style="62" customWidth="1"/>
    <col min="5388" max="5388" width="7.33203125" style="62" customWidth="1"/>
    <col min="5389" max="5391" width="6.88671875" style="62" customWidth="1"/>
    <col min="5392" max="5392" width="9.109375" style="62" customWidth="1"/>
    <col min="5393" max="5393" width="11.109375" style="62" customWidth="1"/>
    <col min="5394" max="5395" width="8.5546875" style="62" customWidth="1"/>
    <col min="5396" max="5396" width="9.33203125" style="62" customWidth="1"/>
    <col min="5397" max="5397" width="10" style="62" customWidth="1"/>
    <col min="5398" max="5398" width="11.109375" style="62" customWidth="1"/>
    <col min="5399" max="5416" width="7.5546875" style="62" customWidth="1"/>
    <col min="5417" max="5418" width="8.33203125" style="62" customWidth="1"/>
    <col min="5419" max="5419" width="19.6640625" style="62" customWidth="1"/>
    <col min="5420" max="5420" width="13.33203125" style="62" customWidth="1"/>
    <col min="5421" max="5421" width="8.109375" style="62" customWidth="1"/>
    <col min="5422" max="5422" width="15.88671875" style="62" customWidth="1"/>
    <col min="5423" max="5423" width="16.5546875" style="62" customWidth="1"/>
    <col min="5424" max="5424" width="17.109375" style="62" bestFit="1" customWidth="1"/>
    <col min="5425" max="5425" width="18" style="62" bestFit="1" customWidth="1"/>
    <col min="5426" max="5426" width="22" style="62" bestFit="1" customWidth="1"/>
    <col min="5427" max="5427" width="22.44140625" style="62" bestFit="1" customWidth="1"/>
    <col min="5428" max="5428" width="19.6640625" style="62" bestFit="1" customWidth="1"/>
    <col min="5429" max="5429" width="13.33203125" style="62" bestFit="1" customWidth="1"/>
    <col min="5430" max="5430" width="8.109375" style="62" customWidth="1"/>
    <col min="5431" max="5431" width="15.88671875" style="62" bestFit="1" customWidth="1"/>
    <col min="5432" max="5631" width="11.44140625" style="62"/>
    <col min="5632" max="5632" width="11.109375" style="62" customWidth="1"/>
    <col min="5633" max="5633" width="7.33203125" style="62" customWidth="1"/>
    <col min="5634" max="5634" width="7.6640625" style="62" customWidth="1"/>
    <col min="5635" max="5637" width="8.33203125" style="62" customWidth="1"/>
    <col min="5638" max="5638" width="7.88671875" style="62" customWidth="1"/>
    <col min="5639" max="5640" width="9.109375" style="62" customWidth="1"/>
    <col min="5641" max="5641" width="8" style="62" customWidth="1"/>
    <col min="5642" max="5642" width="10.109375" style="62" customWidth="1"/>
    <col min="5643" max="5643" width="9.88671875" style="62" customWidth="1"/>
    <col min="5644" max="5644" width="7.33203125" style="62" customWidth="1"/>
    <col min="5645" max="5647" width="6.88671875" style="62" customWidth="1"/>
    <col min="5648" max="5648" width="9.109375" style="62" customWidth="1"/>
    <col min="5649" max="5649" width="11.109375" style="62" customWidth="1"/>
    <col min="5650" max="5651" width="8.5546875" style="62" customWidth="1"/>
    <col min="5652" max="5652" width="9.33203125" style="62" customWidth="1"/>
    <col min="5653" max="5653" width="10" style="62" customWidth="1"/>
    <col min="5654" max="5654" width="11.109375" style="62" customWidth="1"/>
    <col min="5655" max="5672" width="7.5546875" style="62" customWidth="1"/>
    <col min="5673" max="5674" width="8.33203125" style="62" customWidth="1"/>
    <col min="5675" max="5675" width="19.6640625" style="62" customWidth="1"/>
    <col min="5676" max="5676" width="13.33203125" style="62" customWidth="1"/>
    <col min="5677" max="5677" width="8.109375" style="62" customWidth="1"/>
    <col min="5678" max="5678" width="15.88671875" style="62" customWidth="1"/>
    <col min="5679" max="5679" width="16.5546875" style="62" customWidth="1"/>
    <col min="5680" max="5680" width="17.109375" style="62" bestFit="1" customWidth="1"/>
    <col min="5681" max="5681" width="18" style="62" bestFit="1" customWidth="1"/>
    <col min="5682" max="5682" width="22" style="62" bestFit="1" customWidth="1"/>
    <col min="5683" max="5683" width="22.44140625" style="62" bestFit="1" customWidth="1"/>
    <col min="5684" max="5684" width="19.6640625" style="62" bestFit="1" customWidth="1"/>
    <col min="5685" max="5685" width="13.33203125" style="62" bestFit="1" customWidth="1"/>
    <col min="5686" max="5686" width="8.109375" style="62" customWidth="1"/>
    <col min="5687" max="5687" width="15.88671875" style="62" bestFit="1" customWidth="1"/>
    <col min="5688" max="5887" width="11.44140625" style="62"/>
    <col min="5888" max="5888" width="11.109375" style="62" customWidth="1"/>
    <col min="5889" max="5889" width="7.33203125" style="62" customWidth="1"/>
    <col min="5890" max="5890" width="7.6640625" style="62" customWidth="1"/>
    <col min="5891" max="5893" width="8.33203125" style="62" customWidth="1"/>
    <col min="5894" max="5894" width="7.88671875" style="62" customWidth="1"/>
    <col min="5895" max="5896" width="9.109375" style="62" customWidth="1"/>
    <col min="5897" max="5897" width="8" style="62" customWidth="1"/>
    <col min="5898" max="5898" width="10.109375" style="62" customWidth="1"/>
    <col min="5899" max="5899" width="9.88671875" style="62" customWidth="1"/>
    <col min="5900" max="5900" width="7.33203125" style="62" customWidth="1"/>
    <col min="5901" max="5903" width="6.88671875" style="62" customWidth="1"/>
    <col min="5904" max="5904" width="9.109375" style="62" customWidth="1"/>
    <col min="5905" max="5905" width="11.109375" style="62" customWidth="1"/>
    <col min="5906" max="5907" width="8.5546875" style="62" customWidth="1"/>
    <col min="5908" max="5908" width="9.33203125" style="62" customWidth="1"/>
    <col min="5909" max="5909" width="10" style="62" customWidth="1"/>
    <col min="5910" max="5910" width="11.109375" style="62" customWidth="1"/>
    <col min="5911" max="5928" width="7.5546875" style="62" customWidth="1"/>
    <col min="5929" max="5930" width="8.33203125" style="62" customWidth="1"/>
    <col min="5931" max="5931" width="19.6640625" style="62" customWidth="1"/>
    <col min="5932" max="5932" width="13.33203125" style="62" customWidth="1"/>
    <col min="5933" max="5933" width="8.109375" style="62" customWidth="1"/>
    <col min="5934" max="5934" width="15.88671875" style="62" customWidth="1"/>
    <col min="5935" max="5935" width="16.5546875" style="62" customWidth="1"/>
    <col min="5936" max="5936" width="17.109375" style="62" bestFit="1" customWidth="1"/>
    <col min="5937" max="5937" width="18" style="62" bestFit="1" customWidth="1"/>
    <col min="5938" max="5938" width="22" style="62" bestFit="1" customWidth="1"/>
    <col min="5939" max="5939" width="22.44140625" style="62" bestFit="1" customWidth="1"/>
    <col min="5940" max="5940" width="19.6640625" style="62" bestFit="1" customWidth="1"/>
    <col min="5941" max="5941" width="13.33203125" style="62" bestFit="1" customWidth="1"/>
    <col min="5942" max="5942" width="8.109375" style="62" customWidth="1"/>
    <col min="5943" max="5943" width="15.88671875" style="62" bestFit="1" customWidth="1"/>
    <col min="5944" max="6143" width="11.44140625" style="62"/>
    <col min="6144" max="6144" width="11.109375" style="62" customWidth="1"/>
    <col min="6145" max="6145" width="7.33203125" style="62" customWidth="1"/>
    <col min="6146" max="6146" width="7.6640625" style="62" customWidth="1"/>
    <col min="6147" max="6149" width="8.33203125" style="62" customWidth="1"/>
    <col min="6150" max="6150" width="7.88671875" style="62" customWidth="1"/>
    <col min="6151" max="6152" width="9.109375" style="62" customWidth="1"/>
    <col min="6153" max="6153" width="8" style="62" customWidth="1"/>
    <col min="6154" max="6154" width="10.109375" style="62" customWidth="1"/>
    <col min="6155" max="6155" width="9.88671875" style="62" customWidth="1"/>
    <col min="6156" max="6156" width="7.33203125" style="62" customWidth="1"/>
    <col min="6157" max="6159" width="6.88671875" style="62" customWidth="1"/>
    <col min="6160" max="6160" width="9.109375" style="62" customWidth="1"/>
    <col min="6161" max="6161" width="11.109375" style="62" customWidth="1"/>
    <col min="6162" max="6163" width="8.5546875" style="62" customWidth="1"/>
    <col min="6164" max="6164" width="9.33203125" style="62" customWidth="1"/>
    <col min="6165" max="6165" width="10" style="62" customWidth="1"/>
    <col min="6166" max="6166" width="11.109375" style="62" customWidth="1"/>
    <col min="6167" max="6184" width="7.5546875" style="62" customWidth="1"/>
    <col min="6185" max="6186" width="8.33203125" style="62" customWidth="1"/>
    <col min="6187" max="6187" width="19.6640625" style="62" customWidth="1"/>
    <col min="6188" max="6188" width="13.33203125" style="62" customWidth="1"/>
    <col min="6189" max="6189" width="8.109375" style="62" customWidth="1"/>
    <col min="6190" max="6190" width="15.88671875" style="62" customWidth="1"/>
    <col min="6191" max="6191" width="16.5546875" style="62" customWidth="1"/>
    <col min="6192" max="6192" width="17.109375" style="62" bestFit="1" customWidth="1"/>
    <col min="6193" max="6193" width="18" style="62" bestFit="1" customWidth="1"/>
    <col min="6194" max="6194" width="22" style="62" bestFit="1" customWidth="1"/>
    <col min="6195" max="6195" width="22.44140625" style="62" bestFit="1" customWidth="1"/>
    <col min="6196" max="6196" width="19.6640625" style="62" bestFit="1" customWidth="1"/>
    <col min="6197" max="6197" width="13.33203125" style="62" bestFit="1" customWidth="1"/>
    <col min="6198" max="6198" width="8.109375" style="62" customWidth="1"/>
    <col min="6199" max="6199" width="15.88671875" style="62" bestFit="1" customWidth="1"/>
    <col min="6200" max="6399" width="11.44140625" style="62"/>
    <col min="6400" max="6400" width="11.109375" style="62" customWidth="1"/>
    <col min="6401" max="6401" width="7.33203125" style="62" customWidth="1"/>
    <col min="6402" max="6402" width="7.6640625" style="62" customWidth="1"/>
    <col min="6403" max="6405" width="8.33203125" style="62" customWidth="1"/>
    <col min="6406" max="6406" width="7.88671875" style="62" customWidth="1"/>
    <col min="6407" max="6408" width="9.109375" style="62" customWidth="1"/>
    <col min="6409" max="6409" width="8" style="62" customWidth="1"/>
    <col min="6410" max="6410" width="10.109375" style="62" customWidth="1"/>
    <col min="6411" max="6411" width="9.88671875" style="62" customWidth="1"/>
    <col min="6412" max="6412" width="7.33203125" style="62" customWidth="1"/>
    <col min="6413" max="6415" width="6.88671875" style="62" customWidth="1"/>
    <col min="6416" max="6416" width="9.109375" style="62" customWidth="1"/>
    <col min="6417" max="6417" width="11.109375" style="62" customWidth="1"/>
    <col min="6418" max="6419" width="8.5546875" style="62" customWidth="1"/>
    <col min="6420" max="6420" width="9.33203125" style="62" customWidth="1"/>
    <col min="6421" max="6421" width="10" style="62" customWidth="1"/>
    <col min="6422" max="6422" width="11.109375" style="62" customWidth="1"/>
    <col min="6423" max="6440" width="7.5546875" style="62" customWidth="1"/>
    <col min="6441" max="6442" width="8.33203125" style="62" customWidth="1"/>
    <col min="6443" max="6443" width="19.6640625" style="62" customWidth="1"/>
    <col min="6444" max="6444" width="13.33203125" style="62" customWidth="1"/>
    <col min="6445" max="6445" width="8.109375" style="62" customWidth="1"/>
    <col min="6446" max="6446" width="15.88671875" style="62" customWidth="1"/>
    <col min="6447" max="6447" width="16.5546875" style="62" customWidth="1"/>
    <col min="6448" max="6448" width="17.109375" style="62" bestFit="1" customWidth="1"/>
    <col min="6449" max="6449" width="18" style="62" bestFit="1" customWidth="1"/>
    <col min="6450" max="6450" width="22" style="62" bestFit="1" customWidth="1"/>
    <col min="6451" max="6451" width="22.44140625" style="62" bestFit="1" customWidth="1"/>
    <col min="6452" max="6452" width="19.6640625" style="62" bestFit="1" customWidth="1"/>
    <col min="6453" max="6453" width="13.33203125" style="62" bestFit="1" customWidth="1"/>
    <col min="6454" max="6454" width="8.109375" style="62" customWidth="1"/>
    <col min="6455" max="6455" width="15.88671875" style="62" bestFit="1" customWidth="1"/>
    <col min="6456" max="6655" width="11.44140625" style="62"/>
    <col min="6656" max="6656" width="11.109375" style="62" customWidth="1"/>
    <col min="6657" max="6657" width="7.33203125" style="62" customWidth="1"/>
    <col min="6658" max="6658" width="7.6640625" style="62" customWidth="1"/>
    <col min="6659" max="6661" width="8.33203125" style="62" customWidth="1"/>
    <col min="6662" max="6662" width="7.88671875" style="62" customWidth="1"/>
    <col min="6663" max="6664" width="9.109375" style="62" customWidth="1"/>
    <col min="6665" max="6665" width="8" style="62" customWidth="1"/>
    <col min="6666" max="6666" width="10.109375" style="62" customWidth="1"/>
    <col min="6667" max="6667" width="9.88671875" style="62" customWidth="1"/>
    <col min="6668" max="6668" width="7.33203125" style="62" customWidth="1"/>
    <col min="6669" max="6671" width="6.88671875" style="62" customWidth="1"/>
    <col min="6672" max="6672" width="9.109375" style="62" customWidth="1"/>
    <col min="6673" max="6673" width="11.109375" style="62" customWidth="1"/>
    <col min="6674" max="6675" width="8.5546875" style="62" customWidth="1"/>
    <col min="6676" max="6676" width="9.33203125" style="62" customWidth="1"/>
    <col min="6677" max="6677" width="10" style="62" customWidth="1"/>
    <col min="6678" max="6678" width="11.109375" style="62" customWidth="1"/>
    <col min="6679" max="6696" width="7.5546875" style="62" customWidth="1"/>
    <col min="6697" max="6698" width="8.33203125" style="62" customWidth="1"/>
    <col min="6699" max="6699" width="19.6640625" style="62" customWidth="1"/>
    <col min="6700" max="6700" width="13.33203125" style="62" customWidth="1"/>
    <col min="6701" max="6701" width="8.109375" style="62" customWidth="1"/>
    <col min="6702" max="6702" width="15.88671875" style="62" customWidth="1"/>
    <col min="6703" max="6703" width="16.5546875" style="62" customWidth="1"/>
    <col min="6704" max="6704" width="17.109375" style="62" bestFit="1" customWidth="1"/>
    <col min="6705" max="6705" width="18" style="62" bestFit="1" customWidth="1"/>
    <col min="6706" max="6706" width="22" style="62" bestFit="1" customWidth="1"/>
    <col min="6707" max="6707" width="22.44140625" style="62" bestFit="1" customWidth="1"/>
    <col min="6708" max="6708" width="19.6640625" style="62" bestFit="1" customWidth="1"/>
    <col min="6709" max="6709" width="13.33203125" style="62" bestFit="1" customWidth="1"/>
    <col min="6710" max="6710" width="8.109375" style="62" customWidth="1"/>
    <col min="6711" max="6711" width="15.88671875" style="62" bestFit="1" customWidth="1"/>
    <col min="6712" max="6911" width="11.44140625" style="62"/>
    <col min="6912" max="6912" width="11.109375" style="62" customWidth="1"/>
    <col min="6913" max="6913" width="7.33203125" style="62" customWidth="1"/>
    <col min="6914" max="6914" width="7.6640625" style="62" customWidth="1"/>
    <col min="6915" max="6917" width="8.33203125" style="62" customWidth="1"/>
    <col min="6918" max="6918" width="7.88671875" style="62" customWidth="1"/>
    <col min="6919" max="6920" width="9.109375" style="62" customWidth="1"/>
    <col min="6921" max="6921" width="8" style="62" customWidth="1"/>
    <col min="6922" max="6922" width="10.109375" style="62" customWidth="1"/>
    <col min="6923" max="6923" width="9.88671875" style="62" customWidth="1"/>
    <col min="6924" max="6924" width="7.33203125" style="62" customWidth="1"/>
    <col min="6925" max="6927" width="6.88671875" style="62" customWidth="1"/>
    <col min="6928" max="6928" width="9.109375" style="62" customWidth="1"/>
    <col min="6929" max="6929" width="11.109375" style="62" customWidth="1"/>
    <col min="6930" max="6931" width="8.5546875" style="62" customWidth="1"/>
    <col min="6932" max="6932" width="9.33203125" style="62" customWidth="1"/>
    <col min="6933" max="6933" width="10" style="62" customWidth="1"/>
    <col min="6934" max="6934" width="11.109375" style="62" customWidth="1"/>
    <col min="6935" max="6952" width="7.5546875" style="62" customWidth="1"/>
    <col min="6953" max="6954" width="8.33203125" style="62" customWidth="1"/>
    <col min="6955" max="6955" width="19.6640625" style="62" customWidth="1"/>
    <col min="6956" max="6956" width="13.33203125" style="62" customWidth="1"/>
    <col min="6957" max="6957" width="8.109375" style="62" customWidth="1"/>
    <col min="6958" max="6958" width="15.88671875" style="62" customWidth="1"/>
    <col min="6959" max="6959" width="16.5546875" style="62" customWidth="1"/>
    <col min="6960" max="6960" width="17.109375" style="62" bestFit="1" customWidth="1"/>
    <col min="6961" max="6961" width="18" style="62" bestFit="1" customWidth="1"/>
    <col min="6962" max="6962" width="22" style="62" bestFit="1" customWidth="1"/>
    <col min="6963" max="6963" width="22.44140625" style="62" bestFit="1" customWidth="1"/>
    <col min="6964" max="6964" width="19.6640625" style="62" bestFit="1" customWidth="1"/>
    <col min="6965" max="6965" width="13.33203125" style="62" bestFit="1" customWidth="1"/>
    <col min="6966" max="6966" width="8.109375" style="62" customWidth="1"/>
    <col min="6967" max="6967" width="15.88671875" style="62" bestFit="1" customWidth="1"/>
    <col min="6968" max="7167" width="11.44140625" style="62"/>
    <col min="7168" max="7168" width="11.109375" style="62" customWidth="1"/>
    <col min="7169" max="7169" width="7.33203125" style="62" customWidth="1"/>
    <col min="7170" max="7170" width="7.6640625" style="62" customWidth="1"/>
    <col min="7171" max="7173" width="8.33203125" style="62" customWidth="1"/>
    <col min="7174" max="7174" width="7.88671875" style="62" customWidth="1"/>
    <col min="7175" max="7176" width="9.109375" style="62" customWidth="1"/>
    <col min="7177" max="7177" width="8" style="62" customWidth="1"/>
    <col min="7178" max="7178" width="10.109375" style="62" customWidth="1"/>
    <col min="7179" max="7179" width="9.88671875" style="62" customWidth="1"/>
    <col min="7180" max="7180" width="7.33203125" style="62" customWidth="1"/>
    <col min="7181" max="7183" width="6.88671875" style="62" customWidth="1"/>
    <col min="7184" max="7184" width="9.109375" style="62" customWidth="1"/>
    <col min="7185" max="7185" width="11.109375" style="62" customWidth="1"/>
    <col min="7186" max="7187" width="8.5546875" style="62" customWidth="1"/>
    <col min="7188" max="7188" width="9.33203125" style="62" customWidth="1"/>
    <col min="7189" max="7189" width="10" style="62" customWidth="1"/>
    <col min="7190" max="7190" width="11.109375" style="62" customWidth="1"/>
    <col min="7191" max="7208" width="7.5546875" style="62" customWidth="1"/>
    <col min="7209" max="7210" width="8.33203125" style="62" customWidth="1"/>
    <col min="7211" max="7211" width="19.6640625" style="62" customWidth="1"/>
    <col min="7212" max="7212" width="13.33203125" style="62" customWidth="1"/>
    <col min="7213" max="7213" width="8.109375" style="62" customWidth="1"/>
    <col min="7214" max="7214" width="15.88671875" style="62" customWidth="1"/>
    <col min="7215" max="7215" width="16.5546875" style="62" customWidth="1"/>
    <col min="7216" max="7216" width="17.109375" style="62" bestFit="1" customWidth="1"/>
    <col min="7217" max="7217" width="18" style="62" bestFit="1" customWidth="1"/>
    <col min="7218" max="7218" width="22" style="62" bestFit="1" customWidth="1"/>
    <col min="7219" max="7219" width="22.44140625" style="62" bestFit="1" customWidth="1"/>
    <col min="7220" max="7220" width="19.6640625" style="62" bestFit="1" customWidth="1"/>
    <col min="7221" max="7221" width="13.33203125" style="62" bestFit="1" customWidth="1"/>
    <col min="7222" max="7222" width="8.109375" style="62" customWidth="1"/>
    <col min="7223" max="7223" width="15.88671875" style="62" bestFit="1" customWidth="1"/>
    <col min="7224" max="7423" width="11.44140625" style="62"/>
    <col min="7424" max="7424" width="11.109375" style="62" customWidth="1"/>
    <col min="7425" max="7425" width="7.33203125" style="62" customWidth="1"/>
    <col min="7426" max="7426" width="7.6640625" style="62" customWidth="1"/>
    <col min="7427" max="7429" width="8.33203125" style="62" customWidth="1"/>
    <col min="7430" max="7430" width="7.88671875" style="62" customWidth="1"/>
    <col min="7431" max="7432" width="9.109375" style="62" customWidth="1"/>
    <col min="7433" max="7433" width="8" style="62" customWidth="1"/>
    <col min="7434" max="7434" width="10.109375" style="62" customWidth="1"/>
    <col min="7435" max="7435" width="9.88671875" style="62" customWidth="1"/>
    <col min="7436" max="7436" width="7.33203125" style="62" customWidth="1"/>
    <col min="7437" max="7439" width="6.88671875" style="62" customWidth="1"/>
    <col min="7440" max="7440" width="9.109375" style="62" customWidth="1"/>
    <col min="7441" max="7441" width="11.109375" style="62" customWidth="1"/>
    <col min="7442" max="7443" width="8.5546875" style="62" customWidth="1"/>
    <col min="7444" max="7444" width="9.33203125" style="62" customWidth="1"/>
    <col min="7445" max="7445" width="10" style="62" customWidth="1"/>
    <col min="7446" max="7446" width="11.109375" style="62" customWidth="1"/>
    <col min="7447" max="7464" width="7.5546875" style="62" customWidth="1"/>
    <col min="7465" max="7466" width="8.33203125" style="62" customWidth="1"/>
    <col min="7467" max="7467" width="19.6640625" style="62" customWidth="1"/>
    <col min="7468" max="7468" width="13.33203125" style="62" customWidth="1"/>
    <col min="7469" max="7469" width="8.109375" style="62" customWidth="1"/>
    <col min="7470" max="7470" width="15.88671875" style="62" customWidth="1"/>
    <col min="7471" max="7471" width="16.5546875" style="62" customWidth="1"/>
    <col min="7472" max="7472" width="17.109375" style="62" bestFit="1" customWidth="1"/>
    <col min="7473" max="7473" width="18" style="62" bestFit="1" customWidth="1"/>
    <col min="7474" max="7474" width="22" style="62" bestFit="1" customWidth="1"/>
    <col min="7475" max="7475" width="22.44140625" style="62" bestFit="1" customWidth="1"/>
    <col min="7476" max="7476" width="19.6640625" style="62" bestFit="1" customWidth="1"/>
    <col min="7477" max="7477" width="13.33203125" style="62" bestFit="1" customWidth="1"/>
    <col min="7478" max="7478" width="8.109375" style="62" customWidth="1"/>
    <col min="7479" max="7479" width="15.88671875" style="62" bestFit="1" customWidth="1"/>
    <col min="7480" max="7679" width="11.44140625" style="62"/>
    <col min="7680" max="7680" width="11.109375" style="62" customWidth="1"/>
    <col min="7681" max="7681" width="7.33203125" style="62" customWidth="1"/>
    <col min="7682" max="7682" width="7.6640625" style="62" customWidth="1"/>
    <col min="7683" max="7685" width="8.33203125" style="62" customWidth="1"/>
    <col min="7686" max="7686" width="7.88671875" style="62" customWidth="1"/>
    <col min="7687" max="7688" width="9.109375" style="62" customWidth="1"/>
    <col min="7689" max="7689" width="8" style="62" customWidth="1"/>
    <col min="7690" max="7690" width="10.109375" style="62" customWidth="1"/>
    <col min="7691" max="7691" width="9.88671875" style="62" customWidth="1"/>
    <col min="7692" max="7692" width="7.33203125" style="62" customWidth="1"/>
    <col min="7693" max="7695" width="6.88671875" style="62" customWidth="1"/>
    <col min="7696" max="7696" width="9.109375" style="62" customWidth="1"/>
    <col min="7697" max="7697" width="11.109375" style="62" customWidth="1"/>
    <col min="7698" max="7699" width="8.5546875" style="62" customWidth="1"/>
    <col min="7700" max="7700" width="9.33203125" style="62" customWidth="1"/>
    <col min="7701" max="7701" width="10" style="62" customWidth="1"/>
    <col min="7702" max="7702" width="11.109375" style="62" customWidth="1"/>
    <col min="7703" max="7720" width="7.5546875" style="62" customWidth="1"/>
    <col min="7721" max="7722" width="8.33203125" style="62" customWidth="1"/>
    <col min="7723" max="7723" width="19.6640625" style="62" customWidth="1"/>
    <col min="7724" max="7724" width="13.33203125" style="62" customWidth="1"/>
    <col min="7725" max="7725" width="8.109375" style="62" customWidth="1"/>
    <col min="7726" max="7726" width="15.88671875" style="62" customWidth="1"/>
    <col min="7727" max="7727" width="16.5546875" style="62" customWidth="1"/>
    <col min="7728" max="7728" width="17.109375" style="62" bestFit="1" customWidth="1"/>
    <col min="7729" max="7729" width="18" style="62" bestFit="1" customWidth="1"/>
    <col min="7730" max="7730" width="22" style="62" bestFit="1" customWidth="1"/>
    <col min="7731" max="7731" width="22.44140625" style="62" bestFit="1" customWidth="1"/>
    <col min="7732" max="7732" width="19.6640625" style="62" bestFit="1" customWidth="1"/>
    <col min="7733" max="7733" width="13.33203125" style="62" bestFit="1" customWidth="1"/>
    <col min="7734" max="7734" width="8.109375" style="62" customWidth="1"/>
    <col min="7735" max="7735" width="15.88671875" style="62" bestFit="1" customWidth="1"/>
    <col min="7736" max="7935" width="11.44140625" style="62"/>
    <col min="7936" max="7936" width="11.109375" style="62" customWidth="1"/>
    <col min="7937" max="7937" width="7.33203125" style="62" customWidth="1"/>
    <col min="7938" max="7938" width="7.6640625" style="62" customWidth="1"/>
    <col min="7939" max="7941" width="8.33203125" style="62" customWidth="1"/>
    <col min="7942" max="7942" width="7.88671875" style="62" customWidth="1"/>
    <col min="7943" max="7944" width="9.109375" style="62" customWidth="1"/>
    <col min="7945" max="7945" width="8" style="62" customWidth="1"/>
    <col min="7946" max="7946" width="10.109375" style="62" customWidth="1"/>
    <col min="7947" max="7947" width="9.88671875" style="62" customWidth="1"/>
    <col min="7948" max="7948" width="7.33203125" style="62" customWidth="1"/>
    <col min="7949" max="7951" width="6.88671875" style="62" customWidth="1"/>
    <col min="7952" max="7952" width="9.109375" style="62" customWidth="1"/>
    <col min="7953" max="7953" width="11.109375" style="62" customWidth="1"/>
    <col min="7954" max="7955" width="8.5546875" style="62" customWidth="1"/>
    <col min="7956" max="7956" width="9.33203125" style="62" customWidth="1"/>
    <col min="7957" max="7957" width="10" style="62" customWidth="1"/>
    <col min="7958" max="7958" width="11.109375" style="62" customWidth="1"/>
    <col min="7959" max="7976" width="7.5546875" style="62" customWidth="1"/>
    <col min="7977" max="7978" width="8.33203125" style="62" customWidth="1"/>
    <col min="7979" max="7979" width="19.6640625" style="62" customWidth="1"/>
    <col min="7980" max="7980" width="13.33203125" style="62" customWidth="1"/>
    <col min="7981" max="7981" width="8.109375" style="62" customWidth="1"/>
    <col min="7982" max="7982" width="15.88671875" style="62" customWidth="1"/>
    <col min="7983" max="7983" width="16.5546875" style="62" customWidth="1"/>
    <col min="7984" max="7984" width="17.109375" style="62" bestFit="1" customWidth="1"/>
    <col min="7985" max="7985" width="18" style="62" bestFit="1" customWidth="1"/>
    <col min="7986" max="7986" width="22" style="62" bestFit="1" customWidth="1"/>
    <col min="7987" max="7987" width="22.44140625" style="62" bestFit="1" customWidth="1"/>
    <col min="7988" max="7988" width="19.6640625" style="62" bestFit="1" customWidth="1"/>
    <col min="7989" max="7989" width="13.33203125" style="62" bestFit="1" customWidth="1"/>
    <col min="7990" max="7990" width="8.109375" style="62" customWidth="1"/>
    <col min="7991" max="7991" width="15.88671875" style="62" bestFit="1" customWidth="1"/>
    <col min="7992" max="8191" width="11.44140625" style="62"/>
    <col min="8192" max="8192" width="11.109375" style="62" customWidth="1"/>
    <col min="8193" max="8193" width="7.33203125" style="62" customWidth="1"/>
    <col min="8194" max="8194" width="7.6640625" style="62" customWidth="1"/>
    <col min="8195" max="8197" width="8.33203125" style="62" customWidth="1"/>
    <col min="8198" max="8198" width="7.88671875" style="62" customWidth="1"/>
    <col min="8199" max="8200" width="9.109375" style="62" customWidth="1"/>
    <col min="8201" max="8201" width="8" style="62" customWidth="1"/>
    <col min="8202" max="8202" width="10.109375" style="62" customWidth="1"/>
    <col min="8203" max="8203" width="9.88671875" style="62" customWidth="1"/>
    <col min="8204" max="8204" width="7.33203125" style="62" customWidth="1"/>
    <col min="8205" max="8207" width="6.88671875" style="62" customWidth="1"/>
    <col min="8208" max="8208" width="9.109375" style="62" customWidth="1"/>
    <col min="8209" max="8209" width="11.109375" style="62" customWidth="1"/>
    <col min="8210" max="8211" width="8.5546875" style="62" customWidth="1"/>
    <col min="8212" max="8212" width="9.33203125" style="62" customWidth="1"/>
    <col min="8213" max="8213" width="10" style="62" customWidth="1"/>
    <col min="8214" max="8214" width="11.109375" style="62" customWidth="1"/>
    <col min="8215" max="8232" width="7.5546875" style="62" customWidth="1"/>
    <col min="8233" max="8234" width="8.33203125" style="62" customWidth="1"/>
    <col min="8235" max="8235" width="19.6640625" style="62" customWidth="1"/>
    <col min="8236" max="8236" width="13.33203125" style="62" customWidth="1"/>
    <col min="8237" max="8237" width="8.109375" style="62" customWidth="1"/>
    <col min="8238" max="8238" width="15.88671875" style="62" customWidth="1"/>
    <col min="8239" max="8239" width="16.5546875" style="62" customWidth="1"/>
    <col min="8240" max="8240" width="17.109375" style="62" bestFit="1" customWidth="1"/>
    <col min="8241" max="8241" width="18" style="62" bestFit="1" customWidth="1"/>
    <col min="8242" max="8242" width="22" style="62" bestFit="1" customWidth="1"/>
    <col min="8243" max="8243" width="22.44140625" style="62" bestFit="1" customWidth="1"/>
    <col min="8244" max="8244" width="19.6640625" style="62" bestFit="1" customWidth="1"/>
    <col min="8245" max="8245" width="13.33203125" style="62" bestFit="1" customWidth="1"/>
    <col min="8246" max="8246" width="8.109375" style="62" customWidth="1"/>
    <col min="8247" max="8247" width="15.88671875" style="62" bestFit="1" customWidth="1"/>
    <col min="8248" max="8447" width="11.44140625" style="62"/>
    <col min="8448" max="8448" width="11.109375" style="62" customWidth="1"/>
    <col min="8449" max="8449" width="7.33203125" style="62" customWidth="1"/>
    <col min="8450" max="8450" width="7.6640625" style="62" customWidth="1"/>
    <col min="8451" max="8453" width="8.33203125" style="62" customWidth="1"/>
    <col min="8454" max="8454" width="7.88671875" style="62" customWidth="1"/>
    <col min="8455" max="8456" width="9.109375" style="62" customWidth="1"/>
    <col min="8457" max="8457" width="8" style="62" customWidth="1"/>
    <col min="8458" max="8458" width="10.109375" style="62" customWidth="1"/>
    <col min="8459" max="8459" width="9.88671875" style="62" customWidth="1"/>
    <col min="8460" max="8460" width="7.33203125" style="62" customWidth="1"/>
    <col min="8461" max="8463" width="6.88671875" style="62" customWidth="1"/>
    <col min="8464" max="8464" width="9.109375" style="62" customWidth="1"/>
    <col min="8465" max="8465" width="11.109375" style="62" customWidth="1"/>
    <col min="8466" max="8467" width="8.5546875" style="62" customWidth="1"/>
    <col min="8468" max="8468" width="9.33203125" style="62" customWidth="1"/>
    <col min="8469" max="8469" width="10" style="62" customWidth="1"/>
    <col min="8470" max="8470" width="11.109375" style="62" customWidth="1"/>
    <col min="8471" max="8488" width="7.5546875" style="62" customWidth="1"/>
    <col min="8489" max="8490" width="8.33203125" style="62" customWidth="1"/>
    <col min="8491" max="8491" width="19.6640625" style="62" customWidth="1"/>
    <col min="8492" max="8492" width="13.33203125" style="62" customWidth="1"/>
    <col min="8493" max="8493" width="8.109375" style="62" customWidth="1"/>
    <col min="8494" max="8494" width="15.88671875" style="62" customWidth="1"/>
    <col min="8495" max="8495" width="16.5546875" style="62" customWidth="1"/>
    <col min="8496" max="8496" width="17.109375" style="62" bestFit="1" customWidth="1"/>
    <col min="8497" max="8497" width="18" style="62" bestFit="1" customWidth="1"/>
    <col min="8498" max="8498" width="22" style="62" bestFit="1" customWidth="1"/>
    <col min="8499" max="8499" width="22.44140625" style="62" bestFit="1" customWidth="1"/>
    <col min="8500" max="8500" width="19.6640625" style="62" bestFit="1" customWidth="1"/>
    <col min="8501" max="8501" width="13.33203125" style="62" bestFit="1" customWidth="1"/>
    <col min="8502" max="8502" width="8.109375" style="62" customWidth="1"/>
    <col min="8503" max="8503" width="15.88671875" style="62" bestFit="1" customWidth="1"/>
    <col min="8504" max="8703" width="11.44140625" style="62"/>
    <col min="8704" max="8704" width="11.109375" style="62" customWidth="1"/>
    <col min="8705" max="8705" width="7.33203125" style="62" customWidth="1"/>
    <col min="8706" max="8706" width="7.6640625" style="62" customWidth="1"/>
    <col min="8707" max="8709" width="8.33203125" style="62" customWidth="1"/>
    <col min="8710" max="8710" width="7.88671875" style="62" customWidth="1"/>
    <col min="8711" max="8712" width="9.109375" style="62" customWidth="1"/>
    <col min="8713" max="8713" width="8" style="62" customWidth="1"/>
    <col min="8714" max="8714" width="10.109375" style="62" customWidth="1"/>
    <col min="8715" max="8715" width="9.88671875" style="62" customWidth="1"/>
    <col min="8716" max="8716" width="7.33203125" style="62" customWidth="1"/>
    <col min="8717" max="8719" width="6.88671875" style="62" customWidth="1"/>
    <col min="8720" max="8720" width="9.109375" style="62" customWidth="1"/>
    <col min="8721" max="8721" width="11.109375" style="62" customWidth="1"/>
    <col min="8722" max="8723" width="8.5546875" style="62" customWidth="1"/>
    <col min="8724" max="8724" width="9.33203125" style="62" customWidth="1"/>
    <col min="8725" max="8725" width="10" style="62" customWidth="1"/>
    <col min="8726" max="8726" width="11.109375" style="62" customWidth="1"/>
    <col min="8727" max="8744" width="7.5546875" style="62" customWidth="1"/>
    <col min="8745" max="8746" width="8.33203125" style="62" customWidth="1"/>
    <col min="8747" max="8747" width="19.6640625" style="62" customWidth="1"/>
    <col min="8748" max="8748" width="13.33203125" style="62" customWidth="1"/>
    <col min="8749" max="8749" width="8.109375" style="62" customWidth="1"/>
    <col min="8750" max="8750" width="15.88671875" style="62" customWidth="1"/>
    <col min="8751" max="8751" width="16.5546875" style="62" customWidth="1"/>
    <col min="8752" max="8752" width="17.109375" style="62" bestFit="1" customWidth="1"/>
    <col min="8753" max="8753" width="18" style="62" bestFit="1" customWidth="1"/>
    <col min="8754" max="8754" width="22" style="62" bestFit="1" customWidth="1"/>
    <col min="8755" max="8755" width="22.44140625" style="62" bestFit="1" customWidth="1"/>
    <col min="8756" max="8756" width="19.6640625" style="62" bestFit="1" customWidth="1"/>
    <col min="8757" max="8757" width="13.33203125" style="62" bestFit="1" customWidth="1"/>
    <col min="8758" max="8758" width="8.109375" style="62" customWidth="1"/>
    <col min="8759" max="8759" width="15.88671875" style="62" bestFit="1" customWidth="1"/>
    <col min="8760" max="8959" width="11.44140625" style="62"/>
    <col min="8960" max="8960" width="11.109375" style="62" customWidth="1"/>
    <col min="8961" max="8961" width="7.33203125" style="62" customWidth="1"/>
    <col min="8962" max="8962" width="7.6640625" style="62" customWidth="1"/>
    <col min="8963" max="8965" width="8.33203125" style="62" customWidth="1"/>
    <col min="8966" max="8966" width="7.88671875" style="62" customWidth="1"/>
    <col min="8967" max="8968" width="9.109375" style="62" customWidth="1"/>
    <col min="8969" max="8969" width="8" style="62" customWidth="1"/>
    <col min="8970" max="8970" width="10.109375" style="62" customWidth="1"/>
    <col min="8971" max="8971" width="9.88671875" style="62" customWidth="1"/>
    <col min="8972" max="8972" width="7.33203125" style="62" customWidth="1"/>
    <col min="8973" max="8975" width="6.88671875" style="62" customWidth="1"/>
    <col min="8976" max="8976" width="9.109375" style="62" customWidth="1"/>
    <col min="8977" max="8977" width="11.109375" style="62" customWidth="1"/>
    <col min="8978" max="8979" width="8.5546875" style="62" customWidth="1"/>
    <col min="8980" max="8980" width="9.33203125" style="62" customWidth="1"/>
    <col min="8981" max="8981" width="10" style="62" customWidth="1"/>
    <col min="8982" max="8982" width="11.109375" style="62" customWidth="1"/>
    <col min="8983" max="9000" width="7.5546875" style="62" customWidth="1"/>
    <col min="9001" max="9002" width="8.33203125" style="62" customWidth="1"/>
    <col min="9003" max="9003" width="19.6640625" style="62" customWidth="1"/>
    <col min="9004" max="9004" width="13.33203125" style="62" customWidth="1"/>
    <col min="9005" max="9005" width="8.109375" style="62" customWidth="1"/>
    <col min="9006" max="9006" width="15.88671875" style="62" customWidth="1"/>
    <col min="9007" max="9007" width="16.5546875" style="62" customWidth="1"/>
    <col min="9008" max="9008" width="17.109375" style="62" bestFit="1" customWidth="1"/>
    <col min="9009" max="9009" width="18" style="62" bestFit="1" customWidth="1"/>
    <col min="9010" max="9010" width="22" style="62" bestFit="1" customWidth="1"/>
    <col min="9011" max="9011" width="22.44140625" style="62" bestFit="1" customWidth="1"/>
    <col min="9012" max="9012" width="19.6640625" style="62" bestFit="1" customWidth="1"/>
    <col min="9013" max="9013" width="13.33203125" style="62" bestFit="1" customWidth="1"/>
    <col min="9014" max="9014" width="8.109375" style="62" customWidth="1"/>
    <col min="9015" max="9015" width="15.88671875" style="62" bestFit="1" customWidth="1"/>
    <col min="9016" max="9215" width="11.44140625" style="62"/>
    <col min="9216" max="9216" width="11.109375" style="62" customWidth="1"/>
    <col min="9217" max="9217" width="7.33203125" style="62" customWidth="1"/>
    <col min="9218" max="9218" width="7.6640625" style="62" customWidth="1"/>
    <col min="9219" max="9221" width="8.33203125" style="62" customWidth="1"/>
    <col min="9222" max="9222" width="7.88671875" style="62" customWidth="1"/>
    <col min="9223" max="9224" width="9.109375" style="62" customWidth="1"/>
    <col min="9225" max="9225" width="8" style="62" customWidth="1"/>
    <col min="9226" max="9226" width="10.109375" style="62" customWidth="1"/>
    <col min="9227" max="9227" width="9.88671875" style="62" customWidth="1"/>
    <col min="9228" max="9228" width="7.33203125" style="62" customWidth="1"/>
    <col min="9229" max="9231" width="6.88671875" style="62" customWidth="1"/>
    <col min="9232" max="9232" width="9.109375" style="62" customWidth="1"/>
    <col min="9233" max="9233" width="11.109375" style="62" customWidth="1"/>
    <col min="9234" max="9235" width="8.5546875" style="62" customWidth="1"/>
    <col min="9236" max="9236" width="9.33203125" style="62" customWidth="1"/>
    <col min="9237" max="9237" width="10" style="62" customWidth="1"/>
    <col min="9238" max="9238" width="11.109375" style="62" customWidth="1"/>
    <col min="9239" max="9256" width="7.5546875" style="62" customWidth="1"/>
    <col min="9257" max="9258" width="8.33203125" style="62" customWidth="1"/>
    <col min="9259" max="9259" width="19.6640625" style="62" customWidth="1"/>
    <col min="9260" max="9260" width="13.33203125" style="62" customWidth="1"/>
    <col min="9261" max="9261" width="8.109375" style="62" customWidth="1"/>
    <col min="9262" max="9262" width="15.88671875" style="62" customWidth="1"/>
    <col min="9263" max="9263" width="16.5546875" style="62" customWidth="1"/>
    <col min="9264" max="9264" width="17.109375" style="62" bestFit="1" customWidth="1"/>
    <col min="9265" max="9265" width="18" style="62" bestFit="1" customWidth="1"/>
    <col min="9266" max="9266" width="22" style="62" bestFit="1" customWidth="1"/>
    <col min="9267" max="9267" width="22.44140625" style="62" bestFit="1" customWidth="1"/>
    <col min="9268" max="9268" width="19.6640625" style="62" bestFit="1" customWidth="1"/>
    <col min="9269" max="9269" width="13.33203125" style="62" bestFit="1" customWidth="1"/>
    <col min="9270" max="9270" width="8.109375" style="62" customWidth="1"/>
    <col min="9271" max="9271" width="15.88671875" style="62" bestFit="1" customWidth="1"/>
    <col min="9272" max="9471" width="11.44140625" style="62"/>
    <col min="9472" max="9472" width="11.109375" style="62" customWidth="1"/>
    <col min="9473" max="9473" width="7.33203125" style="62" customWidth="1"/>
    <col min="9474" max="9474" width="7.6640625" style="62" customWidth="1"/>
    <col min="9475" max="9477" width="8.33203125" style="62" customWidth="1"/>
    <col min="9478" max="9478" width="7.88671875" style="62" customWidth="1"/>
    <col min="9479" max="9480" width="9.109375" style="62" customWidth="1"/>
    <col min="9481" max="9481" width="8" style="62" customWidth="1"/>
    <col min="9482" max="9482" width="10.109375" style="62" customWidth="1"/>
    <col min="9483" max="9483" width="9.88671875" style="62" customWidth="1"/>
    <col min="9484" max="9484" width="7.33203125" style="62" customWidth="1"/>
    <col min="9485" max="9487" width="6.88671875" style="62" customWidth="1"/>
    <col min="9488" max="9488" width="9.109375" style="62" customWidth="1"/>
    <col min="9489" max="9489" width="11.109375" style="62" customWidth="1"/>
    <col min="9490" max="9491" width="8.5546875" style="62" customWidth="1"/>
    <col min="9492" max="9492" width="9.33203125" style="62" customWidth="1"/>
    <col min="9493" max="9493" width="10" style="62" customWidth="1"/>
    <col min="9494" max="9494" width="11.109375" style="62" customWidth="1"/>
    <col min="9495" max="9512" width="7.5546875" style="62" customWidth="1"/>
    <col min="9513" max="9514" width="8.33203125" style="62" customWidth="1"/>
    <col min="9515" max="9515" width="19.6640625" style="62" customWidth="1"/>
    <col min="9516" max="9516" width="13.33203125" style="62" customWidth="1"/>
    <col min="9517" max="9517" width="8.109375" style="62" customWidth="1"/>
    <col min="9518" max="9518" width="15.88671875" style="62" customWidth="1"/>
    <col min="9519" max="9519" width="16.5546875" style="62" customWidth="1"/>
    <col min="9520" max="9520" width="17.109375" style="62" bestFit="1" customWidth="1"/>
    <col min="9521" max="9521" width="18" style="62" bestFit="1" customWidth="1"/>
    <col min="9522" max="9522" width="22" style="62" bestFit="1" customWidth="1"/>
    <col min="9523" max="9523" width="22.44140625" style="62" bestFit="1" customWidth="1"/>
    <col min="9524" max="9524" width="19.6640625" style="62" bestFit="1" customWidth="1"/>
    <col min="9525" max="9525" width="13.33203125" style="62" bestFit="1" customWidth="1"/>
    <col min="9526" max="9526" width="8.109375" style="62" customWidth="1"/>
    <col min="9527" max="9527" width="15.88671875" style="62" bestFit="1" customWidth="1"/>
    <col min="9528" max="9727" width="11.44140625" style="62"/>
    <col min="9728" max="9728" width="11.109375" style="62" customWidth="1"/>
    <col min="9729" max="9729" width="7.33203125" style="62" customWidth="1"/>
    <col min="9730" max="9730" width="7.6640625" style="62" customWidth="1"/>
    <col min="9731" max="9733" width="8.33203125" style="62" customWidth="1"/>
    <col min="9734" max="9734" width="7.88671875" style="62" customWidth="1"/>
    <col min="9735" max="9736" width="9.109375" style="62" customWidth="1"/>
    <col min="9737" max="9737" width="8" style="62" customWidth="1"/>
    <col min="9738" max="9738" width="10.109375" style="62" customWidth="1"/>
    <col min="9739" max="9739" width="9.88671875" style="62" customWidth="1"/>
    <col min="9740" max="9740" width="7.33203125" style="62" customWidth="1"/>
    <col min="9741" max="9743" width="6.88671875" style="62" customWidth="1"/>
    <col min="9744" max="9744" width="9.109375" style="62" customWidth="1"/>
    <col min="9745" max="9745" width="11.109375" style="62" customWidth="1"/>
    <col min="9746" max="9747" width="8.5546875" style="62" customWidth="1"/>
    <col min="9748" max="9748" width="9.33203125" style="62" customWidth="1"/>
    <col min="9749" max="9749" width="10" style="62" customWidth="1"/>
    <col min="9750" max="9750" width="11.109375" style="62" customWidth="1"/>
    <col min="9751" max="9768" width="7.5546875" style="62" customWidth="1"/>
    <col min="9769" max="9770" width="8.33203125" style="62" customWidth="1"/>
    <col min="9771" max="9771" width="19.6640625" style="62" customWidth="1"/>
    <col min="9772" max="9772" width="13.33203125" style="62" customWidth="1"/>
    <col min="9773" max="9773" width="8.109375" style="62" customWidth="1"/>
    <col min="9774" max="9774" width="15.88671875" style="62" customWidth="1"/>
    <col min="9775" max="9775" width="16.5546875" style="62" customWidth="1"/>
    <col min="9776" max="9776" width="17.109375" style="62" bestFit="1" customWidth="1"/>
    <col min="9777" max="9777" width="18" style="62" bestFit="1" customWidth="1"/>
    <col min="9778" max="9778" width="22" style="62" bestFit="1" customWidth="1"/>
    <col min="9779" max="9779" width="22.44140625" style="62" bestFit="1" customWidth="1"/>
    <col min="9780" max="9780" width="19.6640625" style="62" bestFit="1" customWidth="1"/>
    <col min="9781" max="9781" width="13.33203125" style="62" bestFit="1" customWidth="1"/>
    <col min="9782" max="9782" width="8.109375" style="62" customWidth="1"/>
    <col min="9783" max="9783" width="15.88671875" style="62" bestFit="1" customWidth="1"/>
    <col min="9784" max="9983" width="11.44140625" style="62"/>
    <col min="9984" max="9984" width="11.109375" style="62" customWidth="1"/>
    <col min="9985" max="9985" width="7.33203125" style="62" customWidth="1"/>
    <col min="9986" max="9986" width="7.6640625" style="62" customWidth="1"/>
    <col min="9987" max="9989" width="8.33203125" style="62" customWidth="1"/>
    <col min="9990" max="9990" width="7.88671875" style="62" customWidth="1"/>
    <col min="9991" max="9992" width="9.109375" style="62" customWidth="1"/>
    <col min="9993" max="9993" width="8" style="62" customWidth="1"/>
    <col min="9994" max="9994" width="10.109375" style="62" customWidth="1"/>
    <col min="9995" max="9995" width="9.88671875" style="62" customWidth="1"/>
    <col min="9996" max="9996" width="7.33203125" style="62" customWidth="1"/>
    <col min="9997" max="9999" width="6.88671875" style="62" customWidth="1"/>
    <col min="10000" max="10000" width="9.109375" style="62" customWidth="1"/>
    <col min="10001" max="10001" width="11.109375" style="62" customWidth="1"/>
    <col min="10002" max="10003" width="8.5546875" style="62" customWidth="1"/>
    <col min="10004" max="10004" width="9.33203125" style="62" customWidth="1"/>
    <col min="10005" max="10005" width="10" style="62" customWidth="1"/>
    <col min="10006" max="10006" width="11.109375" style="62" customWidth="1"/>
    <col min="10007" max="10024" width="7.5546875" style="62" customWidth="1"/>
    <col min="10025" max="10026" width="8.33203125" style="62" customWidth="1"/>
    <col min="10027" max="10027" width="19.6640625" style="62" customWidth="1"/>
    <col min="10028" max="10028" width="13.33203125" style="62" customWidth="1"/>
    <col min="10029" max="10029" width="8.109375" style="62" customWidth="1"/>
    <col min="10030" max="10030" width="15.88671875" style="62" customWidth="1"/>
    <col min="10031" max="10031" width="16.5546875" style="62" customWidth="1"/>
    <col min="10032" max="10032" width="17.109375" style="62" bestFit="1" customWidth="1"/>
    <col min="10033" max="10033" width="18" style="62" bestFit="1" customWidth="1"/>
    <col min="10034" max="10034" width="22" style="62" bestFit="1" customWidth="1"/>
    <col min="10035" max="10035" width="22.44140625" style="62" bestFit="1" customWidth="1"/>
    <col min="10036" max="10036" width="19.6640625" style="62" bestFit="1" customWidth="1"/>
    <col min="10037" max="10037" width="13.33203125" style="62" bestFit="1" customWidth="1"/>
    <col min="10038" max="10038" width="8.109375" style="62" customWidth="1"/>
    <col min="10039" max="10039" width="15.88671875" style="62" bestFit="1" customWidth="1"/>
    <col min="10040" max="10239" width="11.44140625" style="62"/>
    <col min="10240" max="10240" width="11.109375" style="62" customWidth="1"/>
    <col min="10241" max="10241" width="7.33203125" style="62" customWidth="1"/>
    <col min="10242" max="10242" width="7.6640625" style="62" customWidth="1"/>
    <col min="10243" max="10245" width="8.33203125" style="62" customWidth="1"/>
    <col min="10246" max="10246" width="7.88671875" style="62" customWidth="1"/>
    <col min="10247" max="10248" width="9.109375" style="62" customWidth="1"/>
    <col min="10249" max="10249" width="8" style="62" customWidth="1"/>
    <col min="10250" max="10250" width="10.109375" style="62" customWidth="1"/>
    <col min="10251" max="10251" width="9.88671875" style="62" customWidth="1"/>
    <col min="10252" max="10252" width="7.33203125" style="62" customWidth="1"/>
    <col min="10253" max="10255" width="6.88671875" style="62" customWidth="1"/>
    <col min="10256" max="10256" width="9.109375" style="62" customWidth="1"/>
    <col min="10257" max="10257" width="11.109375" style="62" customWidth="1"/>
    <col min="10258" max="10259" width="8.5546875" style="62" customWidth="1"/>
    <col min="10260" max="10260" width="9.33203125" style="62" customWidth="1"/>
    <col min="10261" max="10261" width="10" style="62" customWidth="1"/>
    <col min="10262" max="10262" width="11.109375" style="62" customWidth="1"/>
    <col min="10263" max="10280" width="7.5546875" style="62" customWidth="1"/>
    <col min="10281" max="10282" width="8.33203125" style="62" customWidth="1"/>
    <col min="10283" max="10283" width="19.6640625" style="62" customWidth="1"/>
    <col min="10284" max="10284" width="13.33203125" style="62" customWidth="1"/>
    <col min="10285" max="10285" width="8.109375" style="62" customWidth="1"/>
    <col min="10286" max="10286" width="15.88671875" style="62" customWidth="1"/>
    <col min="10287" max="10287" width="16.5546875" style="62" customWidth="1"/>
    <col min="10288" max="10288" width="17.109375" style="62" bestFit="1" customWidth="1"/>
    <col min="10289" max="10289" width="18" style="62" bestFit="1" customWidth="1"/>
    <col min="10290" max="10290" width="22" style="62" bestFit="1" customWidth="1"/>
    <col min="10291" max="10291" width="22.44140625" style="62" bestFit="1" customWidth="1"/>
    <col min="10292" max="10292" width="19.6640625" style="62" bestFit="1" customWidth="1"/>
    <col min="10293" max="10293" width="13.33203125" style="62" bestFit="1" customWidth="1"/>
    <col min="10294" max="10294" width="8.109375" style="62" customWidth="1"/>
    <col min="10295" max="10295" width="15.88671875" style="62" bestFit="1" customWidth="1"/>
    <col min="10296" max="10495" width="11.44140625" style="62"/>
    <col min="10496" max="10496" width="11.109375" style="62" customWidth="1"/>
    <col min="10497" max="10497" width="7.33203125" style="62" customWidth="1"/>
    <col min="10498" max="10498" width="7.6640625" style="62" customWidth="1"/>
    <col min="10499" max="10501" width="8.33203125" style="62" customWidth="1"/>
    <col min="10502" max="10502" width="7.88671875" style="62" customWidth="1"/>
    <col min="10503" max="10504" width="9.109375" style="62" customWidth="1"/>
    <col min="10505" max="10505" width="8" style="62" customWidth="1"/>
    <col min="10506" max="10506" width="10.109375" style="62" customWidth="1"/>
    <col min="10507" max="10507" width="9.88671875" style="62" customWidth="1"/>
    <col min="10508" max="10508" width="7.33203125" style="62" customWidth="1"/>
    <col min="10509" max="10511" width="6.88671875" style="62" customWidth="1"/>
    <col min="10512" max="10512" width="9.109375" style="62" customWidth="1"/>
    <col min="10513" max="10513" width="11.109375" style="62" customWidth="1"/>
    <col min="10514" max="10515" width="8.5546875" style="62" customWidth="1"/>
    <col min="10516" max="10516" width="9.33203125" style="62" customWidth="1"/>
    <col min="10517" max="10517" width="10" style="62" customWidth="1"/>
    <col min="10518" max="10518" width="11.109375" style="62" customWidth="1"/>
    <col min="10519" max="10536" width="7.5546875" style="62" customWidth="1"/>
    <col min="10537" max="10538" width="8.33203125" style="62" customWidth="1"/>
    <col min="10539" max="10539" width="19.6640625" style="62" customWidth="1"/>
    <col min="10540" max="10540" width="13.33203125" style="62" customWidth="1"/>
    <col min="10541" max="10541" width="8.109375" style="62" customWidth="1"/>
    <col min="10542" max="10542" width="15.88671875" style="62" customWidth="1"/>
    <col min="10543" max="10543" width="16.5546875" style="62" customWidth="1"/>
    <col min="10544" max="10544" width="17.109375" style="62" bestFit="1" customWidth="1"/>
    <col min="10545" max="10545" width="18" style="62" bestFit="1" customWidth="1"/>
    <col min="10546" max="10546" width="22" style="62" bestFit="1" customWidth="1"/>
    <col min="10547" max="10547" width="22.44140625" style="62" bestFit="1" customWidth="1"/>
    <col min="10548" max="10548" width="19.6640625" style="62" bestFit="1" customWidth="1"/>
    <col min="10549" max="10549" width="13.33203125" style="62" bestFit="1" customWidth="1"/>
    <col min="10550" max="10550" width="8.109375" style="62" customWidth="1"/>
    <col min="10551" max="10551" width="15.88671875" style="62" bestFit="1" customWidth="1"/>
    <col min="10552" max="10751" width="11.44140625" style="62"/>
    <col min="10752" max="10752" width="11.109375" style="62" customWidth="1"/>
    <col min="10753" max="10753" width="7.33203125" style="62" customWidth="1"/>
    <col min="10754" max="10754" width="7.6640625" style="62" customWidth="1"/>
    <col min="10755" max="10757" width="8.33203125" style="62" customWidth="1"/>
    <col min="10758" max="10758" width="7.88671875" style="62" customWidth="1"/>
    <col min="10759" max="10760" width="9.109375" style="62" customWidth="1"/>
    <col min="10761" max="10761" width="8" style="62" customWidth="1"/>
    <col min="10762" max="10762" width="10.109375" style="62" customWidth="1"/>
    <col min="10763" max="10763" width="9.88671875" style="62" customWidth="1"/>
    <col min="10764" max="10764" width="7.33203125" style="62" customWidth="1"/>
    <col min="10765" max="10767" width="6.88671875" style="62" customWidth="1"/>
    <col min="10768" max="10768" width="9.109375" style="62" customWidth="1"/>
    <col min="10769" max="10769" width="11.109375" style="62" customWidth="1"/>
    <col min="10770" max="10771" width="8.5546875" style="62" customWidth="1"/>
    <col min="10772" max="10772" width="9.33203125" style="62" customWidth="1"/>
    <col min="10773" max="10773" width="10" style="62" customWidth="1"/>
    <col min="10774" max="10774" width="11.109375" style="62" customWidth="1"/>
    <col min="10775" max="10792" width="7.5546875" style="62" customWidth="1"/>
    <col min="10793" max="10794" width="8.33203125" style="62" customWidth="1"/>
    <col min="10795" max="10795" width="19.6640625" style="62" customWidth="1"/>
    <col min="10796" max="10796" width="13.33203125" style="62" customWidth="1"/>
    <col min="10797" max="10797" width="8.109375" style="62" customWidth="1"/>
    <col min="10798" max="10798" width="15.88671875" style="62" customWidth="1"/>
    <col min="10799" max="10799" width="16.5546875" style="62" customWidth="1"/>
    <col min="10800" max="10800" width="17.109375" style="62" bestFit="1" customWidth="1"/>
    <col min="10801" max="10801" width="18" style="62" bestFit="1" customWidth="1"/>
    <col min="10802" max="10802" width="22" style="62" bestFit="1" customWidth="1"/>
    <col min="10803" max="10803" width="22.44140625" style="62" bestFit="1" customWidth="1"/>
    <col min="10804" max="10804" width="19.6640625" style="62" bestFit="1" customWidth="1"/>
    <col min="10805" max="10805" width="13.33203125" style="62" bestFit="1" customWidth="1"/>
    <col min="10806" max="10806" width="8.109375" style="62" customWidth="1"/>
    <col min="10807" max="10807" width="15.88671875" style="62" bestFit="1" customWidth="1"/>
    <col min="10808" max="11007" width="11.44140625" style="62"/>
    <col min="11008" max="11008" width="11.109375" style="62" customWidth="1"/>
    <col min="11009" max="11009" width="7.33203125" style="62" customWidth="1"/>
    <col min="11010" max="11010" width="7.6640625" style="62" customWidth="1"/>
    <col min="11011" max="11013" width="8.33203125" style="62" customWidth="1"/>
    <col min="11014" max="11014" width="7.88671875" style="62" customWidth="1"/>
    <col min="11015" max="11016" width="9.109375" style="62" customWidth="1"/>
    <col min="11017" max="11017" width="8" style="62" customWidth="1"/>
    <col min="11018" max="11018" width="10.109375" style="62" customWidth="1"/>
    <col min="11019" max="11019" width="9.88671875" style="62" customWidth="1"/>
    <col min="11020" max="11020" width="7.33203125" style="62" customWidth="1"/>
    <col min="11021" max="11023" width="6.88671875" style="62" customWidth="1"/>
    <col min="11024" max="11024" width="9.109375" style="62" customWidth="1"/>
    <col min="11025" max="11025" width="11.109375" style="62" customWidth="1"/>
    <col min="11026" max="11027" width="8.5546875" style="62" customWidth="1"/>
    <col min="11028" max="11028" width="9.33203125" style="62" customWidth="1"/>
    <col min="11029" max="11029" width="10" style="62" customWidth="1"/>
    <col min="11030" max="11030" width="11.109375" style="62" customWidth="1"/>
    <col min="11031" max="11048" width="7.5546875" style="62" customWidth="1"/>
    <col min="11049" max="11050" width="8.33203125" style="62" customWidth="1"/>
    <col min="11051" max="11051" width="19.6640625" style="62" customWidth="1"/>
    <col min="11052" max="11052" width="13.33203125" style="62" customWidth="1"/>
    <col min="11053" max="11053" width="8.109375" style="62" customWidth="1"/>
    <col min="11054" max="11054" width="15.88671875" style="62" customWidth="1"/>
    <col min="11055" max="11055" width="16.5546875" style="62" customWidth="1"/>
    <col min="11056" max="11056" width="17.109375" style="62" bestFit="1" customWidth="1"/>
    <col min="11057" max="11057" width="18" style="62" bestFit="1" customWidth="1"/>
    <col min="11058" max="11058" width="22" style="62" bestFit="1" customWidth="1"/>
    <col min="11059" max="11059" width="22.44140625" style="62" bestFit="1" customWidth="1"/>
    <col min="11060" max="11060" width="19.6640625" style="62" bestFit="1" customWidth="1"/>
    <col min="11061" max="11061" width="13.33203125" style="62" bestFit="1" customWidth="1"/>
    <col min="11062" max="11062" width="8.109375" style="62" customWidth="1"/>
    <col min="11063" max="11063" width="15.88671875" style="62" bestFit="1" customWidth="1"/>
    <col min="11064" max="11263" width="11.44140625" style="62"/>
    <col min="11264" max="11264" width="11.109375" style="62" customWidth="1"/>
    <col min="11265" max="11265" width="7.33203125" style="62" customWidth="1"/>
    <col min="11266" max="11266" width="7.6640625" style="62" customWidth="1"/>
    <col min="11267" max="11269" width="8.33203125" style="62" customWidth="1"/>
    <col min="11270" max="11270" width="7.88671875" style="62" customWidth="1"/>
    <col min="11271" max="11272" width="9.109375" style="62" customWidth="1"/>
    <col min="11273" max="11273" width="8" style="62" customWidth="1"/>
    <col min="11274" max="11274" width="10.109375" style="62" customWidth="1"/>
    <col min="11275" max="11275" width="9.88671875" style="62" customWidth="1"/>
    <col min="11276" max="11276" width="7.33203125" style="62" customWidth="1"/>
    <col min="11277" max="11279" width="6.88671875" style="62" customWidth="1"/>
    <col min="11280" max="11280" width="9.109375" style="62" customWidth="1"/>
    <col min="11281" max="11281" width="11.109375" style="62" customWidth="1"/>
    <col min="11282" max="11283" width="8.5546875" style="62" customWidth="1"/>
    <col min="11284" max="11284" width="9.33203125" style="62" customWidth="1"/>
    <col min="11285" max="11285" width="10" style="62" customWidth="1"/>
    <col min="11286" max="11286" width="11.109375" style="62" customWidth="1"/>
    <col min="11287" max="11304" width="7.5546875" style="62" customWidth="1"/>
    <col min="11305" max="11306" width="8.33203125" style="62" customWidth="1"/>
    <col min="11307" max="11307" width="19.6640625" style="62" customWidth="1"/>
    <col min="11308" max="11308" width="13.33203125" style="62" customWidth="1"/>
    <col min="11309" max="11309" width="8.109375" style="62" customWidth="1"/>
    <col min="11310" max="11310" width="15.88671875" style="62" customWidth="1"/>
    <col min="11311" max="11311" width="16.5546875" style="62" customWidth="1"/>
    <col min="11312" max="11312" width="17.109375" style="62" bestFit="1" customWidth="1"/>
    <col min="11313" max="11313" width="18" style="62" bestFit="1" customWidth="1"/>
    <col min="11314" max="11314" width="22" style="62" bestFit="1" customWidth="1"/>
    <col min="11315" max="11315" width="22.44140625" style="62" bestFit="1" customWidth="1"/>
    <col min="11316" max="11316" width="19.6640625" style="62" bestFit="1" customWidth="1"/>
    <col min="11317" max="11317" width="13.33203125" style="62" bestFit="1" customWidth="1"/>
    <col min="11318" max="11318" width="8.109375" style="62" customWidth="1"/>
    <col min="11319" max="11319" width="15.88671875" style="62" bestFit="1" customWidth="1"/>
    <col min="11320" max="11519" width="11.44140625" style="62"/>
    <col min="11520" max="11520" width="11.109375" style="62" customWidth="1"/>
    <col min="11521" max="11521" width="7.33203125" style="62" customWidth="1"/>
    <col min="11522" max="11522" width="7.6640625" style="62" customWidth="1"/>
    <col min="11523" max="11525" width="8.33203125" style="62" customWidth="1"/>
    <col min="11526" max="11526" width="7.88671875" style="62" customWidth="1"/>
    <col min="11527" max="11528" width="9.109375" style="62" customWidth="1"/>
    <col min="11529" max="11529" width="8" style="62" customWidth="1"/>
    <col min="11530" max="11530" width="10.109375" style="62" customWidth="1"/>
    <col min="11531" max="11531" width="9.88671875" style="62" customWidth="1"/>
    <col min="11532" max="11532" width="7.33203125" style="62" customWidth="1"/>
    <col min="11533" max="11535" width="6.88671875" style="62" customWidth="1"/>
    <col min="11536" max="11536" width="9.109375" style="62" customWidth="1"/>
    <col min="11537" max="11537" width="11.109375" style="62" customWidth="1"/>
    <col min="11538" max="11539" width="8.5546875" style="62" customWidth="1"/>
    <col min="11540" max="11540" width="9.33203125" style="62" customWidth="1"/>
    <col min="11541" max="11541" width="10" style="62" customWidth="1"/>
    <col min="11542" max="11542" width="11.109375" style="62" customWidth="1"/>
    <col min="11543" max="11560" width="7.5546875" style="62" customWidth="1"/>
    <col min="11561" max="11562" width="8.33203125" style="62" customWidth="1"/>
    <col min="11563" max="11563" width="19.6640625" style="62" customWidth="1"/>
    <col min="11564" max="11564" width="13.33203125" style="62" customWidth="1"/>
    <col min="11565" max="11565" width="8.109375" style="62" customWidth="1"/>
    <col min="11566" max="11566" width="15.88671875" style="62" customWidth="1"/>
    <col min="11567" max="11567" width="16.5546875" style="62" customWidth="1"/>
    <col min="11568" max="11568" width="17.109375" style="62" bestFit="1" customWidth="1"/>
    <col min="11569" max="11569" width="18" style="62" bestFit="1" customWidth="1"/>
    <col min="11570" max="11570" width="22" style="62" bestFit="1" customWidth="1"/>
    <col min="11571" max="11571" width="22.44140625" style="62" bestFit="1" customWidth="1"/>
    <col min="11572" max="11572" width="19.6640625" style="62" bestFit="1" customWidth="1"/>
    <col min="11573" max="11573" width="13.33203125" style="62" bestFit="1" customWidth="1"/>
    <col min="11574" max="11574" width="8.109375" style="62" customWidth="1"/>
    <col min="11575" max="11575" width="15.88671875" style="62" bestFit="1" customWidth="1"/>
    <col min="11576" max="11775" width="11.44140625" style="62"/>
    <col min="11776" max="11776" width="11.109375" style="62" customWidth="1"/>
    <col min="11777" max="11777" width="7.33203125" style="62" customWidth="1"/>
    <col min="11778" max="11778" width="7.6640625" style="62" customWidth="1"/>
    <col min="11779" max="11781" width="8.33203125" style="62" customWidth="1"/>
    <col min="11782" max="11782" width="7.88671875" style="62" customWidth="1"/>
    <col min="11783" max="11784" width="9.109375" style="62" customWidth="1"/>
    <col min="11785" max="11785" width="8" style="62" customWidth="1"/>
    <col min="11786" max="11786" width="10.109375" style="62" customWidth="1"/>
    <col min="11787" max="11787" width="9.88671875" style="62" customWidth="1"/>
    <col min="11788" max="11788" width="7.33203125" style="62" customWidth="1"/>
    <col min="11789" max="11791" width="6.88671875" style="62" customWidth="1"/>
    <col min="11792" max="11792" width="9.109375" style="62" customWidth="1"/>
    <col min="11793" max="11793" width="11.109375" style="62" customWidth="1"/>
    <col min="11794" max="11795" width="8.5546875" style="62" customWidth="1"/>
    <col min="11796" max="11796" width="9.33203125" style="62" customWidth="1"/>
    <col min="11797" max="11797" width="10" style="62" customWidth="1"/>
    <col min="11798" max="11798" width="11.109375" style="62" customWidth="1"/>
    <col min="11799" max="11816" width="7.5546875" style="62" customWidth="1"/>
    <col min="11817" max="11818" width="8.33203125" style="62" customWidth="1"/>
    <col min="11819" max="11819" width="19.6640625" style="62" customWidth="1"/>
    <col min="11820" max="11820" width="13.33203125" style="62" customWidth="1"/>
    <col min="11821" max="11821" width="8.109375" style="62" customWidth="1"/>
    <col min="11822" max="11822" width="15.88671875" style="62" customWidth="1"/>
    <col min="11823" max="11823" width="16.5546875" style="62" customWidth="1"/>
    <col min="11824" max="11824" width="17.109375" style="62" bestFit="1" customWidth="1"/>
    <col min="11825" max="11825" width="18" style="62" bestFit="1" customWidth="1"/>
    <col min="11826" max="11826" width="22" style="62" bestFit="1" customWidth="1"/>
    <col min="11827" max="11827" width="22.44140625" style="62" bestFit="1" customWidth="1"/>
    <col min="11828" max="11828" width="19.6640625" style="62" bestFit="1" customWidth="1"/>
    <col min="11829" max="11829" width="13.33203125" style="62" bestFit="1" customWidth="1"/>
    <col min="11830" max="11830" width="8.109375" style="62" customWidth="1"/>
    <col min="11831" max="11831" width="15.88671875" style="62" bestFit="1" customWidth="1"/>
    <col min="11832" max="12031" width="11.44140625" style="62"/>
    <col min="12032" max="12032" width="11.109375" style="62" customWidth="1"/>
    <col min="12033" max="12033" width="7.33203125" style="62" customWidth="1"/>
    <col min="12034" max="12034" width="7.6640625" style="62" customWidth="1"/>
    <col min="12035" max="12037" width="8.33203125" style="62" customWidth="1"/>
    <col min="12038" max="12038" width="7.88671875" style="62" customWidth="1"/>
    <col min="12039" max="12040" width="9.109375" style="62" customWidth="1"/>
    <col min="12041" max="12041" width="8" style="62" customWidth="1"/>
    <col min="12042" max="12042" width="10.109375" style="62" customWidth="1"/>
    <col min="12043" max="12043" width="9.88671875" style="62" customWidth="1"/>
    <col min="12044" max="12044" width="7.33203125" style="62" customWidth="1"/>
    <col min="12045" max="12047" width="6.88671875" style="62" customWidth="1"/>
    <col min="12048" max="12048" width="9.109375" style="62" customWidth="1"/>
    <col min="12049" max="12049" width="11.109375" style="62" customWidth="1"/>
    <col min="12050" max="12051" width="8.5546875" style="62" customWidth="1"/>
    <col min="12052" max="12052" width="9.33203125" style="62" customWidth="1"/>
    <col min="12053" max="12053" width="10" style="62" customWidth="1"/>
    <col min="12054" max="12054" width="11.109375" style="62" customWidth="1"/>
    <col min="12055" max="12072" width="7.5546875" style="62" customWidth="1"/>
    <col min="12073" max="12074" width="8.33203125" style="62" customWidth="1"/>
    <col min="12075" max="12075" width="19.6640625" style="62" customWidth="1"/>
    <col min="12076" max="12076" width="13.33203125" style="62" customWidth="1"/>
    <col min="12077" max="12077" width="8.109375" style="62" customWidth="1"/>
    <col min="12078" max="12078" width="15.88671875" style="62" customWidth="1"/>
    <col min="12079" max="12079" width="16.5546875" style="62" customWidth="1"/>
    <col min="12080" max="12080" width="17.109375" style="62" bestFit="1" customWidth="1"/>
    <col min="12081" max="12081" width="18" style="62" bestFit="1" customWidth="1"/>
    <col min="12082" max="12082" width="22" style="62" bestFit="1" customWidth="1"/>
    <col min="12083" max="12083" width="22.44140625" style="62" bestFit="1" customWidth="1"/>
    <col min="12084" max="12084" width="19.6640625" style="62" bestFit="1" customWidth="1"/>
    <col min="12085" max="12085" width="13.33203125" style="62" bestFit="1" customWidth="1"/>
    <col min="12086" max="12086" width="8.109375" style="62" customWidth="1"/>
    <col min="12087" max="12087" width="15.88671875" style="62" bestFit="1" customWidth="1"/>
    <col min="12088" max="12287" width="11.44140625" style="62"/>
    <col min="12288" max="12288" width="11.109375" style="62" customWidth="1"/>
    <col min="12289" max="12289" width="7.33203125" style="62" customWidth="1"/>
    <col min="12290" max="12290" width="7.6640625" style="62" customWidth="1"/>
    <col min="12291" max="12293" width="8.33203125" style="62" customWidth="1"/>
    <col min="12294" max="12294" width="7.88671875" style="62" customWidth="1"/>
    <col min="12295" max="12296" width="9.109375" style="62" customWidth="1"/>
    <col min="12297" max="12297" width="8" style="62" customWidth="1"/>
    <col min="12298" max="12298" width="10.109375" style="62" customWidth="1"/>
    <col min="12299" max="12299" width="9.88671875" style="62" customWidth="1"/>
    <col min="12300" max="12300" width="7.33203125" style="62" customWidth="1"/>
    <col min="12301" max="12303" width="6.88671875" style="62" customWidth="1"/>
    <col min="12304" max="12304" width="9.109375" style="62" customWidth="1"/>
    <col min="12305" max="12305" width="11.109375" style="62" customWidth="1"/>
    <col min="12306" max="12307" width="8.5546875" style="62" customWidth="1"/>
    <col min="12308" max="12308" width="9.33203125" style="62" customWidth="1"/>
    <col min="12309" max="12309" width="10" style="62" customWidth="1"/>
    <col min="12310" max="12310" width="11.109375" style="62" customWidth="1"/>
    <col min="12311" max="12328" width="7.5546875" style="62" customWidth="1"/>
    <col min="12329" max="12330" width="8.33203125" style="62" customWidth="1"/>
    <col min="12331" max="12331" width="19.6640625" style="62" customWidth="1"/>
    <col min="12332" max="12332" width="13.33203125" style="62" customWidth="1"/>
    <col min="12333" max="12333" width="8.109375" style="62" customWidth="1"/>
    <col min="12334" max="12334" width="15.88671875" style="62" customWidth="1"/>
    <col min="12335" max="12335" width="16.5546875" style="62" customWidth="1"/>
    <col min="12336" max="12336" width="17.109375" style="62" bestFit="1" customWidth="1"/>
    <col min="12337" max="12337" width="18" style="62" bestFit="1" customWidth="1"/>
    <col min="12338" max="12338" width="22" style="62" bestFit="1" customWidth="1"/>
    <col min="12339" max="12339" width="22.44140625" style="62" bestFit="1" customWidth="1"/>
    <col min="12340" max="12340" width="19.6640625" style="62" bestFit="1" customWidth="1"/>
    <col min="12341" max="12341" width="13.33203125" style="62" bestFit="1" customWidth="1"/>
    <col min="12342" max="12342" width="8.109375" style="62" customWidth="1"/>
    <col min="12343" max="12343" width="15.88671875" style="62" bestFit="1" customWidth="1"/>
    <col min="12344" max="12543" width="11.44140625" style="62"/>
    <col min="12544" max="12544" width="11.109375" style="62" customWidth="1"/>
    <col min="12545" max="12545" width="7.33203125" style="62" customWidth="1"/>
    <col min="12546" max="12546" width="7.6640625" style="62" customWidth="1"/>
    <col min="12547" max="12549" width="8.33203125" style="62" customWidth="1"/>
    <col min="12550" max="12550" width="7.88671875" style="62" customWidth="1"/>
    <col min="12551" max="12552" width="9.109375" style="62" customWidth="1"/>
    <col min="12553" max="12553" width="8" style="62" customWidth="1"/>
    <col min="12554" max="12554" width="10.109375" style="62" customWidth="1"/>
    <col min="12555" max="12555" width="9.88671875" style="62" customWidth="1"/>
    <col min="12556" max="12556" width="7.33203125" style="62" customWidth="1"/>
    <col min="12557" max="12559" width="6.88671875" style="62" customWidth="1"/>
    <col min="12560" max="12560" width="9.109375" style="62" customWidth="1"/>
    <col min="12561" max="12561" width="11.109375" style="62" customWidth="1"/>
    <col min="12562" max="12563" width="8.5546875" style="62" customWidth="1"/>
    <col min="12564" max="12564" width="9.33203125" style="62" customWidth="1"/>
    <col min="12565" max="12565" width="10" style="62" customWidth="1"/>
    <col min="12566" max="12566" width="11.109375" style="62" customWidth="1"/>
    <col min="12567" max="12584" width="7.5546875" style="62" customWidth="1"/>
    <col min="12585" max="12586" width="8.33203125" style="62" customWidth="1"/>
    <col min="12587" max="12587" width="19.6640625" style="62" customWidth="1"/>
    <col min="12588" max="12588" width="13.33203125" style="62" customWidth="1"/>
    <col min="12589" max="12589" width="8.109375" style="62" customWidth="1"/>
    <col min="12590" max="12590" width="15.88671875" style="62" customWidth="1"/>
    <col min="12591" max="12591" width="16.5546875" style="62" customWidth="1"/>
    <col min="12592" max="12592" width="17.109375" style="62" bestFit="1" customWidth="1"/>
    <col min="12593" max="12593" width="18" style="62" bestFit="1" customWidth="1"/>
    <col min="12594" max="12594" width="22" style="62" bestFit="1" customWidth="1"/>
    <col min="12595" max="12595" width="22.44140625" style="62" bestFit="1" customWidth="1"/>
    <col min="12596" max="12596" width="19.6640625" style="62" bestFit="1" customWidth="1"/>
    <col min="12597" max="12597" width="13.33203125" style="62" bestFit="1" customWidth="1"/>
    <col min="12598" max="12598" width="8.109375" style="62" customWidth="1"/>
    <col min="12599" max="12599" width="15.88671875" style="62" bestFit="1" customWidth="1"/>
    <col min="12600" max="12799" width="11.44140625" style="62"/>
    <col min="12800" max="12800" width="11.109375" style="62" customWidth="1"/>
    <col min="12801" max="12801" width="7.33203125" style="62" customWidth="1"/>
    <col min="12802" max="12802" width="7.6640625" style="62" customWidth="1"/>
    <col min="12803" max="12805" width="8.33203125" style="62" customWidth="1"/>
    <col min="12806" max="12806" width="7.88671875" style="62" customWidth="1"/>
    <col min="12807" max="12808" width="9.109375" style="62" customWidth="1"/>
    <col min="12809" max="12809" width="8" style="62" customWidth="1"/>
    <col min="12810" max="12810" width="10.109375" style="62" customWidth="1"/>
    <col min="12811" max="12811" width="9.88671875" style="62" customWidth="1"/>
    <col min="12812" max="12812" width="7.33203125" style="62" customWidth="1"/>
    <col min="12813" max="12815" width="6.88671875" style="62" customWidth="1"/>
    <col min="12816" max="12816" width="9.109375" style="62" customWidth="1"/>
    <col min="12817" max="12817" width="11.109375" style="62" customWidth="1"/>
    <col min="12818" max="12819" width="8.5546875" style="62" customWidth="1"/>
    <col min="12820" max="12820" width="9.33203125" style="62" customWidth="1"/>
    <col min="12821" max="12821" width="10" style="62" customWidth="1"/>
    <col min="12822" max="12822" width="11.109375" style="62" customWidth="1"/>
    <col min="12823" max="12840" width="7.5546875" style="62" customWidth="1"/>
    <col min="12841" max="12842" width="8.33203125" style="62" customWidth="1"/>
    <col min="12843" max="12843" width="19.6640625" style="62" customWidth="1"/>
    <col min="12844" max="12844" width="13.33203125" style="62" customWidth="1"/>
    <col min="12845" max="12845" width="8.109375" style="62" customWidth="1"/>
    <col min="12846" max="12846" width="15.88671875" style="62" customWidth="1"/>
    <col min="12847" max="12847" width="16.5546875" style="62" customWidth="1"/>
    <col min="12848" max="12848" width="17.109375" style="62" bestFit="1" customWidth="1"/>
    <col min="12849" max="12849" width="18" style="62" bestFit="1" customWidth="1"/>
    <col min="12850" max="12850" width="22" style="62" bestFit="1" customWidth="1"/>
    <col min="12851" max="12851" width="22.44140625" style="62" bestFit="1" customWidth="1"/>
    <col min="12852" max="12852" width="19.6640625" style="62" bestFit="1" customWidth="1"/>
    <col min="12853" max="12853" width="13.33203125" style="62" bestFit="1" customWidth="1"/>
    <col min="12854" max="12854" width="8.109375" style="62" customWidth="1"/>
    <col min="12855" max="12855" width="15.88671875" style="62" bestFit="1" customWidth="1"/>
    <col min="12856" max="13055" width="11.44140625" style="62"/>
    <col min="13056" max="13056" width="11.109375" style="62" customWidth="1"/>
    <col min="13057" max="13057" width="7.33203125" style="62" customWidth="1"/>
    <col min="13058" max="13058" width="7.6640625" style="62" customWidth="1"/>
    <col min="13059" max="13061" width="8.33203125" style="62" customWidth="1"/>
    <col min="13062" max="13062" width="7.88671875" style="62" customWidth="1"/>
    <col min="13063" max="13064" width="9.109375" style="62" customWidth="1"/>
    <col min="13065" max="13065" width="8" style="62" customWidth="1"/>
    <col min="13066" max="13066" width="10.109375" style="62" customWidth="1"/>
    <col min="13067" max="13067" width="9.88671875" style="62" customWidth="1"/>
    <col min="13068" max="13068" width="7.33203125" style="62" customWidth="1"/>
    <col min="13069" max="13071" width="6.88671875" style="62" customWidth="1"/>
    <col min="13072" max="13072" width="9.109375" style="62" customWidth="1"/>
    <col min="13073" max="13073" width="11.109375" style="62" customWidth="1"/>
    <col min="13074" max="13075" width="8.5546875" style="62" customWidth="1"/>
    <col min="13076" max="13076" width="9.33203125" style="62" customWidth="1"/>
    <col min="13077" max="13077" width="10" style="62" customWidth="1"/>
    <col min="13078" max="13078" width="11.109375" style="62" customWidth="1"/>
    <col min="13079" max="13096" width="7.5546875" style="62" customWidth="1"/>
    <col min="13097" max="13098" width="8.33203125" style="62" customWidth="1"/>
    <col min="13099" max="13099" width="19.6640625" style="62" customWidth="1"/>
    <col min="13100" max="13100" width="13.33203125" style="62" customWidth="1"/>
    <col min="13101" max="13101" width="8.109375" style="62" customWidth="1"/>
    <col min="13102" max="13102" width="15.88671875" style="62" customWidth="1"/>
    <col min="13103" max="13103" width="16.5546875" style="62" customWidth="1"/>
    <col min="13104" max="13104" width="17.109375" style="62" bestFit="1" customWidth="1"/>
    <col min="13105" max="13105" width="18" style="62" bestFit="1" customWidth="1"/>
    <col min="13106" max="13106" width="22" style="62" bestFit="1" customWidth="1"/>
    <col min="13107" max="13107" width="22.44140625" style="62" bestFit="1" customWidth="1"/>
    <col min="13108" max="13108" width="19.6640625" style="62" bestFit="1" customWidth="1"/>
    <col min="13109" max="13109" width="13.33203125" style="62" bestFit="1" customWidth="1"/>
    <col min="13110" max="13110" width="8.109375" style="62" customWidth="1"/>
    <col min="13111" max="13111" width="15.88671875" style="62" bestFit="1" customWidth="1"/>
    <col min="13112" max="13311" width="11.44140625" style="62"/>
    <col min="13312" max="13312" width="11.109375" style="62" customWidth="1"/>
    <col min="13313" max="13313" width="7.33203125" style="62" customWidth="1"/>
    <col min="13314" max="13314" width="7.6640625" style="62" customWidth="1"/>
    <col min="13315" max="13317" width="8.33203125" style="62" customWidth="1"/>
    <col min="13318" max="13318" width="7.88671875" style="62" customWidth="1"/>
    <col min="13319" max="13320" width="9.109375" style="62" customWidth="1"/>
    <col min="13321" max="13321" width="8" style="62" customWidth="1"/>
    <col min="13322" max="13322" width="10.109375" style="62" customWidth="1"/>
    <col min="13323" max="13323" width="9.88671875" style="62" customWidth="1"/>
    <col min="13324" max="13324" width="7.33203125" style="62" customWidth="1"/>
    <col min="13325" max="13327" width="6.88671875" style="62" customWidth="1"/>
    <col min="13328" max="13328" width="9.109375" style="62" customWidth="1"/>
    <col min="13329" max="13329" width="11.109375" style="62" customWidth="1"/>
    <col min="13330" max="13331" width="8.5546875" style="62" customWidth="1"/>
    <col min="13332" max="13332" width="9.33203125" style="62" customWidth="1"/>
    <col min="13333" max="13333" width="10" style="62" customWidth="1"/>
    <col min="13334" max="13334" width="11.109375" style="62" customWidth="1"/>
    <col min="13335" max="13352" width="7.5546875" style="62" customWidth="1"/>
    <col min="13353" max="13354" width="8.33203125" style="62" customWidth="1"/>
    <col min="13355" max="13355" width="19.6640625" style="62" customWidth="1"/>
    <col min="13356" max="13356" width="13.33203125" style="62" customWidth="1"/>
    <col min="13357" max="13357" width="8.109375" style="62" customWidth="1"/>
    <col min="13358" max="13358" width="15.88671875" style="62" customWidth="1"/>
    <col min="13359" max="13359" width="16.5546875" style="62" customWidth="1"/>
    <col min="13360" max="13360" width="17.109375" style="62" bestFit="1" customWidth="1"/>
    <col min="13361" max="13361" width="18" style="62" bestFit="1" customWidth="1"/>
    <col min="13362" max="13362" width="22" style="62" bestFit="1" customWidth="1"/>
    <col min="13363" max="13363" width="22.44140625" style="62" bestFit="1" customWidth="1"/>
    <col min="13364" max="13364" width="19.6640625" style="62" bestFit="1" customWidth="1"/>
    <col min="13365" max="13365" width="13.33203125" style="62" bestFit="1" customWidth="1"/>
    <col min="13366" max="13366" width="8.109375" style="62" customWidth="1"/>
    <col min="13367" max="13367" width="15.88671875" style="62" bestFit="1" customWidth="1"/>
    <col min="13368" max="13567" width="11.44140625" style="62"/>
    <col min="13568" max="13568" width="11.109375" style="62" customWidth="1"/>
    <col min="13569" max="13569" width="7.33203125" style="62" customWidth="1"/>
    <col min="13570" max="13570" width="7.6640625" style="62" customWidth="1"/>
    <col min="13571" max="13573" width="8.33203125" style="62" customWidth="1"/>
    <col min="13574" max="13574" width="7.88671875" style="62" customWidth="1"/>
    <col min="13575" max="13576" width="9.109375" style="62" customWidth="1"/>
    <col min="13577" max="13577" width="8" style="62" customWidth="1"/>
    <col min="13578" max="13578" width="10.109375" style="62" customWidth="1"/>
    <col min="13579" max="13579" width="9.88671875" style="62" customWidth="1"/>
    <col min="13580" max="13580" width="7.33203125" style="62" customWidth="1"/>
    <col min="13581" max="13583" width="6.88671875" style="62" customWidth="1"/>
    <col min="13584" max="13584" width="9.109375" style="62" customWidth="1"/>
    <col min="13585" max="13585" width="11.109375" style="62" customWidth="1"/>
    <col min="13586" max="13587" width="8.5546875" style="62" customWidth="1"/>
    <col min="13588" max="13588" width="9.33203125" style="62" customWidth="1"/>
    <col min="13589" max="13589" width="10" style="62" customWidth="1"/>
    <col min="13590" max="13590" width="11.109375" style="62" customWidth="1"/>
    <col min="13591" max="13608" width="7.5546875" style="62" customWidth="1"/>
    <col min="13609" max="13610" width="8.33203125" style="62" customWidth="1"/>
    <col min="13611" max="13611" width="19.6640625" style="62" customWidth="1"/>
    <col min="13612" max="13612" width="13.33203125" style="62" customWidth="1"/>
    <col min="13613" max="13613" width="8.109375" style="62" customWidth="1"/>
    <col min="13614" max="13614" width="15.88671875" style="62" customWidth="1"/>
    <col min="13615" max="13615" width="16.5546875" style="62" customWidth="1"/>
    <col min="13616" max="13616" width="17.109375" style="62" bestFit="1" customWidth="1"/>
    <col min="13617" max="13617" width="18" style="62" bestFit="1" customWidth="1"/>
    <col min="13618" max="13618" width="22" style="62" bestFit="1" customWidth="1"/>
    <col min="13619" max="13619" width="22.44140625" style="62" bestFit="1" customWidth="1"/>
    <col min="13620" max="13620" width="19.6640625" style="62" bestFit="1" customWidth="1"/>
    <col min="13621" max="13621" width="13.33203125" style="62" bestFit="1" customWidth="1"/>
    <col min="13622" max="13622" width="8.109375" style="62" customWidth="1"/>
    <col min="13623" max="13623" width="15.88671875" style="62" bestFit="1" customWidth="1"/>
    <col min="13624" max="13823" width="11.44140625" style="62"/>
    <col min="13824" max="13824" width="11.109375" style="62" customWidth="1"/>
    <col min="13825" max="13825" width="7.33203125" style="62" customWidth="1"/>
    <col min="13826" max="13826" width="7.6640625" style="62" customWidth="1"/>
    <col min="13827" max="13829" width="8.33203125" style="62" customWidth="1"/>
    <col min="13830" max="13830" width="7.88671875" style="62" customWidth="1"/>
    <col min="13831" max="13832" width="9.109375" style="62" customWidth="1"/>
    <col min="13833" max="13833" width="8" style="62" customWidth="1"/>
    <col min="13834" max="13834" width="10.109375" style="62" customWidth="1"/>
    <col min="13835" max="13835" width="9.88671875" style="62" customWidth="1"/>
    <col min="13836" max="13836" width="7.33203125" style="62" customWidth="1"/>
    <col min="13837" max="13839" width="6.88671875" style="62" customWidth="1"/>
    <col min="13840" max="13840" width="9.109375" style="62" customWidth="1"/>
    <col min="13841" max="13841" width="11.109375" style="62" customWidth="1"/>
    <col min="13842" max="13843" width="8.5546875" style="62" customWidth="1"/>
    <col min="13844" max="13844" width="9.33203125" style="62" customWidth="1"/>
    <col min="13845" max="13845" width="10" style="62" customWidth="1"/>
    <col min="13846" max="13846" width="11.109375" style="62" customWidth="1"/>
    <col min="13847" max="13864" width="7.5546875" style="62" customWidth="1"/>
    <col min="13865" max="13866" width="8.33203125" style="62" customWidth="1"/>
    <col min="13867" max="13867" width="19.6640625" style="62" customWidth="1"/>
    <col min="13868" max="13868" width="13.33203125" style="62" customWidth="1"/>
    <col min="13869" max="13869" width="8.109375" style="62" customWidth="1"/>
    <col min="13870" max="13870" width="15.88671875" style="62" customWidth="1"/>
    <col min="13871" max="13871" width="16.5546875" style="62" customWidth="1"/>
    <col min="13872" max="13872" width="17.109375" style="62" bestFit="1" customWidth="1"/>
    <col min="13873" max="13873" width="18" style="62" bestFit="1" customWidth="1"/>
    <col min="13874" max="13874" width="22" style="62" bestFit="1" customWidth="1"/>
    <col min="13875" max="13875" width="22.44140625" style="62" bestFit="1" customWidth="1"/>
    <col min="13876" max="13876" width="19.6640625" style="62" bestFit="1" customWidth="1"/>
    <col min="13877" max="13877" width="13.33203125" style="62" bestFit="1" customWidth="1"/>
    <col min="13878" max="13878" width="8.109375" style="62" customWidth="1"/>
    <col min="13879" max="13879" width="15.88671875" style="62" bestFit="1" customWidth="1"/>
    <col min="13880" max="14079" width="11.44140625" style="62"/>
    <col min="14080" max="14080" width="11.109375" style="62" customWidth="1"/>
    <col min="14081" max="14081" width="7.33203125" style="62" customWidth="1"/>
    <col min="14082" max="14082" width="7.6640625" style="62" customWidth="1"/>
    <col min="14083" max="14085" width="8.33203125" style="62" customWidth="1"/>
    <col min="14086" max="14086" width="7.88671875" style="62" customWidth="1"/>
    <col min="14087" max="14088" width="9.109375" style="62" customWidth="1"/>
    <col min="14089" max="14089" width="8" style="62" customWidth="1"/>
    <col min="14090" max="14090" width="10.109375" style="62" customWidth="1"/>
    <col min="14091" max="14091" width="9.88671875" style="62" customWidth="1"/>
    <col min="14092" max="14092" width="7.33203125" style="62" customWidth="1"/>
    <col min="14093" max="14095" width="6.88671875" style="62" customWidth="1"/>
    <col min="14096" max="14096" width="9.109375" style="62" customWidth="1"/>
    <col min="14097" max="14097" width="11.109375" style="62" customWidth="1"/>
    <col min="14098" max="14099" width="8.5546875" style="62" customWidth="1"/>
    <col min="14100" max="14100" width="9.33203125" style="62" customWidth="1"/>
    <col min="14101" max="14101" width="10" style="62" customWidth="1"/>
    <col min="14102" max="14102" width="11.109375" style="62" customWidth="1"/>
    <col min="14103" max="14120" width="7.5546875" style="62" customWidth="1"/>
    <col min="14121" max="14122" width="8.33203125" style="62" customWidth="1"/>
    <col min="14123" max="14123" width="19.6640625" style="62" customWidth="1"/>
    <col min="14124" max="14124" width="13.33203125" style="62" customWidth="1"/>
    <col min="14125" max="14125" width="8.109375" style="62" customWidth="1"/>
    <col min="14126" max="14126" width="15.88671875" style="62" customWidth="1"/>
    <col min="14127" max="14127" width="16.5546875" style="62" customWidth="1"/>
    <col min="14128" max="14128" width="17.109375" style="62" bestFit="1" customWidth="1"/>
    <col min="14129" max="14129" width="18" style="62" bestFit="1" customWidth="1"/>
    <col min="14130" max="14130" width="22" style="62" bestFit="1" customWidth="1"/>
    <col min="14131" max="14131" width="22.44140625" style="62" bestFit="1" customWidth="1"/>
    <col min="14132" max="14132" width="19.6640625" style="62" bestFit="1" customWidth="1"/>
    <col min="14133" max="14133" width="13.33203125" style="62" bestFit="1" customWidth="1"/>
    <col min="14134" max="14134" width="8.109375" style="62" customWidth="1"/>
    <col min="14135" max="14135" width="15.88671875" style="62" bestFit="1" customWidth="1"/>
    <col min="14136" max="14335" width="11.44140625" style="62"/>
    <col min="14336" max="14336" width="11.109375" style="62" customWidth="1"/>
    <col min="14337" max="14337" width="7.33203125" style="62" customWidth="1"/>
    <col min="14338" max="14338" width="7.6640625" style="62" customWidth="1"/>
    <col min="14339" max="14341" width="8.33203125" style="62" customWidth="1"/>
    <col min="14342" max="14342" width="7.88671875" style="62" customWidth="1"/>
    <col min="14343" max="14344" width="9.109375" style="62" customWidth="1"/>
    <col min="14345" max="14345" width="8" style="62" customWidth="1"/>
    <col min="14346" max="14346" width="10.109375" style="62" customWidth="1"/>
    <col min="14347" max="14347" width="9.88671875" style="62" customWidth="1"/>
    <col min="14348" max="14348" width="7.33203125" style="62" customWidth="1"/>
    <col min="14349" max="14351" width="6.88671875" style="62" customWidth="1"/>
    <col min="14352" max="14352" width="9.109375" style="62" customWidth="1"/>
    <col min="14353" max="14353" width="11.109375" style="62" customWidth="1"/>
    <col min="14354" max="14355" width="8.5546875" style="62" customWidth="1"/>
    <col min="14356" max="14356" width="9.33203125" style="62" customWidth="1"/>
    <col min="14357" max="14357" width="10" style="62" customWidth="1"/>
    <col min="14358" max="14358" width="11.109375" style="62" customWidth="1"/>
    <col min="14359" max="14376" width="7.5546875" style="62" customWidth="1"/>
    <col min="14377" max="14378" width="8.33203125" style="62" customWidth="1"/>
    <col min="14379" max="14379" width="19.6640625" style="62" customWidth="1"/>
    <col min="14380" max="14380" width="13.33203125" style="62" customWidth="1"/>
    <col min="14381" max="14381" width="8.109375" style="62" customWidth="1"/>
    <col min="14382" max="14382" width="15.88671875" style="62" customWidth="1"/>
    <col min="14383" max="14383" width="16.5546875" style="62" customWidth="1"/>
    <col min="14384" max="14384" width="17.109375" style="62" bestFit="1" customWidth="1"/>
    <col min="14385" max="14385" width="18" style="62" bestFit="1" customWidth="1"/>
    <col min="14386" max="14386" width="22" style="62" bestFit="1" customWidth="1"/>
    <col min="14387" max="14387" width="22.44140625" style="62" bestFit="1" customWidth="1"/>
    <col min="14388" max="14388" width="19.6640625" style="62" bestFit="1" customWidth="1"/>
    <col min="14389" max="14389" width="13.33203125" style="62" bestFit="1" customWidth="1"/>
    <col min="14390" max="14390" width="8.109375" style="62" customWidth="1"/>
    <col min="14391" max="14391" width="15.88671875" style="62" bestFit="1" customWidth="1"/>
    <col min="14392" max="14591" width="11.44140625" style="62"/>
    <col min="14592" max="14592" width="11.109375" style="62" customWidth="1"/>
    <col min="14593" max="14593" width="7.33203125" style="62" customWidth="1"/>
    <col min="14594" max="14594" width="7.6640625" style="62" customWidth="1"/>
    <col min="14595" max="14597" width="8.33203125" style="62" customWidth="1"/>
    <col min="14598" max="14598" width="7.88671875" style="62" customWidth="1"/>
    <col min="14599" max="14600" width="9.109375" style="62" customWidth="1"/>
    <col min="14601" max="14601" width="8" style="62" customWidth="1"/>
    <col min="14602" max="14602" width="10.109375" style="62" customWidth="1"/>
    <col min="14603" max="14603" width="9.88671875" style="62" customWidth="1"/>
    <col min="14604" max="14604" width="7.33203125" style="62" customWidth="1"/>
    <col min="14605" max="14607" width="6.88671875" style="62" customWidth="1"/>
    <col min="14608" max="14608" width="9.109375" style="62" customWidth="1"/>
    <col min="14609" max="14609" width="11.109375" style="62" customWidth="1"/>
    <col min="14610" max="14611" width="8.5546875" style="62" customWidth="1"/>
    <col min="14612" max="14612" width="9.33203125" style="62" customWidth="1"/>
    <col min="14613" max="14613" width="10" style="62" customWidth="1"/>
    <col min="14614" max="14614" width="11.109375" style="62" customWidth="1"/>
    <col min="14615" max="14632" width="7.5546875" style="62" customWidth="1"/>
    <col min="14633" max="14634" width="8.33203125" style="62" customWidth="1"/>
    <col min="14635" max="14635" width="19.6640625" style="62" customWidth="1"/>
    <col min="14636" max="14636" width="13.33203125" style="62" customWidth="1"/>
    <col min="14637" max="14637" width="8.109375" style="62" customWidth="1"/>
    <col min="14638" max="14638" width="15.88671875" style="62" customWidth="1"/>
    <col min="14639" max="14639" width="16.5546875" style="62" customWidth="1"/>
    <col min="14640" max="14640" width="17.109375" style="62" bestFit="1" customWidth="1"/>
    <col min="14641" max="14641" width="18" style="62" bestFit="1" customWidth="1"/>
    <col min="14642" max="14642" width="22" style="62" bestFit="1" customWidth="1"/>
    <col min="14643" max="14643" width="22.44140625" style="62" bestFit="1" customWidth="1"/>
    <col min="14644" max="14644" width="19.6640625" style="62" bestFit="1" customWidth="1"/>
    <col min="14645" max="14645" width="13.33203125" style="62" bestFit="1" customWidth="1"/>
    <col min="14646" max="14646" width="8.109375" style="62" customWidth="1"/>
    <col min="14647" max="14647" width="15.88671875" style="62" bestFit="1" customWidth="1"/>
    <col min="14648" max="14847" width="11.44140625" style="62"/>
    <col min="14848" max="14848" width="11.109375" style="62" customWidth="1"/>
    <col min="14849" max="14849" width="7.33203125" style="62" customWidth="1"/>
    <col min="14850" max="14850" width="7.6640625" style="62" customWidth="1"/>
    <col min="14851" max="14853" width="8.33203125" style="62" customWidth="1"/>
    <col min="14854" max="14854" width="7.88671875" style="62" customWidth="1"/>
    <col min="14855" max="14856" width="9.109375" style="62" customWidth="1"/>
    <col min="14857" max="14857" width="8" style="62" customWidth="1"/>
    <col min="14858" max="14858" width="10.109375" style="62" customWidth="1"/>
    <col min="14859" max="14859" width="9.88671875" style="62" customWidth="1"/>
    <col min="14860" max="14860" width="7.33203125" style="62" customWidth="1"/>
    <col min="14861" max="14863" width="6.88671875" style="62" customWidth="1"/>
    <col min="14864" max="14864" width="9.109375" style="62" customWidth="1"/>
    <col min="14865" max="14865" width="11.109375" style="62" customWidth="1"/>
    <col min="14866" max="14867" width="8.5546875" style="62" customWidth="1"/>
    <col min="14868" max="14868" width="9.33203125" style="62" customWidth="1"/>
    <col min="14869" max="14869" width="10" style="62" customWidth="1"/>
    <col min="14870" max="14870" width="11.109375" style="62" customWidth="1"/>
    <col min="14871" max="14888" width="7.5546875" style="62" customWidth="1"/>
    <col min="14889" max="14890" width="8.33203125" style="62" customWidth="1"/>
    <col min="14891" max="14891" width="19.6640625" style="62" customWidth="1"/>
    <col min="14892" max="14892" width="13.33203125" style="62" customWidth="1"/>
    <col min="14893" max="14893" width="8.109375" style="62" customWidth="1"/>
    <col min="14894" max="14894" width="15.88671875" style="62" customWidth="1"/>
    <col min="14895" max="14895" width="16.5546875" style="62" customWidth="1"/>
    <col min="14896" max="14896" width="17.109375" style="62" bestFit="1" customWidth="1"/>
    <col min="14897" max="14897" width="18" style="62" bestFit="1" customWidth="1"/>
    <col min="14898" max="14898" width="22" style="62" bestFit="1" customWidth="1"/>
    <col min="14899" max="14899" width="22.44140625" style="62" bestFit="1" customWidth="1"/>
    <col min="14900" max="14900" width="19.6640625" style="62" bestFit="1" customWidth="1"/>
    <col min="14901" max="14901" width="13.33203125" style="62" bestFit="1" customWidth="1"/>
    <col min="14902" max="14902" width="8.109375" style="62" customWidth="1"/>
    <col min="14903" max="14903" width="15.88671875" style="62" bestFit="1" customWidth="1"/>
    <col min="14904" max="15103" width="11.44140625" style="62"/>
    <col min="15104" max="15104" width="11.109375" style="62" customWidth="1"/>
    <col min="15105" max="15105" width="7.33203125" style="62" customWidth="1"/>
    <col min="15106" max="15106" width="7.6640625" style="62" customWidth="1"/>
    <col min="15107" max="15109" width="8.33203125" style="62" customWidth="1"/>
    <col min="15110" max="15110" width="7.88671875" style="62" customWidth="1"/>
    <col min="15111" max="15112" width="9.109375" style="62" customWidth="1"/>
    <col min="15113" max="15113" width="8" style="62" customWidth="1"/>
    <col min="15114" max="15114" width="10.109375" style="62" customWidth="1"/>
    <col min="15115" max="15115" width="9.88671875" style="62" customWidth="1"/>
    <col min="15116" max="15116" width="7.33203125" style="62" customWidth="1"/>
    <col min="15117" max="15119" width="6.88671875" style="62" customWidth="1"/>
    <col min="15120" max="15120" width="9.109375" style="62" customWidth="1"/>
    <col min="15121" max="15121" width="11.109375" style="62" customWidth="1"/>
    <col min="15122" max="15123" width="8.5546875" style="62" customWidth="1"/>
    <col min="15124" max="15124" width="9.33203125" style="62" customWidth="1"/>
    <col min="15125" max="15125" width="10" style="62" customWidth="1"/>
    <col min="15126" max="15126" width="11.109375" style="62" customWidth="1"/>
    <col min="15127" max="15144" width="7.5546875" style="62" customWidth="1"/>
    <col min="15145" max="15146" width="8.33203125" style="62" customWidth="1"/>
    <col min="15147" max="15147" width="19.6640625" style="62" customWidth="1"/>
    <col min="15148" max="15148" width="13.33203125" style="62" customWidth="1"/>
    <col min="15149" max="15149" width="8.109375" style="62" customWidth="1"/>
    <col min="15150" max="15150" width="15.88671875" style="62" customWidth="1"/>
    <col min="15151" max="15151" width="16.5546875" style="62" customWidth="1"/>
    <col min="15152" max="15152" width="17.109375" style="62" bestFit="1" customWidth="1"/>
    <col min="15153" max="15153" width="18" style="62" bestFit="1" customWidth="1"/>
    <col min="15154" max="15154" width="22" style="62" bestFit="1" customWidth="1"/>
    <col min="15155" max="15155" width="22.44140625" style="62" bestFit="1" customWidth="1"/>
    <col min="15156" max="15156" width="19.6640625" style="62" bestFit="1" customWidth="1"/>
    <col min="15157" max="15157" width="13.33203125" style="62" bestFit="1" customWidth="1"/>
    <col min="15158" max="15158" width="8.109375" style="62" customWidth="1"/>
    <col min="15159" max="15159" width="15.88671875" style="62" bestFit="1" customWidth="1"/>
    <col min="15160" max="15359" width="11.44140625" style="62"/>
    <col min="15360" max="15360" width="11.109375" style="62" customWidth="1"/>
    <col min="15361" max="15361" width="7.33203125" style="62" customWidth="1"/>
    <col min="15362" max="15362" width="7.6640625" style="62" customWidth="1"/>
    <col min="15363" max="15365" width="8.33203125" style="62" customWidth="1"/>
    <col min="15366" max="15366" width="7.88671875" style="62" customWidth="1"/>
    <col min="15367" max="15368" width="9.109375" style="62" customWidth="1"/>
    <col min="15369" max="15369" width="8" style="62" customWidth="1"/>
    <col min="15370" max="15370" width="10.109375" style="62" customWidth="1"/>
    <col min="15371" max="15371" width="9.88671875" style="62" customWidth="1"/>
    <col min="15372" max="15372" width="7.33203125" style="62" customWidth="1"/>
    <col min="15373" max="15375" width="6.88671875" style="62" customWidth="1"/>
    <col min="15376" max="15376" width="9.109375" style="62" customWidth="1"/>
    <col min="15377" max="15377" width="11.109375" style="62" customWidth="1"/>
    <col min="15378" max="15379" width="8.5546875" style="62" customWidth="1"/>
    <col min="15380" max="15380" width="9.33203125" style="62" customWidth="1"/>
    <col min="15381" max="15381" width="10" style="62" customWidth="1"/>
    <col min="15382" max="15382" width="11.109375" style="62" customWidth="1"/>
    <col min="15383" max="15400" width="7.5546875" style="62" customWidth="1"/>
    <col min="15401" max="15402" width="8.33203125" style="62" customWidth="1"/>
    <col min="15403" max="15403" width="19.6640625" style="62" customWidth="1"/>
    <col min="15404" max="15404" width="13.33203125" style="62" customWidth="1"/>
    <col min="15405" max="15405" width="8.109375" style="62" customWidth="1"/>
    <col min="15406" max="15406" width="15.88671875" style="62" customWidth="1"/>
    <col min="15407" max="15407" width="16.5546875" style="62" customWidth="1"/>
    <col min="15408" max="15408" width="17.109375" style="62" bestFit="1" customWidth="1"/>
    <col min="15409" max="15409" width="18" style="62" bestFit="1" customWidth="1"/>
    <col min="15410" max="15410" width="22" style="62" bestFit="1" customWidth="1"/>
    <col min="15411" max="15411" width="22.44140625" style="62" bestFit="1" customWidth="1"/>
    <col min="15412" max="15412" width="19.6640625" style="62" bestFit="1" customWidth="1"/>
    <col min="15413" max="15413" width="13.33203125" style="62" bestFit="1" customWidth="1"/>
    <col min="15414" max="15414" width="8.109375" style="62" customWidth="1"/>
    <col min="15415" max="15415" width="15.88671875" style="62" bestFit="1" customWidth="1"/>
    <col min="15416" max="15615" width="11.44140625" style="62"/>
    <col min="15616" max="15616" width="11.109375" style="62" customWidth="1"/>
    <col min="15617" max="15617" width="7.33203125" style="62" customWidth="1"/>
    <col min="15618" max="15618" width="7.6640625" style="62" customWidth="1"/>
    <col min="15619" max="15621" width="8.33203125" style="62" customWidth="1"/>
    <col min="15622" max="15622" width="7.88671875" style="62" customWidth="1"/>
    <col min="15623" max="15624" width="9.109375" style="62" customWidth="1"/>
    <col min="15625" max="15625" width="8" style="62" customWidth="1"/>
    <col min="15626" max="15626" width="10.109375" style="62" customWidth="1"/>
    <col min="15627" max="15627" width="9.88671875" style="62" customWidth="1"/>
    <col min="15628" max="15628" width="7.33203125" style="62" customWidth="1"/>
    <col min="15629" max="15631" width="6.88671875" style="62" customWidth="1"/>
    <col min="15632" max="15632" width="9.109375" style="62" customWidth="1"/>
    <col min="15633" max="15633" width="11.109375" style="62" customWidth="1"/>
    <col min="15634" max="15635" width="8.5546875" style="62" customWidth="1"/>
    <col min="15636" max="15636" width="9.33203125" style="62" customWidth="1"/>
    <col min="15637" max="15637" width="10" style="62" customWidth="1"/>
    <col min="15638" max="15638" width="11.109375" style="62" customWidth="1"/>
    <col min="15639" max="15656" width="7.5546875" style="62" customWidth="1"/>
    <col min="15657" max="15658" width="8.33203125" style="62" customWidth="1"/>
    <col min="15659" max="15659" width="19.6640625" style="62" customWidth="1"/>
    <col min="15660" max="15660" width="13.33203125" style="62" customWidth="1"/>
    <col min="15661" max="15661" width="8.109375" style="62" customWidth="1"/>
    <col min="15662" max="15662" width="15.88671875" style="62" customWidth="1"/>
    <col min="15663" max="15663" width="16.5546875" style="62" customWidth="1"/>
    <col min="15664" max="15664" width="17.109375" style="62" bestFit="1" customWidth="1"/>
    <col min="15665" max="15665" width="18" style="62" bestFit="1" customWidth="1"/>
    <col min="15666" max="15666" width="22" style="62" bestFit="1" customWidth="1"/>
    <col min="15667" max="15667" width="22.44140625" style="62" bestFit="1" customWidth="1"/>
    <col min="15668" max="15668" width="19.6640625" style="62" bestFit="1" customWidth="1"/>
    <col min="15669" max="15669" width="13.33203125" style="62" bestFit="1" customWidth="1"/>
    <col min="15670" max="15670" width="8.109375" style="62" customWidth="1"/>
    <col min="15671" max="15671" width="15.88671875" style="62" bestFit="1" customWidth="1"/>
    <col min="15672" max="15871" width="11.44140625" style="62"/>
    <col min="15872" max="15872" width="11.109375" style="62" customWidth="1"/>
    <col min="15873" max="15873" width="7.33203125" style="62" customWidth="1"/>
    <col min="15874" max="15874" width="7.6640625" style="62" customWidth="1"/>
    <col min="15875" max="15877" width="8.33203125" style="62" customWidth="1"/>
    <col min="15878" max="15878" width="7.88671875" style="62" customWidth="1"/>
    <col min="15879" max="15880" width="9.109375" style="62" customWidth="1"/>
    <col min="15881" max="15881" width="8" style="62" customWidth="1"/>
    <col min="15882" max="15882" width="10.109375" style="62" customWidth="1"/>
    <col min="15883" max="15883" width="9.88671875" style="62" customWidth="1"/>
    <col min="15884" max="15884" width="7.33203125" style="62" customWidth="1"/>
    <col min="15885" max="15887" width="6.88671875" style="62" customWidth="1"/>
    <col min="15888" max="15888" width="9.109375" style="62" customWidth="1"/>
    <col min="15889" max="15889" width="11.109375" style="62" customWidth="1"/>
    <col min="15890" max="15891" width="8.5546875" style="62" customWidth="1"/>
    <col min="15892" max="15892" width="9.33203125" style="62" customWidth="1"/>
    <col min="15893" max="15893" width="10" style="62" customWidth="1"/>
    <col min="15894" max="15894" width="11.109375" style="62" customWidth="1"/>
    <col min="15895" max="15912" width="7.5546875" style="62" customWidth="1"/>
    <col min="15913" max="15914" width="8.33203125" style="62" customWidth="1"/>
    <col min="15915" max="15915" width="19.6640625" style="62" customWidth="1"/>
    <col min="15916" max="15916" width="13.33203125" style="62" customWidth="1"/>
    <col min="15917" max="15917" width="8.109375" style="62" customWidth="1"/>
    <col min="15918" max="15918" width="15.88671875" style="62" customWidth="1"/>
    <col min="15919" max="15919" width="16.5546875" style="62" customWidth="1"/>
    <col min="15920" max="15920" width="17.109375" style="62" bestFit="1" customWidth="1"/>
    <col min="15921" max="15921" width="18" style="62" bestFit="1" customWidth="1"/>
    <col min="15922" max="15922" width="22" style="62" bestFit="1" customWidth="1"/>
    <col min="15923" max="15923" width="22.44140625" style="62" bestFit="1" customWidth="1"/>
    <col min="15924" max="15924" width="19.6640625" style="62" bestFit="1" customWidth="1"/>
    <col min="15925" max="15925" width="13.33203125" style="62" bestFit="1" customWidth="1"/>
    <col min="15926" max="15926" width="8.109375" style="62" customWidth="1"/>
    <col min="15927" max="15927" width="15.88671875" style="62" bestFit="1" customWidth="1"/>
    <col min="15928" max="16127" width="11.44140625" style="62"/>
    <col min="16128" max="16128" width="11.109375" style="62" customWidth="1"/>
    <col min="16129" max="16129" width="7.33203125" style="62" customWidth="1"/>
    <col min="16130" max="16130" width="7.6640625" style="62" customWidth="1"/>
    <col min="16131" max="16133" width="8.33203125" style="62" customWidth="1"/>
    <col min="16134" max="16134" width="7.88671875" style="62" customWidth="1"/>
    <col min="16135" max="16136" width="9.109375" style="62" customWidth="1"/>
    <col min="16137" max="16137" width="8" style="62" customWidth="1"/>
    <col min="16138" max="16138" width="10.109375" style="62" customWidth="1"/>
    <col min="16139" max="16139" width="9.88671875" style="62" customWidth="1"/>
    <col min="16140" max="16140" width="7.33203125" style="62" customWidth="1"/>
    <col min="16141" max="16143" width="6.88671875" style="62" customWidth="1"/>
    <col min="16144" max="16144" width="9.109375" style="62" customWidth="1"/>
    <col min="16145" max="16145" width="11.109375" style="62" customWidth="1"/>
    <col min="16146" max="16147" width="8.5546875" style="62" customWidth="1"/>
    <col min="16148" max="16148" width="9.33203125" style="62" customWidth="1"/>
    <col min="16149" max="16149" width="10" style="62" customWidth="1"/>
    <col min="16150" max="16150" width="11.109375" style="62" customWidth="1"/>
    <col min="16151" max="16168" width="7.5546875" style="62" customWidth="1"/>
    <col min="16169" max="16170" width="8.33203125" style="62" customWidth="1"/>
    <col min="16171" max="16171" width="19.6640625" style="62" customWidth="1"/>
    <col min="16172" max="16172" width="13.33203125" style="62" customWidth="1"/>
    <col min="16173" max="16173" width="8.109375" style="62" customWidth="1"/>
    <col min="16174" max="16174" width="15.88671875" style="62" customWidth="1"/>
    <col min="16175" max="16175" width="16.5546875" style="62" customWidth="1"/>
    <col min="16176" max="16176" width="17.109375" style="62" bestFit="1" customWidth="1"/>
    <col min="16177" max="16177" width="18" style="62" bestFit="1" customWidth="1"/>
    <col min="16178" max="16178" width="22" style="62" bestFit="1" customWidth="1"/>
    <col min="16179" max="16179" width="22.44140625" style="62" bestFit="1" customWidth="1"/>
    <col min="16180" max="16180" width="19.6640625" style="62" bestFit="1" customWidth="1"/>
    <col min="16181" max="16181" width="13.33203125" style="62" bestFit="1" customWidth="1"/>
    <col min="16182" max="16182" width="8.109375" style="62" customWidth="1"/>
    <col min="16183" max="16183" width="15.88671875" style="62" bestFit="1" customWidth="1"/>
    <col min="16184" max="16384" width="11.44140625" style="62"/>
  </cols>
  <sheetData>
    <row r="1" spans="1:87" s="35" customFormat="1" ht="13.8" x14ac:dyDescent="0.25">
      <c r="A1" s="34" t="s">
        <v>361</v>
      </c>
      <c r="B1" s="34"/>
      <c r="C1" s="34"/>
      <c r="D1" s="34"/>
      <c r="E1" s="34"/>
      <c r="F1" s="34"/>
      <c r="G1" s="34"/>
      <c r="H1" s="34"/>
      <c r="I1" s="34"/>
      <c r="J1" s="34"/>
      <c r="K1" s="34"/>
      <c r="L1" s="34"/>
      <c r="M1" s="34"/>
      <c r="N1" s="34"/>
      <c r="O1" s="34"/>
      <c r="P1" s="34"/>
      <c r="Q1" s="34"/>
      <c r="R1" s="34"/>
      <c r="S1" s="34"/>
      <c r="T1" s="34"/>
      <c r="U1" s="34"/>
      <c r="V1" s="34"/>
      <c r="W1" s="67"/>
    </row>
    <row r="2" spans="1:87" s="37" customFormat="1" ht="13.8" x14ac:dyDescent="0.25">
      <c r="A2" s="34" t="s">
        <v>114</v>
      </c>
      <c r="B2" s="36"/>
      <c r="C2" s="36"/>
      <c r="D2" s="36"/>
      <c r="E2" s="36"/>
      <c r="F2" s="36"/>
      <c r="G2" s="36"/>
      <c r="H2" s="36"/>
      <c r="I2" s="36"/>
      <c r="J2" s="36"/>
      <c r="K2" s="36"/>
      <c r="L2" s="36"/>
      <c r="M2" s="36"/>
      <c r="N2" s="36"/>
      <c r="O2" s="36"/>
      <c r="P2" s="36"/>
      <c r="Q2" s="36"/>
      <c r="R2" s="36"/>
      <c r="S2" s="36"/>
      <c r="T2" s="36"/>
      <c r="U2" s="36"/>
      <c r="V2" s="36"/>
      <c r="W2" s="68"/>
    </row>
    <row r="3" spans="1:87" s="37" customFormat="1" ht="13.2" x14ac:dyDescent="0.25">
      <c r="A3" s="38"/>
      <c r="B3" s="38"/>
      <c r="C3" s="38"/>
      <c r="D3" s="38"/>
      <c r="E3" s="38"/>
      <c r="F3" s="38"/>
      <c r="G3" s="38"/>
      <c r="H3" s="38"/>
      <c r="I3" s="38"/>
      <c r="J3" s="38"/>
      <c r="K3" s="38"/>
      <c r="L3" s="38"/>
      <c r="M3" s="38"/>
      <c r="N3" s="38"/>
      <c r="O3" s="38"/>
      <c r="P3" s="38"/>
      <c r="Q3" s="38"/>
      <c r="R3" s="38"/>
      <c r="S3" s="38"/>
      <c r="T3" s="38"/>
    </row>
    <row r="4" spans="1:87" s="37" customFormat="1" ht="13.2" x14ac:dyDescent="0.25">
      <c r="A4" s="36" t="s">
        <v>362</v>
      </c>
      <c r="B4" s="36"/>
      <c r="C4" s="36"/>
      <c r="D4" s="36"/>
      <c r="E4" s="36"/>
      <c r="F4" s="36"/>
      <c r="G4" s="36"/>
      <c r="H4" s="36"/>
      <c r="I4" s="36"/>
      <c r="J4" s="36"/>
      <c r="K4" s="36"/>
      <c r="L4" s="36"/>
      <c r="M4" s="36"/>
      <c r="N4" s="36"/>
      <c r="O4" s="36"/>
      <c r="P4" s="36"/>
      <c r="Q4" s="36"/>
      <c r="R4" s="36"/>
      <c r="S4" s="36"/>
      <c r="T4" s="36"/>
      <c r="U4" s="36"/>
      <c r="V4" s="36"/>
      <c r="W4" s="68"/>
    </row>
    <row r="5" spans="1:87" s="40" customFormat="1" ht="13.2" x14ac:dyDescent="0.25"/>
    <row r="6" spans="1:87" s="40" customFormat="1" ht="13.2" x14ac:dyDescent="0.25">
      <c r="A6" s="65" t="s">
        <v>115</v>
      </c>
      <c r="B6" s="39"/>
      <c r="C6" s="39"/>
      <c r="D6" s="39"/>
      <c r="E6" s="39"/>
      <c r="F6" s="39"/>
      <c r="H6" s="39"/>
      <c r="I6" s="39"/>
      <c r="J6" s="39"/>
      <c r="K6" s="39"/>
      <c r="L6" s="39"/>
      <c r="M6" s="39"/>
      <c r="N6" s="39"/>
      <c r="O6" s="39"/>
      <c r="P6" s="39"/>
      <c r="Q6" s="39"/>
      <c r="R6" s="39"/>
      <c r="S6" s="39"/>
      <c r="T6" s="39"/>
      <c r="U6" s="39"/>
      <c r="V6" s="39"/>
    </row>
    <row r="7" spans="1:87" s="37" customFormat="1" ht="13.2" x14ac:dyDescent="0.25">
      <c r="B7" s="69"/>
      <c r="C7" s="69"/>
      <c r="D7" s="69"/>
      <c r="E7" s="69"/>
      <c r="F7" s="69"/>
      <c r="G7" s="69"/>
      <c r="H7" s="69"/>
      <c r="I7" s="69"/>
      <c r="J7" s="69"/>
      <c r="K7" s="69"/>
      <c r="L7" s="69"/>
      <c r="M7" s="69"/>
      <c r="N7" s="69"/>
      <c r="O7" s="69"/>
      <c r="P7" s="69"/>
      <c r="Q7" s="69"/>
      <c r="R7" s="69"/>
      <c r="S7" s="69"/>
      <c r="T7" s="69"/>
      <c r="U7" s="69"/>
      <c r="V7" s="69"/>
    </row>
    <row r="8" spans="1:87" s="40" customFormat="1" ht="13.2" x14ac:dyDescent="0.25">
      <c r="A8" s="41"/>
      <c r="B8" s="41"/>
      <c r="C8" s="41"/>
      <c r="D8" s="13" t="s">
        <v>6</v>
      </c>
      <c r="E8" s="41"/>
      <c r="F8" s="41"/>
      <c r="G8" s="41"/>
      <c r="H8" s="41"/>
      <c r="I8" s="41"/>
      <c r="J8" s="41"/>
      <c r="K8" s="41"/>
      <c r="L8" s="41"/>
      <c r="M8" s="41"/>
      <c r="N8" s="41"/>
      <c r="O8" s="41"/>
      <c r="P8" s="41"/>
      <c r="Q8" s="41"/>
      <c r="R8" s="41"/>
      <c r="S8" s="41"/>
      <c r="T8" s="41"/>
      <c r="U8" s="41"/>
      <c r="V8" s="41"/>
    </row>
    <row r="9" spans="1:87" ht="21" customHeight="1" x14ac:dyDescent="0.25">
      <c r="A9" s="356"/>
      <c r="B9" s="356"/>
      <c r="C9" s="356"/>
      <c r="D9" s="475" t="s">
        <v>7</v>
      </c>
      <c r="E9" s="486"/>
      <c r="F9" s="486"/>
      <c r="G9" s="486"/>
      <c r="H9" s="486"/>
      <c r="I9" s="486"/>
      <c r="J9" s="486"/>
      <c r="K9" s="486"/>
      <c r="L9" s="486"/>
      <c r="M9" s="486"/>
      <c r="N9" s="486"/>
      <c r="O9" s="486"/>
      <c r="P9" s="476"/>
      <c r="Q9" s="467" t="s">
        <v>94</v>
      </c>
      <c r="R9" s="477" t="s">
        <v>9</v>
      </c>
      <c r="S9" s="478"/>
      <c r="T9" s="478"/>
      <c r="U9" s="477" t="s">
        <v>95</v>
      </c>
      <c r="V9" s="467" t="s">
        <v>11</v>
      </c>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row>
    <row r="10" spans="1:87" ht="21" customHeight="1" x14ac:dyDescent="0.25">
      <c r="A10" s="356"/>
      <c r="B10" s="356"/>
      <c r="C10" s="356"/>
      <c r="D10" s="475" t="s">
        <v>12</v>
      </c>
      <c r="E10" s="486"/>
      <c r="F10" s="486"/>
      <c r="G10" s="486"/>
      <c r="H10" s="486"/>
      <c r="I10" s="486"/>
      <c r="J10" s="476"/>
      <c r="K10" s="477" t="s">
        <v>96</v>
      </c>
      <c r="L10" s="477" t="s">
        <v>14</v>
      </c>
      <c r="M10" s="478"/>
      <c r="N10" s="478"/>
      <c r="O10" s="478"/>
      <c r="P10" s="477" t="s">
        <v>97</v>
      </c>
      <c r="Q10" s="468"/>
      <c r="R10" s="477" t="s">
        <v>16</v>
      </c>
      <c r="S10" s="477" t="s">
        <v>17</v>
      </c>
      <c r="T10" s="477" t="s">
        <v>18</v>
      </c>
      <c r="U10" s="478"/>
      <c r="V10" s="468"/>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row>
    <row r="11" spans="1:87" ht="21" customHeight="1" x14ac:dyDescent="0.25">
      <c r="A11" s="356"/>
      <c r="B11" s="356"/>
      <c r="C11" s="356"/>
      <c r="D11" s="475" t="s">
        <v>52</v>
      </c>
      <c r="E11" s="476"/>
      <c r="F11" s="477" t="s">
        <v>116</v>
      </c>
      <c r="G11" s="477" t="s">
        <v>20</v>
      </c>
      <c r="H11" s="478"/>
      <c r="I11" s="477" t="s">
        <v>117</v>
      </c>
      <c r="J11" s="477" t="s">
        <v>21</v>
      </c>
      <c r="K11" s="478"/>
      <c r="L11" s="477" t="s">
        <v>102</v>
      </c>
      <c r="M11" s="477" t="s">
        <v>103</v>
      </c>
      <c r="N11" s="477" t="s">
        <v>104</v>
      </c>
      <c r="O11" s="477" t="s">
        <v>105</v>
      </c>
      <c r="P11" s="478"/>
      <c r="Q11" s="468"/>
      <c r="R11" s="478"/>
      <c r="S11" s="478"/>
      <c r="T11" s="478"/>
      <c r="U11" s="478"/>
      <c r="V11" s="468"/>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row>
    <row r="12" spans="1:87" ht="12" customHeight="1" x14ac:dyDescent="0.25">
      <c r="A12" s="356"/>
      <c r="B12" s="356"/>
      <c r="C12" s="356"/>
      <c r="D12" s="70"/>
      <c r="E12" s="71"/>
      <c r="F12" s="478"/>
      <c r="G12" s="477" t="s">
        <v>107</v>
      </c>
      <c r="H12" s="477" t="s">
        <v>27</v>
      </c>
      <c r="I12" s="478"/>
      <c r="J12" s="478"/>
      <c r="K12" s="478"/>
      <c r="L12" s="478"/>
      <c r="M12" s="478"/>
      <c r="N12" s="478"/>
      <c r="O12" s="478"/>
      <c r="P12" s="478"/>
      <c r="Q12" s="468"/>
      <c r="R12" s="478"/>
      <c r="S12" s="478"/>
      <c r="T12" s="478"/>
      <c r="U12" s="478"/>
      <c r="V12" s="468"/>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row>
    <row r="13" spans="1:87" ht="24" customHeight="1" x14ac:dyDescent="0.25">
      <c r="A13" s="356"/>
      <c r="B13" s="356"/>
      <c r="C13" s="356"/>
      <c r="D13" s="487" t="s">
        <v>29</v>
      </c>
      <c r="E13" s="488"/>
      <c r="F13" s="478"/>
      <c r="G13" s="478"/>
      <c r="H13" s="478"/>
      <c r="I13" s="478"/>
      <c r="J13" s="478"/>
      <c r="K13" s="478"/>
      <c r="L13" s="478"/>
      <c r="M13" s="478"/>
      <c r="N13" s="478"/>
      <c r="O13" s="478"/>
      <c r="P13" s="478"/>
      <c r="Q13" s="468"/>
      <c r="R13" s="478"/>
      <c r="S13" s="478"/>
      <c r="T13" s="478"/>
      <c r="U13" s="478"/>
      <c r="V13" s="468"/>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row>
    <row r="14" spans="1:87" ht="36.75" customHeight="1" x14ac:dyDescent="0.25">
      <c r="A14" s="47" t="s">
        <v>113</v>
      </c>
      <c r="B14" s="356"/>
      <c r="C14" s="356"/>
      <c r="D14" s="354" t="s">
        <v>61</v>
      </c>
      <c r="E14" s="354" t="s">
        <v>118</v>
      </c>
      <c r="F14" s="478"/>
      <c r="G14" s="478"/>
      <c r="H14" s="478"/>
      <c r="I14" s="478"/>
      <c r="J14" s="478"/>
      <c r="K14" s="478"/>
      <c r="L14" s="478"/>
      <c r="M14" s="478"/>
      <c r="N14" s="478"/>
      <c r="O14" s="478"/>
      <c r="P14" s="478"/>
      <c r="Q14" s="468"/>
      <c r="R14" s="478"/>
      <c r="S14" s="478"/>
      <c r="T14" s="478"/>
      <c r="U14" s="478"/>
      <c r="V14" s="468"/>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row>
    <row r="15" spans="1:87" ht="22.5" customHeight="1" x14ac:dyDescent="0.25">
      <c r="A15" s="477" t="s">
        <v>74</v>
      </c>
      <c r="B15" s="480" t="s">
        <v>75</v>
      </c>
      <c r="C15" s="489"/>
      <c r="D15" s="72">
        <v>7784.8502178927629</v>
      </c>
      <c r="E15" s="72">
        <v>17815.714730908356</v>
      </c>
      <c r="F15" s="72">
        <v>25600.564948801119</v>
      </c>
      <c r="G15" s="72">
        <v>0</v>
      </c>
      <c r="H15" s="72">
        <v>303.80593454821201</v>
      </c>
      <c r="I15" s="72">
        <v>303.80593454821201</v>
      </c>
      <c r="J15" s="72">
        <v>1090.005902616206</v>
      </c>
      <c r="K15" s="72">
        <v>26994.376785965535</v>
      </c>
      <c r="L15" s="72">
        <v>0</v>
      </c>
      <c r="M15" s="72">
        <v>0</v>
      </c>
      <c r="N15" s="72">
        <v>0</v>
      </c>
      <c r="O15" s="72">
        <v>0</v>
      </c>
      <c r="P15" s="73">
        <v>0</v>
      </c>
      <c r="Q15" s="59">
        <v>26994.376785965535</v>
      </c>
      <c r="R15" s="72">
        <v>0.113742697532161</v>
      </c>
      <c r="S15" s="72">
        <v>212.91940178759643</v>
      </c>
      <c r="T15" s="72">
        <v>-9.0312856000822901</v>
      </c>
      <c r="U15" s="58">
        <v>204.00185888504632</v>
      </c>
      <c r="V15" s="59">
        <v>27198.378644850578</v>
      </c>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row>
    <row r="16" spans="1:87" ht="22.5" customHeight="1" x14ac:dyDescent="0.25">
      <c r="A16" s="478"/>
      <c r="B16" s="471" t="s">
        <v>56</v>
      </c>
      <c r="C16" s="490"/>
      <c r="D16" s="74">
        <v>0</v>
      </c>
      <c r="E16" s="74">
        <v>0</v>
      </c>
      <c r="F16" s="74">
        <v>0</v>
      </c>
      <c r="G16" s="74">
        <v>0</v>
      </c>
      <c r="H16" s="74">
        <v>0</v>
      </c>
      <c r="I16" s="74">
        <v>0</v>
      </c>
      <c r="J16" s="74">
        <v>0</v>
      </c>
      <c r="K16" s="74">
        <v>0</v>
      </c>
      <c r="L16" s="74">
        <v>0</v>
      </c>
      <c r="M16" s="74">
        <v>0</v>
      </c>
      <c r="N16" s="74">
        <v>0</v>
      </c>
      <c r="O16" s="74">
        <v>0</v>
      </c>
      <c r="P16" s="75">
        <v>0</v>
      </c>
      <c r="Q16" s="52">
        <v>0</v>
      </c>
      <c r="R16" s="74">
        <v>0</v>
      </c>
      <c r="S16" s="74">
        <v>0</v>
      </c>
      <c r="T16" s="74">
        <v>0</v>
      </c>
      <c r="U16" s="51">
        <v>0</v>
      </c>
      <c r="V16" s="52">
        <v>0</v>
      </c>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row>
    <row r="17" spans="1:87" ht="22.5" customHeight="1" x14ac:dyDescent="0.25">
      <c r="A17" s="478"/>
      <c r="B17" s="480" t="s">
        <v>77</v>
      </c>
      <c r="C17" s="489"/>
      <c r="D17" s="72">
        <v>49.528486897973266</v>
      </c>
      <c r="E17" s="72">
        <v>97.484460477578267</v>
      </c>
      <c r="F17" s="72">
        <v>147.01294737555153</v>
      </c>
      <c r="G17" s="72">
        <v>0</v>
      </c>
      <c r="H17" s="72">
        <v>0</v>
      </c>
      <c r="I17" s="72">
        <v>0</v>
      </c>
      <c r="J17" s="72">
        <v>0.5959453217140801</v>
      </c>
      <c r="K17" s="72">
        <v>147.60889269726562</v>
      </c>
      <c r="L17" s="72">
        <v>0</v>
      </c>
      <c r="M17" s="72">
        <v>0</v>
      </c>
      <c r="N17" s="72">
        <v>0</v>
      </c>
      <c r="O17" s="72">
        <v>0</v>
      </c>
      <c r="P17" s="73">
        <v>0</v>
      </c>
      <c r="Q17" s="59">
        <v>147.60889269726562</v>
      </c>
      <c r="R17" s="72">
        <v>0</v>
      </c>
      <c r="S17" s="72">
        <v>0</v>
      </c>
      <c r="T17" s="72">
        <v>0</v>
      </c>
      <c r="U17" s="58">
        <v>0</v>
      </c>
      <c r="V17" s="59">
        <v>147.60889269726562</v>
      </c>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row>
    <row r="18" spans="1:87" ht="22.5" customHeight="1" x14ac:dyDescent="0.25">
      <c r="A18" s="477" t="s">
        <v>78</v>
      </c>
      <c r="B18" s="478"/>
      <c r="C18" s="478"/>
      <c r="D18" s="76">
        <v>7834.3787047907363</v>
      </c>
      <c r="E18" s="76">
        <v>17913.199191385935</v>
      </c>
      <c r="F18" s="76">
        <v>25747.57789617667</v>
      </c>
      <c r="G18" s="76">
        <v>0</v>
      </c>
      <c r="H18" s="76">
        <v>303.80593454821201</v>
      </c>
      <c r="I18" s="76">
        <v>303.80593454821201</v>
      </c>
      <c r="J18" s="76">
        <v>1090.60184793792</v>
      </c>
      <c r="K18" s="76">
        <v>27141.985678662801</v>
      </c>
      <c r="L18" s="76">
        <v>0</v>
      </c>
      <c r="M18" s="76">
        <v>0</v>
      </c>
      <c r="N18" s="76">
        <v>0</v>
      </c>
      <c r="O18" s="76">
        <v>0</v>
      </c>
      <c r="P18" s="77">
        <v>0</v>
      </c>
      <c r="Q18" s="57">
        <v>27141.985678662801</v>
      </c>
      <c r="R18" s="76">
        <v>0.113742697532161</v>
      </c>
      <c r="S18" s="76">
        <v>212.91940178759643</v>
      </c>
      <c r="T18" s="76">
        <v>-9.0312856000822901</v>
      </c>
      <c r="U18" s="56">
        <v>204.00185888504632</v>
      </c>
      <c r="V18" s="57">
        <v>27345.987537547844</v>
      </c>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row>
    <row r="19" spans="1:87" ht="12" customHeight="1" x14ac:dyDescent="0.25">
      <c r="A19" s="473"/>
      <c r="B19" s="491"/>
      <c r="C19" s="491"/>
      <c r="D19" s="78"/>
      <c r="E19" s="78"/>
      <c r="F19" s="78"/>
      <c r="G19" s="78"/>
      <c r="H19" s="78"/>
      <c r="I19" s="78"/>
      <c r="J19" s="78"/>
      <c r="K19" s="78"/>
      <c r="L19" s="78"/>
      <c r="M19" s="78"/>
      <c r="N19" s="78"/>
      <c r="O19" s="78"/>
      <c r="P19" s="79"/>
      <c r="Q19" s="55"/>
      <c r="R19" s="78"/>
      <c r="S19" s="78"/>
      <c r="T19" s="78"/>
      <c r="U19" s="54"/>
      <c r="V19" s="55"/>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row>
    <row r="20" spans="1:87" ht="22.5" customHeight="1" x14ac:dyDescent="0.25">
      <c r="A20" s="477" t="s">
        <v>79</v>
      </c>
      <c r="B20" s="480" t="s">
        <v>80</v>
      </c>
      <c r="C20" s="489"/>
      <c r="D20" s="72">
        <v>6433.7079638197056</v>
      </c>
      <c r="E20" s="72">
        <v>6202.0622648204844</v>
      </c>
      <c r="F20" s="72">
        <v>12635.770228640189</v>
      </c>
      <c r="G20" s="72">
        <v>3352.2783600632802</v>
      </c>
      <c r="H20" s="72">
        <v>12.242876635806104</v>
      </c>
      <c r="I20" s="72">
        <v>3364.5212366990863</v>
      </c>
      <c r="J20" s="72">
        <v>0</v>
      </c>
      <c r="K20" s="72">
        <v>16000.291465339276</v>
      </c>
      <c r="L20" s="72">
        <v>395.90193479879713</v>
      </c>
      <c r="M20" s="72">
        <v>180.63811823734147</v>
      </c>
      <c r="N20" s="72">
        <v>0</v>
      </c>
      <c r="O20" s="72">
        <v>0</v>
      </c>
      <c r="P20" s="73">
        <v>576.5400530361386</v>
      </c>
      <c r="Q20" s="59">
        <v>16576.83151837542</v>
      </c>
      <c r="R20" s="72">
        <v>3.6779906784031846</v>
      </c>
      <c r="S20" s="72">
        <v>23.43936706011284</v>
      </c>
      <c r="T20" s="72">
        <v>-240.56059575694977</v>
      </c>
      <c r="U20" s="58">
        <v>-213.44323801843376</v>
      </c>
      <c r="V20" s="59">
        <v>16363.388280356985</v>
      </c>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row>
    <row r="21" spans="1:87" ht="22.5" customHeight="1" x14ac:dyDescent="0.25">
      <c r="A21" s="478"/>
      <c r="B21" s="471" t="s">
        <v>81</v>
      </c>
      <c r="C21" s="490"/>
      <c r="D21" s="74">
        <v>3.198216071800422</v>
      </c>
      <c r="E21" s="74">
        <v>5.3824566047764044</v>
      </c>
      <c r="F21" s="74">
        <v>8.5806726765768264</v>
      </c>
      <c r="G21" s="74">
        <v>0</v>
      </c>
      <c r="H21" s="74">
        <v>0</v>
      </c>
      <c r="I21" s="74">
        <v>0</v>
      </c>
      <c r="J21" s="74">
        <v>0</v>
      </c>
      <c r="K21" s="74">
        <v>8.5806726765768264</v>
      </c>
      <c r="L21" s="74">
        <v>0</v>
      </c>
      <c r="M21" s="74">
        <v>0</v>
      </c>
      <c r="N21" s="74">
        <v>0</v>
      </c>
      <c r="O21" s="74">
        <v>0</v>
      </c>
      <c r="P21" s="75">
        <v>0</v>
      </c>
      <c r="Q21" s="52">
        <v>8.5806726765768264</v>
      </c>
      <c r="R21" s="74">
        <v>18.678861725670245</v>
      </c>
      <c r="S21" s="74">
        <v>82.917243418205231</v>
      </c>
      <c r="T21" s="74">
        <v>-7.1901684002214177</v>
      </c>
      <c r="U21" s="51">
        <v>94.405936743654067</v>
      </c>
      <c r="V21" s="52">
        <v>102.98660942023089</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row>
    <row r="22" spans="1:87" ht="22.5" customHeight="1" x14ac:dyDescent="0.25">
      <c r="A22" s="478"/>
      <c r="B22" s="480" t="s">
        <v>82</v>
      </c>
      <c r="C22" s="489"/>
      <c r="D22" s="72">
        <v>6.5083441494364408E-3</v>
      </c>
      <c r="E22" s="72">
        <v>1.1819736312069366E-2</v>
      </c>
      <c r="F22" s="72">
        <v>1.8328080461505806E-2</v>
      </c>
      <c r="G22" s="72">
        <v>0</v>
      </c>
      <c r="H22" s="72">
        <v>0</v>
      </c>
      <c r="I22" s="72">
        <v>0</v>
      </c>
      <c r="J22" s="72">
        <v>6.5630791447231574E-3</v>
      </c>
      <c r="K22" s="72">
        <v>2.4891159606228962E-2</v>
      </c>
      <c r="L22" s="72">
        <v>0</v>
      </c>
      <c r="M22" s="72">
        <v>0</v>
      </c>
      <c r="N22" s="72">
        <v>0</v>
      </c>
      <c r="O22" s="72">
        <v>0</v>
      </c>
      <c r="P22" s="73">
        <v>0</v>
      </c>
      <c r="Q22" s="59">
        <v>2.4891159606228962E-2</v>
      </c>
      <c r="R22" s="72">
        <v>0</v>
      </c>
      <c r="S22" s="72">
        <v>102.25681663463574</v>
      </c>
      <c r="T22" s="72">
        <v>-7.2179130598091303</v>
      </c>
      <c r="U22" s="58">
        <v>95.038903574826605</v>
      </c>
      <c r="V22" s="59">
        <v>95.063794734432832</v>
      </c>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row>
    <row r="23" spans="1:87" ht="22.5" customHeight="1" x14ac:dyDescent="0.25">
      <c r="A23" s="477" t="s">
        <v>83</v>
      </c>
      <c r="B23" s="478"/>
      <c r="C23" s="478"/>
      <c r="D23" s="76">
        <v>6436.9126882356559</v>
      </c>
      <c r="E23" s="76">
        <v>6207.4565411615722</v>
      </c>
      <c r="F23" s="76">
        <v>12644.369229397227</v>
      </c>
      <c r="G23" s="76">
        <v>3352.2783600632802</v>
      </c>
      <c r="H23" s="76">
        <v>12.242876635806104</v>
      </c>
      <c r="I23" s="76">
        <v>3364.5212366990863</v>
      </c>
      <c r="J23" s="76">
        <v>6.5630791447231574E-3</v>
      </c>
      <c r="K23" s="76">
        <v>16008.897029175459</v>
      </c>
      <c r="L23" s="76">
        <v>395.90193479879713</v>
      </c>
      <c r="M23" s="76">
        <v>180.63811823734147</v>
      </c>
      <c r="N23" s="76">
        <v>0</v>
      </c>
      <c r="O23" s="76">
        <v>0</v>
      </c>
      <c r="P23" s="77">
        <v>576.5400530361386</v>
      </c>
      <c r="Q23" s="57">
        <v>16585.437082211603</v>
      </c>
      <c r="R23" s="76">
        <v>22.356852404073429</v>
      </c>
      <c r="S23" s="76">
        <v>208.61342711295381</v>
      </c>
      <c r="T23" s="76">
        <v>-254.9686772169803</v>
      </c>
      <c r="U23" s="56">
        <v>-23.998397699953088</v>
      </c>
      <c r="V23" s="57">
        <v>16561.43868451165</v>
      </c>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row>
    <row r="24" spans="1:87" ht="12" customHeight="1" x14ac:dyDescent="0.25">
      <c r="A24" s="473"/>
      <c r="B24" s="491"/>
      <c r="C24" s="491"/>
      <c r="D24" s="78"/>
      <c r="E24" s="78"/>
      <c r="F24" s="78"/>
      <c r="G24" s="78"/>
      <c r="H24" s="78"/>
      <c r="I24" s="78"/>
      <c r="J24" s="78"/>
      <c r="K24" s="78"/>
      <c r="L24" s="78"/>
      <c r="M24" s="78"/>
      <c r="N24" s="78"/>
      <c r="O24" s="78"/>
      <c r="P24" s="79"/>
      <c r="Q24" s="55"/>
      <c r="R24" s="78"/>
      <c r="S24" s="78"/>
      <c r="T24" s="78"/>
      <c r="U24" s="54"/>
      <c r="V24" s="55"/>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row>
    <row r="25" spans="1:87" ht="22.5" customHeight="1" x14ac:dyDescent="0.25">
      <c r="A25" s="482" t="s">
        <v>84</v>
      </c>
      <c r="B25" s="492"/>
      <c r="C25" s="492"/>
      <c r="D25" s="80">
        <v>51.227724733479022</v>
      </c>
      <c r="E25" s="80">
        <v>64.839787506530271</v>
      </c>
      <c r="F25" s="80">
        <v>116.06751224000929</v>
      </c>
      <c r="G25" s="80">
        <v>0</v>
      </c>
      <c r="H25" s="80">
        <v>0</v>
      </c>
      <c r="I25" s="80">
        <v>0</v>
      </c>
      <c r="J25" s="80">
        <v>7.4025372957904301</v>
      </c>
      <c r="K25" s="80">
        <v>123.47004953579972</v>
      </c>
      <c r="L25" s="80">
        <v>0</v>
      </c>
      <c r="M25" s="80">
        <v>0</v>
      </c>
      <c r="N25" s="80">
        <v>0</v>
      </c>
      <c r="O25" s="80">
        <v>0</v>
      </c>
      <c r="P25" s="81">
        <v>0</v>
      </c>
      <c r="Q25" s="61">
        <v>123.47004953579972</v>
      </c>
      <c r="R25" s="80">
        <v>1070.0043303379343</v>
      </c>
      <c r="S25" s="80">
        <v>0</v>
      </c>
      <c r="T25" s="80">
        <v>-157.53286608348768</v>
      </c>
      <c r="U25" s="60">
        <v>912.4714642544468</v>
      </c>
      <c r="V25" s="61">
        <v>1035.9415137902463</v>
      </c>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row>
    <row r="26" spans="1:87" ht="22.5" customHeight="1" x14ac:dyDescent="0.25">
      <c r="A26" s="471" t="s">
        <v>85</v>
      </c>
      <c r="B26" s="490"/>
      <c r="C26" s="490"/>
      <c r="D26" s="74">
        <v>0</v>
      </c>
      <c r="E26" s="74">
        <v>0</v>
      </c>
      <c r="F26" s="74">
        <v>0</v>
      </c>
      <c r="G26" s="74">
        <v>0</v>
      </c>
      <c r="H26" s="74">
        <v>0</v>
      </c>
      <c r="I26" s="74">
        <v>0</v>
      </c>
      <c r="J26" s="74">
        <v>0.78172993661236001</v>
      </c>
      <c r="K26" s="74">
        <v>0.78172993661236001</v>
      </c>
      <c r="L26" s="74">
        <v>0</v>
      </c>
      <c r="M26" s="74">
        <v>0</v>
      </c>
      <c r="N26" s="74">
        <v>0</v>
      </c>
      <c r="O26" s="74">
        <v>0</v>
      </c>
      <c r="P26" s="75">
        <v>0</v>
      </c>
      <c r="Q26" s="52">
        <v>0.78172993661236001</v>
      </c>
      <c r="R26" s="74">
        <v>0</v>
      </c>
      <c r="S26" s="74">
        <v>0</v>
      </c>
      <c r="T26" s="74">
        <v>0</v>
      </c>
      <c r="U26" s="51">
        <v>0</v>
      </c>
      <c r="V26" s="52">
        <v>0.78172993661236001</v>
      </c>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row>
    <row r="27" spans="1:87" ht="22.5" customHeight="1" x14ac:dyDescent="0.25">
      <c r="A27" s="482" t="s">
        <v>86</v>
      </c>
      <c r="B27" s="492"/>
      <c r="C27" s="492"/>
      <c r="D27" s="80">
        <v>306.50656806650977</v>
      </c>
      <c r="E27" s="80">
        <v>669.25705725478008</v>
      </c>
      <c r="F27" s="80">
        <v>975.76362532128985</v>
      </c>
      <c r="G27" s="80">
        <v>1661.7413826182187</v>
      </c>
      <c r="H27" s="80">
        <v>0</v>
      </c>
      <c r="I27" s="80">
        <v>1661.7413826182187</v>
      </c>
      <c r="J27" s="80">
        <v>6.8404753500590054</v>
      </c>
      <c r="K27" s="80">
        <v>2644.3454832895677</v>
      </c>
      <c r="L27" s="80">
        <v>22.795309206817002</v>
      </c>
      <c r="M27" s="80">
        <v>383.81851210452749</v>
      </c>
      <c r="N27" s="80">
        <v>7.7704168703935093</v>
      </c>
      <c r="O27" s="80">
        <v>169.71101478453858</v>
      </c>
      <c r="P27" s="81">
        <v>584.09525296627669</v>
      </c>
      <c r="Q27" s="61">
        <v>3228.4407362558436</v>
      </c>
      <c r="R27" s="80">
        <v>0</v>
      </c>
      <c r="S27" s="80">
        <v>0</v>
      </c>
      <c r="T27" s="80">
        <v>-1092.4749254395397</v>
      </c>
      <c r="U27" s="60">
        <v>-1092.4749254395397</v>
      </c>
      <c r="V27" s="61">
        <v>2135.9658108163044</v>
      </c>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row>
    <row r="28" spans="1:87" ht="22.5" customHeight="1" x14ac:dyDescent="0.25">
      <c r="A28" s="471" t="s">
        <v>87</v>
      </c>
      <c r="B28" s="490"/>
      <c r="C28" s="490"/>
      <c r="D28" s="74">
        <v>0</v>
      </c>
      <c r="E28" s="74">
        <v>0</v>
      </c>
      <c r="F28" s="74">
        <v>0</v>
      </c>
      <c r="G28" s="74">
        <v>0</v>
      </c>
      <c r="H28" s="74">
        <v>0</v>
      </c>
      <c r="I28" s="74">
        <v>0</v>
      </c>
      <c r="J28" s="74">
        <v>2.6350293514549969</v>
      </c>
      <c r="K28" s="74">
        <v>2.6350293514549969</v>
      </c>
      <c r="L28" s="74">
        <v>0</v>
      </c>
      <c r="M28" s="74">
        <v>0</v>
      </c>
      <c r="N28" s="74">
        <v>0</v>
      </c>
      <c r="O28" s="74">
        <v>0</v>
      </c>
      <c r="P28" s="75">
        <v>0</v>
      </c>
      <c r="Q28" s="52">
        <v>2.6350293514549969</v>
      </c>
      <c r="R28" s="74">
        <v>0</v>
      </c>
      <c r="S28" s="74">
        <v>0</v>
      </c>
      <c r="T28" s="74">
        <v>0</v>
      </c>
      <c r="U28" s="51">
        <v>0</v>
      </c>
      <c r="V28" s="52">
        <v>2.6350293514549969</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row>
    <row r="29" spans="1:87" ht="22.5" customHeight="1" x14ac:dyDescent="0.25">
      <c r="A29" s="482" t="s">
        <v>88</v>
      </c>
      <c r="B29" s="492"/>
      <c r="C29" s="492"/>
      <c r="D29" s="80">
        <v>0</v>
      </c>
      <c r="E29" s="80">
        <v>0.78475098126591158</v>
      </c>
      <c r="F29" s="80">
        <v>0.78475098126591158</v>
      </c>
      <c r="G29" s="80">
        <v>0</v>
      </c>
      <c r="H29" s="80">
        <v>0</v>
      </c>
      <c r="I29" s="80">
        <v>0</v>
      </c>
      <c r="J29" s="80">
        <v>11.703272578026649</v>
      </c>
      <c r="K29" s="80">
        <v>12.488023559292561</v>
      </c>
      <c r="L29" s="80">
        <v>0</v>
      </c>
      <c r="M29" s="80">
        <v>0</v>
      </c>
      <c r="N29" s="80">
        <v>0</v>
      </c>
      <c r="O29" s="80">
        <v>0</v>
      </c>
      <c r="P29" s="81">
        <v>0</v>
      </c>
      <c r="Q29" s="61">
        <v>12.488023559292561</v>
      </c>
      <c r="R29" s="80">
        <v>0</v>
      </c>
      <c r="S29" s="80">
        <v>0</v>
      </c>
      <c r="T29" s="80">
        <v>0</v>
      </c>
      <c r="U29" s="60">
        <v>0</v>
      </c>
      <c r="V29" s="61">
        <v>12.488023559292561</v>
      </c>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row>
    <row r="30" spans="1:87" ht="22.5" customHeight="1" x14ac:dyDescent="0.25">
      <c r="A30" s="484" t="s">
        <v>50</v>
      </c>
      <c r="B30" s="485"/>
      <c r="C30" s="485"/>
      <c r="D30" s="82">
        <v>14629.02568582638</v>
      </c>
      <c r="E30" s="82">
        <v>24855.537328290087</v>
      </c>
      <c r="F30" s="82">
        <v>39484.563014116466</v>
      </c>
      <c r="G30" s="82">
        <v>5014.0197426814993</v>
      </c>
      <c r="H30" s="82">
        <v>316.04881118401812</v>
      </c>
      <c r="I30" s="82">
        <v>5330.0685538655171</v>
      </c>
      <c r="J30" s="82">
        <v>1119.9714555290082</v>
      </c>
      <c r="K30" s="82">
        <v>45934.603023510987</v>
      </c>
      <c r="L30" s="82">
        <v>418.69724400561415</v>
      </c>
      <c r="M30" s="82">
        <v>564.45663034186896</v>
      </c>
      <c r="N30" s="82">
        <v>7.7704168703935093</v>
      </c>
      <c r="O30" s="82">
        <v>169.71101478453858</v>
      </c>
      <c r="P30" s="83">
        <v>1160.6353060024153</v>
      </c>
      <c r="Q30" s="57">
        <v>47095.238329513413</v>
      </c>
      <c r="R30" s="82">
        <v>1092.4749254395399</v>
      </c>
      <c r="S30" s="82">
        <v>421.53282890055021</v>
      </c>
      <c r="T30" s="82">
        <v>-1514.0077543400898</v>
      </c>
      <c r="U30" s="57">
        <v>4.5474735088646412E-13</v>
      </c>
      <c r="V30" s="57">
        <v>47095.238329513406</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row>
    <row r="31" spans="1:87" ht="12.7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row>
    <row r="32" spans="1:87" ht="12.75" customHeight="1" x14ac:dyDescent="0.25">
      <c r="A32" s="62" t="s">
        <v>51</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row>
    <row r="33" spans="1:55" ht="12.7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row>
    <row r="34" spans="1:55" ht="12.75" customHeight="1" x14ac:dyDescent="0.25">
      <c r="A34" s="441" t="s">
        <v>422</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row>
    <row r="35" spans="1:55" ht="12.7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row>
    <row r="36" spans="1:55" ht="12.75" customHeight="1" x14ac:dyDescent="0.25">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row>
    <row r="37" spans="1:55" ht="12.7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1:55" ht="12.7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row>
    <row r="39" spans="1:55" ht="13.2"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row>
    <row r="40" spans="1:55" ht="12.7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row>
    <row r="41" spans="1:55" ht="12.7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row>
    <row r="42" spans="1:55" ht="13.2"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row>
    <row r="43" spans="1:55" ht="12.7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row>
    <row r="44" spans="1:55" ht="12.75"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row>
    <row r="45" spans="1:55" s="84" customFormat="1" ht="13.2"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row>
    <row r="46" spans="1:55" ht="12"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row>
    <row r="47" spans="1:55" ht="12"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row>
    <row r="48" spans="1:55" ht="13.2" x14ac:dyDescent="0.25">
      <c r="A48" s="40"/>
      <c r="B48" s="40"/>
      <c r="C48" s="40"/>
      <c r="D48" s="40"/>
      <c r="E48" s="40"/>
      <c r="F48" s="40"/>
      <c r="G48" s="40"/>
      <c r="H48" s="40"/>
      <c r="I48" s="40"/>
      <c r="J48" s="40"/>
      <c r="K48" s="40"/>
      <c r="L48" s="40"/>
      <c r="M48" s="40"/>
      <c r="N48" s="40"/>
      <c r="O48" s="40"/>
      <c r="P48" s="40"/>
    </row>
    <row r="49" spans="1:16" ht="13.2" x14ac:dyDescent="0.25">
      <c r="A49" s="40"/>
      <c r="B49" s="40"/>
      <c r="C49" s="40"/>
      <c r="D49" s="40"/>
      <c r="E49" s="40"/>
      <c r="F49" s="40"/>
      <c r="G49" s="40"/>
      <c r="H49" s="40"/>
      <c r="I49" s="40"/>
      <c r="J49" s="40"/>
      <c r="K49" s="40"/>
      <c r="L49" s="40"/>
      <c r="M49" s="40"/>
      <c r="N49" s="40"/>
      <c r="O49" s="40"/>
      <c r="P49" s="40"/>
    </row>
    <row r="50" spans="1:16" ht="13.2" x14ac:dyDescent="0.25">
      <c r="A50" s="40"/>
      <c r="B50" s="40"/>
      <c r="C50" s="40"/>
      <c r="D50" s="40"/>
      <c r="E50" s="40"/>
      <c r="F50" s="40"/>
      <c r="G50" s="40"/>
      <c r="H50" s="40"/>
      <c r="I50" s="40"/>
      <c r="J50" s="40"/>
      <c r="K50" s="40"/>
      <c r="L50" s="40"/>
      <c r="M50" s="40"/>
      <c r="N50" s="40"/>
      <c r="O50" s="40"/>
      <c r="P50" s="40"/>
    </row>
    <row r="51" spans="1:16" ht="13.2" x14ac:dyDescent="0.25">
      <c r="A51" s="40"/>
      <c r="B51" s="40"/>
      <c r="C51" s="40"/>
      <c r="D51" s="40"/>
      <c r="E51" s="40"/>
      <c r="F51" s="40"/>
      <c r="G51" s="40"/>
      <c r="H51" s="40"/>
      <c r="I51" s="40"/>
      <c r="J51" s="40"/>
      <c r="K51" s="40"/>
      <c r="L51" s="40"/>
      <c r="M51" s="40"/>
      <c r="N51" s="40"/>
      <c r="O51" s="40"/>
      <c r="P51" s="40"/>
    </row>
    <row r="52" spans="1:16" ht="13.2" x14ac:dyDescent="0.25">
      <c r="A52" s="40"/>
      <c r="B52" s="40"/>
      <c r="C52" s="40"/>
      <c r="D52" s="40"/>
      <c r="E52" s="40"/>
      <c r="F52" s="40"/>
      <c r="G52" s="40"/>
      <c r="H52" s="40"/>
      <c r="I52" s="40"/>
      <c r="J52" s="40"/>
      <c r="K52" s="40"/>
      <c r="L52" s="40"/>
      <c r="M52" s="40"/>
      <c r="N52" s="40"/>
      <c r="O52" s="40"/>
      <c r="P52" s="40"/>
    </row>
    <row r="53" spans="1:16" ht="13.2" x14ac:dyDescent="0.25">
      <c r="A53" s="40"/>
      <c r="B53" s="40"/>
      <c r="C53" s="40"/>
      <c r="D53" s="40"/>
      <c r="E53" s="40"/>
      <c r="F53" s="40"/>
      <c r="G53" s="40"/>
      <c r="H53" s="40"/>
      <c r="I53" s="40"/>
      <c r="J53" s="40"/>
      <c r="K53" s="40"/>
      <c r="L53" s="40"/>
      <c r="M53" s="40"/>
      <c r="N53" s="40"/>
      <c r="O53" s="40"/>
      <c r="P53" s="40"/>
    </row>
    <row r="54" spans="1:16" ht="13.2" x14ac:dyDescent="0.25">
      <c r="A54" s="40"/>
      <c r="B54" s="40"/>
      <c r="C54" s="40"/>
      <c r="D54" s="40"/>
      <c r="E54" s="40"/>
      <c r="F54" s="40"/>
      <c r="G54" s="40"/>
      <c r="H54" s="40"/>
      <c r="I54" s="40"/>
      <c r="J54" s="40"/>
      <c r="K54" s="40"/>
      <c r="L54" s="40"/>
      <c r="M54" s="40"/>
      <c r="N54" s="40"/>
      <c r="O54" s="40"/>
      <c r="P54" s="40"/>
    </row>
    <row r="55" spans="1:16" ht="13.2" x14ac:dyDescent="0.25">
      <c r="A55" s="40"/>
      <c r="B55" s="40"/>
      <c r="C55" s="40"/>
      <c r="D55" s="40"/>
      <c r="E55" s="40"/>
      <c r="F55" s="40"/>
      <c r="G55" s="40"/>
      <c r="H55" s="40"/>
      <c r="I55" s="40"/>
      <c r="J55" s="40"/>
      <c r="K55" s="40"/>
      <c r="L55" s="40"/>
      <c r="M55" s="40"/>
      <c r="N55" s="40"/>
      <c r="O55" s="40"/>
      <c r="P55" s="40"/>
    </row>
    <row r="56" spans="1:16" ht="13.2" x14ac:dyDescent="0.25">
      <c r="A56" s="40"/>
      <c r="B56" s="40"/>
      <c r="C56" s="40"/>
      <c r="D56" s="40"/>
      <c r="E56" s="40"/>
      <c r="F56" s="40"/>
      <c r="G56" s="40"/>
      <c r="H56" s="40"/>
      <c r="I56" s="40"/>
      <c r="J56" s="40"/>
      <c r="K56" s="40"/>
      <c r="L56" s="40"/>
      <c r="M56" s="40"/>
      <c r="N56" s="40"/>
      <c r="O56" s="40"/>
      <c r="P56" s="40"/>
    </row>
    <row r="57" spans="1:16" ht="13.2" x14ac:dyDescent="0.25">
      <c r="A57" s="40"/>
      <c r="B57" s="40"/>
      <c r="C57" s="40"/>
      <c r="D57" s="40"/>
      <c r="E57" s="40"/>
      <c r="F57" s="40"/>
      <c r="G57" s="40"/>
      <c r="H57" s="40"/>
      <c r="I57" s="40"/>
      <c r="J57" s="40"/>
      <c r="K57" s="40"/>
      <c r="L57" s="40"/>
      <c r="M57" s="40"/>
      <c r="N57" s="40"/>
      <c r="O57" s="40"/>
      <c r="P57" s="40"/>
    </row>
    <row r="58" spans="1:16" ht="13.2" x14ac:dyDescent="0.25">
      <c r="A58" s="40"/>
      <c r="B58" s="40"/>
      <c r="C58" s="40"/>
      <c r="D58" s="40"/>
      <c r="E58" s="40"/>
      <c r="F58" s="40"/>
      <c r="G58" s="40"/>
      <c r="H58" s="40"/>
      <c r="I58" s="40"/>
      <c r="J58" s="40"/>
      <c r="K58" s="40"/>
      <c r="L58" s="40"/>
      <c r="M58" s="40"/>
      <c r="N58" s="40"/>
      <c r="O58" s="40"/>
      <c r="P58" s="40"/>
    </row>
    <row r="59" spans="1:16" ht="13.2" x14ac:dyDescent="0.25">
      <c r="A59" s="40"/>
      <c r="B59" s="40"/>
      <c r="C59" s="40"/>
      <c r="D59" s="40"/>
      <c r="E59" s="40"/>
      <c r="F59" s="40"/>
      <c r="G59" s="40"/>
      <c r="H59" s="40"/>
      <c r="I59" s="40"/>
      <c r="J59" s="40"/>
      <c r="K59" s="40"/>
      <c r="L59" s="40"/>
      <c r="M59" s="40"/>
      <c r="N59" s="40"/>
      <c r="O59" s="40"/>
      <c r="P59" s="40"/>
    </row>
    <row r="60" spans="1:16" ht="13.2" x14ac:dyDescent="0.25">
      <c r="A60" s="40"/>
      <c r="B60" s="40"/>
      <c r="C60" s="40"/>
      <c r="D60" s="40"/>
      <c r="E60" s="40"/>
      <c r="F60" s="40"/>
      <c r="G60" s="40"/>
      <c r="H60" s="40"/>
      <c r="I60" s="40"/>
      <c r="J60" s="40"/>
      <c r="K60" s="40"/>
      <c r="L60" s="40"/>
      <c r="M60" s="40"/>
      <c r="N60" s="40"/>
      <c r="O60" s="40"/>
      <c r="P60" s="40"/>
    </row>
    <row r="61" spans="1:16" ht="13.2" x14ac:dyDescent="0.25">
      <c r="A61" s="40"/>
      <c r="B61" s="40"/>
      <c r="C61" s="40"/>
      <c r="D61" s="40"/>
      <c r="E61" s="40"/>
      <c r="F61" s="40"/>
      <c r="G61" s="40"/>
      <c r="H61" s="40"/>
      <c r="I61" s="40"/>
      <c r="J61" s="40"/>
      <c r="K61" s="40"/>
      <c r="L61" s="40"/>
      <c r="M61" s="40"/>
      <c r="N61" s="40"/>
      <c r="O61" s="40"/>
      <c r="P61" s="40"/>
    </row>
    <row r="62" spans="1:16" ht="13.2" x14ac:dyDescent="0.25">
      <c r="A62" s="40"/>
      <c r="B62" s="40"/>
      <c r="C62" s="40"/>
      <c r="D62" s="40"/>
      <c r="E62" s="40"/>
      <c r="F62" s="40"/>
      <c r="G62" s="40"/>
      <c r="H62" s="40"/>
      <c r="I62" s="40"/>
      <c r="J62" s="40"/>
      <c r="K62" s="40"/>
      <c r="L62" s="40"/>
      <c r="M62" s="40"/>
      <c r="N62" s="40"/>
      <c r="O62" s="40"/>
      <c r="P62" s="40"/>
    </row>
    <row r="63" spans="1:16" ht="13.2" x14ac:dyDescent="0.25">
      <c r="A63" s="40"/>
      <c r="B63" s="40"/>
      <c r="C63" s="40"/>
      <c r="D63" s="40"/>
      <c r="E63" s="40"/>
      <c r="F63" s="40"/>
      <c r="G63" s="40"/>
      <c r="H63" s="40"/>
      <c r="I63" s="40"/>
      <c r="J63" s="40"/>
      <c r="K63" s="40"/>
      <c r="L63" s="40"/>
      <c r="M63" s="40"/>
      <c r="N63" s="40"/>
      <c r="O63" s="40"/>
      <c r="P63" s="40"/>
    </row>
    <row r="64" spans="1:16" ht="13.2" x14ac:dyDescent="0.25">
      <c r="A64" s="40"/>
      <c r="B64" s="40"/>
      <c r="C64" s="40"/>
      <c r="D64" s="40"/>
      <c r="E64" s="40"/>
      <c r="F64" s="40"/>
      <c r="G64" s="40"/>
      <c r="H64" s="40"/>
      <c r="I64" s="40"/>
      <c r="J64" s="40"/>
      <c r="K64" s="40"/>
      <c r="L64" s="40"/>
      <c r="M64" s="40"/>
      <c r="N64" s="40"/>
      <c r="O64" s="40"/>
      <c r="P64" s="40"/>
    </row>
    <row r="65" spans="1:16" ht="13.2" x14ac:dyDescent="0.25">
      <c r="A65" s="40"/>
      <c r="B65" s="40"/>
      <c r="C65" s="40"/>
      <c r="D65" s="40"/>
      <c r="E65" s="40"/>
      <c r="F65" s="40"/>
      <c r="G65" s="40"/>
      <c r="H65" s="40"/>
      <c r="I65" s="40"/>
      <c r="J65" s="40"/>
      <c r="K65" s="40"/>
      <c r="L65" s="40"/>
      <c r="M65" s="40"/>
      <c r="N65" s="40"/>
      <c r="O65" s="40"/>
      <c r="P65" s="40"/>
    </row>
    <row r="66" spans="1:16" ht="13.2" x14ac:dyDescent="0.25">
      <c r="A66" s="40"/>
      <c r="B66" s="40"/>
      <c r="C66" s="40"/>
      <c r="D66" s="40"/>
      <c r="E66" s="40"/>
      <c r="F66" s="40"/>
      <c r="G66" s="40"/>
      <c r="H66" s="40"/>
      <c r="I66" s="40"/>
      <c r="J66" s="40"/>
      <c r="K66" s="40"/>
      <c r="L66" s="40"/>
      <c r="M66" s="40"/>
      <c r="N66" s="40"/>
      <c r="O66" s="40"/>
      <c r="P66" s="40"/>
    </row>
    <row r="67" spans="1:16" ht="13.2" x14ac:dyDescent="0.25">
      <c r="A67" s="40"/>
      <c r="B67" s="40"/>
      <c r="C67" s="40"/>
      <c r="D67" s="40"/>
      <c r="E67" s="40"/>
      <c r="F67" s="40"/>
      <c r="G67" s="40"/>
      <c r="H67" s="40"/>
      <c r="I67" s="40"/>
      <c r="J67" s="40"/>
      <c r="K67" s="40"/>
      <c r="L67" s="40"/>
      <c r="M67" s="40"/>
      <c r="N67" s="40"/>
      <c r="O67" s="40"/>
      <c r="P67" s="40"/>
    </row>
    <row r="68" spans="1:16" ht="13.2" x14ac:dyDescent="0.25">
      <c r="A68" s="40"/>
      <c r="B68" s="40"/>
      <c r="C68" s="40"/>
      <c r="D68" s="40"/>
      <c r="E68" s="40"/>
      <c r="F68" s="40"/>
      <c r="G68" s="40"/>
      <c r="H68" s="40"/>
      <c r="I68" s="40"/>
      <c r="J68" s="40"/>
      <c r="K68" s="40"/>
      <c r="L68" s="40"/>
      <c r="M68" s="40"/>
      <c r="N68" s="40"/>
      <c r="O68" s="40"/>
      <c r="P68" s="40"/>
    </row>
    <row r="69" spans="1:16" ht="13.2" x14ac:dyDescent="0.25">
      <c r="A69" s="40"/>
      <c r="B69" s="40"/>
      <c r="C69" s="40"/>
      <c r="D69" s="40"/>
      <c r="E69" s="40"/>
      <c r="F69" s="40"/>
      <c r="G69" s="40"/>
      <c r="H69" s="40"/>
      <c r="I69" s="40"/>
      <c r="J69" s="40"/>
      <c r="K69" s="40"/>
      <c r="L69" s="40"/>
      <c r="M69" s="40"/>
      <c r="N69" s="40"/>
      <c r="O69" s="40"/>
      <c r="P69" s="40"/>
    </row>
    <row r="70" spans="1:16" ht="13.2" x14ac:dyDescent="0.25">
      <c r="A70" s="40"/>
      <c r="B70" s="40"/>
      <c r="C70" s="40"/>
      <c r="D70" s="40"/>
      <c r="E70" s="40"/>
      <c r="F70" s="40"/>
      <c r="G70" s="40"/>
      <c r="H70" s="40"/>
      <c r="I70" s="40"/>
      <c r="J70" s="40"/>
      <c r="K70" s="40"/>
      <c r="L70" s="40"/>
      <c r="M70" s="40"/>
      <c r="N70" s="40"/>
      <c r="O70" s="40"/>
      <c r="P70" s="40"/>
    </row>
    <row r="71" spans="1:16" ht="13.2" x14ac:dyDescent="0.25">
      <c r="A71" s="40"/>
      <c r="B71" s="40"/>
      <c r="C71" s="40"/>
      <c r="D71" s="40"/>
      <c r="E71" s="40"/>
      <c r="F71" s="40"/>
      <c r="G71" s="40"/>
      <c r="H71" s="40"/>
      <c r="I71" s="40"/>
      <c r="J71" s="40"/>
      <c r="K71" s="40"/>
      <c r="L71" s="40"/>
      <c r="M71" s="40"/>
      <c r="N71" s="40"/>
      <c r="O71" s="40"/>
      <c r="P71" s="40"/>
    </row>
    <row r="72" spans="1:16" ht="13.2" x14ac:dyDescent="0.25">
      <c r="A72" s="40"/>
      <c r="B72" s="40"/>
      <c r="C72" s="40"/>
      <c r="D72" s="40"/>
      <c r="E72" s="40"/>
      <c r="F72" s="40"/>
      <c r="G72" s="40"/>
      <c r="H72" s="40"/>
      <c r="I72" s="40"/>
      <c r="J72" s="40"/>
      <c r="K72" s="40"/>
      <c r="L72" s="40"/>
      <c r="M72" s="40"/>
      <c r="N72" s="40"/>
      <c r="O72" s="40"/>
      <c r="P72" s="40"/>
    </row>
    <row r="73" spans="1:16" ht="13.2" x14ac:dyDescent="0.25">
      <c r="A73" s="40"/>
      <c r="B73" s="40"/>
      <c r="C73" s="40"/>
      <c r="D73" s="40"/>
      <c r="E73" s="40"/>
      <c r="F73" s="40"/>
      <c r="G73" s="40"/>
      <c r="H73" s="40"/>
      <c r="I73" s="40"/>
      <c r="J73" s="40"/>
      <c r="K73" s="40"/>
      <c r="L73" s="40"/>
      <c r="M73" s="40"/>
      <c r="N73" s="40"/>
      <c r="O73" s="40"/>
      <c r="P73" s="40"/>
    </row>
    <row r="74" spans="1:16" ht="13.2" x14ac:dyDescent="0.25">
      <c r="A74" s="40"/>
      <c r="B74" s="40"/>
      <c r="C74" s="40"/>
      <c r="D74" s="40"/>
      <c r="E74" s="40"/>
      <c r="F74" s="40"/>
      <c r="G74" s="40"/>
      <c r="H74" s="40"/>
      <c r="I74" s="40"/>
      <c r="J74" s="40"/>
      <c r="K74" s="40"/>
      <c r="L74" s="40"/>
      <c r="M74" s="40"/>
      <c r="N74" s="40"/>
      <c r="O74" s="40"/>
      <c r="P74" s="40"/>
    </row>
    <row r="75" spans="1:16" ht="13.2" x14ac:dyDescent="0.25">
      <c r="A75" s="40"/>
      <c r="B75" s="40"/>
      <c r="C75" s="40"/>
      <c r="D75" s="40"/>
      <c r="E75" s="40"/>
      <c r="F75" s="40"/>
      <c r="G75" s="40"/>
      <c r="H75" s="40"/>
      <c r="I75" s="40"/>
      <c r="J75" s="40"/>
      <c r="K75" s="40"/>
      <c r="L75" s="40"/>
      <c r="M75" s="40"/>
      <c r="N75" s="40"/>
      <c r="O75" s="40"/>
      <c r="P75" s="40"/>
    </row>
    <row r="76" spans="1:16" ht="13.2" x14ac:dyDescent="0.25">
      <c r="A76" s="40"/>
      <c r="B76" s="40"/>
      <c r="C76" s="40"/>
      <c r="D76" s="40"/>
      <c r="E76" s="40"/>
      <c r="F76" s="40"/>
      <c r="G76" s="40"/>
      <c r="H76" s="40"/>
      <c r="I76" s="40"/>
      <c r="J76" s="40"/>
      <c r="K76" s="40"/>
      <c r="L76" s="40"/>
      <c r="M76" s="40"/>
      <c r="N76" s="40"/>
      <c r="O76" s="40"/>
      <c r="P76" s="40"/>
    </row>
    <row r="77" spans="1:16" ht="13.2" x14ac:dyDescent="0.25">
      <c r="A77" s="40"/>
      <c r="B77" s="40"/>
      <c r="C77" s="40"/>
      <c r="D77" s="40"/>
      <c r="E77" s="40"/>
      <c r="F77" s="40"/>
      <c r="G77" s="40"/>
      <c r="H77" s="40"/>
      <c r="I77" s="40"/>
      <c r="J77" s="40"/>
      <c r="K77" s="40"/>
      <c r="L77" s="40"/>
      <c r="M77" s="40"/>
      <c r="N77" s="40"/>
      <c r="O77" s="40"/>
      <c r="P77" s="40"/>
    </row>
    <row r="78" spans="1:16" ht="12" customHeight="1" x14ac:dyDescent="0.25">
      <c r="A78" s="40"/>
      <c r="B78" s="40"/>
      <c r="C78" s="40"/>
      <c r="D78" s="40"/>
      <c r="E78" s="40"/>
      <c r="F78" s="40"/>
      <c r="G78" s="40"/>
      <c r="H78" s="40"/>
      <c r="I78" s="40"/>
      <c r="J78" s="40"/>
      <c r="K78" s="40"/>
      <c r="L78" s="40"/>
      <c r="M78" s="40"/>
      <c r="N78" s="40"/>
      <c r="O78" s="40"/>
      <c r="P78" s="40"/>
    </row>
    <row r="79" spans="1:16" ht="13.2" x14ac:dyDescent="0.25">
      <c r="A79" s="40"/>
      <c r="B79" s="40"/>
      <c r="C79" s="40"/>
      <c r="D79" s="40"/>
      <c r="E79" s="40"/>
      <c r="F79" s="40"/>
      <c r="G79" s="40"/>
      <c r="H79" s="40"/>
      <c r="I79" s="40"/>
      <c r="J79" s="40"/>
      <c r="K79" s="40"/>
      <c r="L79" s="40"/>
      <c r="M79" s="40"/>
      <c r="N79" s="40"/>
      <c r="O79" s="40"/>
      <c r="P79" s="40"/>
    </row>
    <row r="80" spans="1:16" ht="13.2" x14ac:dyDescent="0.25">
      <c r="A80" s="40"/>
      <c r="B80" s="40"/>
      <c r="C80" s="40"/>
      <c r="D80" s="40"/>
      <c r="E80" s="40"/>
      <c r="F80" s="40"/>
      <c r="G80" s="40"/>
      <c r="H80" s="40"/>
      <c r="I80" s="40"/>
      <c r="J80" s="40"/>
      <c r="K80" s="40"/>
      <c r="L80" s="40"/>
      <c r="M80" s="40"/>
      <c r="N80" s="40"/>
      <c r="O80" s="40"/>
      <c r="P80" s="40"/>
    </row>
    <row r="81" spans="1:16" ht="13.2" x14ac:dyDescent="0.25">
      <c r="A81" s="40"/>
      <c r="B81" s="40"/>
      <c r="C81" s="40"/>
      <c r="D81" s="40"/>
      <c r="E81" s="40"/>
      <c r="F81" s="40"/>
      <c r="G81" s="40"/>
      <c r="H81" s="40"/>
      <c r="I81" s="40"/>
      <c r="J81" s="40"/>
      <c r="K81" s="40"/>
      <c r="L81" s="40"/>
      <c r="M81" s="40"/>
      <c r="N81" s="40"/>
      <c r="O81" s="40"/>
      <c r="P81" s="40"/>
    </row>
    <row r="82" spans="1:16" ht="13.2" x14ac:dyDescent="0.25">
      <c r="A82" s="40"/>
      <c r="B82" s="40"/>
      <c r="C82" s="40"/>
      <c r="D82" s="40"/>
      <c r="E82" s="40"/>
      <c r="F82" s="40"/>
      <c r="G82" s="40"/>
      <c r="H82" s="40"/>
      <c r="I82" s="40"/>
      <c r="J82" s="40"/>
      <c r="K82" s="40"/>
      <c r="L82" s="40"/>
      <c r="M82" s="40"/>
      <c r="N82" s="40"/>
      <c r="O82" s="40"/>
      <c r="P82" s="40"/>
    </row>
    <row r="83" spans="1:16" ht="13.2" x14ac:dyDescent="0.25">
      <c r="A83" s="40"/>
      <c r="B83" s="40"/>
      <c r="C83" s="40"/>
      <c r="D83" s="40"/>
      <c r="E83" s="40"/>
      <c r="F83" s="40"/>
      <c r="G83" s="40"/>
      <c r="H83" s="40"/>
      <c r="I83" s="40"/>
      <c r="J83" s="40"/>
      <c r="K83" s="40"/>
      <c r="L83" s="40"/>
      <c r="M83" s="40"/>
      <c r="N83" s="40"/>
      <c r="O83" s="40"/>
      <c r="P83" s="40"/>
    </row>
    <row r="84" spans="1:16" ht="13.2" x14ac:dyDescent="0.25">
      <c r="A84" s="40"/>
      <c r="B84" s="40"/>
      <c r="C84" s="40"/>
      <c r="D84" s="40"/>
      <c r="E84" s="40"/>
      <c r="F84" s="40"/>
      <c r="G84" s="40"/>
      <c r="H84" s="40"/>
      <c r="I84" s="40"/>
      <c r="J84" s="40"/>
      <c r="K84" s="40"/>
      <c r="L84" s="40"/>
      <c r="M84" s="40"/>
      <c r="N84" s="40"/>
      <c r="O84" s="40"/>
      <c r="P84" s="40"/>
    </row>
    <row r="85" spans="1:16" ht="13.2" x14ac:dyDescent="0.25">
      <c r="A85" s="40"/>
      <c r="B85" s="40"/>
      <c r="C85" s="40"/>
      <c r="D85" s="40"/>
      <c r="E85" s="40"/>
      <c r="F85" s="40"/>
      <c r="G85" s="40"/>
      <c r="H85" s="40"/>
      <c r="I85" s="40"/>
      <c r="J85" s="40"/>
      <c r="K85" s="40"/>
      <c r="L85" s="40"/>
      <c r="M85" s="40"/>
      <c r="N85" s="40"/>
      <c r="O85" s="40"/>
      <c r="P85" s="40"/>
    </row>
    <row r="86" spans="1:16" ht="13.2" x14ac:dyDescent="0.25">
      <c r="A86" s="40"/>
      <c r="B86" s="40"/>
      <c r="C86" s="40"/>
      <c r="D86" s="40"/>
      <c r="E86" s="40"/>
      <c r="F86" s="40"/>
      <c r="G86" s="40"/>
      <c r="H86" s="40"/>
      <c r="I86" s="40"/>
      <c r="J86" s="40"/>
      <c r="K86" s="40"/>
      <c r="L86" s="40"/>
      <c r="M86" s="40"/>
      <c r="N86" s="40"/>
      <c r="O86" s="40"/>
      <c r="P86" s="40"/>
    </row>
    <row r="87" spans="1:16" ht="13.2" x14ac:dyDescent="0.25">
      <c r="A87" s="40"/>
      <c r="B87" s="40"/>
      <c r="C87" s="40"/>
      <c r="D87" s="40"/>
      <c r="E87" s="40"/>
      <c r="F87" s="40"/>
      <c r="G87" s="40"/>
      <c r="H87" s="40"/>
      <c r="I87" s="40"/>
      <c r="J87" s="40"/>
      <c r="K87" s="40"/>
      <c r="L87" s="40"/>
      <c r="M87" s="40"/>
      <c r="N87" s="40"/>
      <c r="O87" s="40"/>
      <c r="P87" s="40"/>
    </row>
    <row r="88" spans="1:16" ht="13.2" x14ac:dyDescent="0.25">
      <c r="A88" s="40"/>
      <c r="B88" s="40"/>
      <c r="C88" s="40"/>
      <c r="D88" s="40"/>
      <c r="E88" s="40"/>
      <c r="F88" s="40"/>
      <c r="G88" s="40"/>
      <c r="H88" s="40"/>
      <c r="I88" s="40"/>
      <c r="J88" s="40"/>
      <c r="K88" s="40"/>
      <c r="L88" s="40"/>
      <c r="M88" s="40"/>
      <c r="N88" s="40"/>
      <c r="O88" s="40"/>
      <c r="P88" s="40"/>
    </row>
    <row r="89" spans="1:16" ht="13.2" x14ac:dyDescent="0.25">
      <c r="A89" s="40"/>
      <c r="B89" s="40"/>
      <c r="C89" s="40"/>
      <c r="D89" s="40"/>
      <c r="E89" s="40"/>
      <c r="F89" s="40"/>
      <c r="G89" s="40"/>
      <c r="H89" s="40"/>
      <c r="I89" s="40"/>
      <c r="J89" s="40"/>
      <c r="K89" s="40"/>
      <c r="L89" s="40"/>
      <c r="M89" s="40"/>
      <c r="N89" s="40"/>
      <c r="O89" s="40"/>
      <c r="P89" s="40"/>
    </row>
    <row r="90" spans="1:16" ht="13.2" x14ac:dyDescent="0.25">
      <c r="A90" s="40"/>
      <c r="B90" s="40"/>
      <c r="C90" s="40"/>
      <c r="D90" s="40"/>
      <c r="E90" s="40"/>
      <c r="F90" s="40"/>
      <c r="G90" s="40"/>
      <c r="H90" s="40"/>
      <c r="I90" s="40"/>
      <c r="J90" s="40"/>
      <c r="K90" s="40"/>
      <c r="L90" s="40"/>
      <c r="M90" s="40"/>
      <c r="N90" s="40"/>
      <c r="O90" s="40"/>
      <c r="P90" s="40"/>
    </row>
    <row r="91" spans="1:16" ht="13.2" x14ac:dyDescent="0.25">
      <c r="A91" s="40"/>
      <c r="B91" s="40"/>
      <c r="C91" s="40"/>
      <c r="D91" s="40"/>
      <c r="E91" s="40"/>
      <c r="F91" s="40"/>
      <c r="G91" s="40"/>
      <c r="H91" s="40"/>
      <c r="I91" s="40"/>
      <c r="J91" s="40"/>
      <c r="K91" s="40"/>
      <c r="L91" s="40"/>
      <c r="M91" s="40"/>
      <c r="N91" s="40"/>
      <c r="O91" s="40"/>
      <c r="P91" s="40"/>
    </row>
    <row r="92" spans="1:16" ht="13.2" x14ac:dyDescent="0.25">
      <c r="A92" s="40"/>
      <c r="B92" s="40"/>
      <c r="C92" s="40"/>
      <c r="D92" s="40"/>
      <c r="E92" s="40"/>
      <c r="F92" s="40"/>
      <c r="G92" s="40"/>
      <c r="H92" s="40"/>
      <c r="I92" s="40"/>
      <c r="J92" s="40"/>
      <c r="K92" s="40"/>
      <c r="L92" s="40"/>
      <c r="M92" s="40"/>
      <c r="N92" s="40"/>
      <c r="O92" s="40"/>
      <c r="P92" s="40"/>
    </row>
    <row r="93" spans="1:16" ht="13.2" x14ac:dyDescent="0.25">
      <c r="A93" s="40"/>
      <c r="B93" s="40"/>
      <c r="C93" s="40"/>
      <c r="D93" s="40"/>
      <c r="E93" s="40"/>
      <c r="F93" s="40"/>
      <c r="G93" s="40"/>
      <c r="H93" s="40"/>
      <c r="I93" s="40"/>
      <c r="J93" s="40"/>
      <c r="K93" s="40"/>
      <c r="L93" s="40"/>
      <c r="M93" s="40"/>
      <c r="N93" s="40"/>
      <c r="O93" s="40"/>
      <c r="P93" s="40"/>
    </row>
    <row r="94" spans="1:16" ht="13.2" x14ac:dyDescent="0.25">
      <c r="A94" s="40"/>
      <c r="B94" s="40"/>
      <c r="C94" s="40"/>
      <c r="D94" s="40"/>
      <c r="E94" s="40"/>
      <c r="F94" s="40"/>
      <c r="G94" s="40"/>
      <c r="H94" s="40"/>
      <c r="I94" s="40"/>
      <c r="J94" s="40"/>
      <c r="K94" s="40"/>
      <c r="L94" s="40"/>
      <c r="M94" s="40"/>
      <c r="N94" s="40"/>
      <c r="O94" s="40"/>
      <c r="P94" s="40"/>
    </row>
    <row r="95" spans="1:16" ht="13.2" x14ac:dyDescent="0.25">
      <c r="A95" s="40"/>
      <c r="B95" s="40"/>
      <c r="C95" s="40"/>
      <c r="D95" s="40"/>
      <c r="E95" s="40"/>
      <c r="F95" s="40"/>
      <c r="G95" s="40"/>
      <c r="H95" s="40"/>
      <c r="I95" s="40"/>
      <c r="J95" s="40"/>
      <c r="K95" s="40"/>
      <c r="L95" s="40"/>
      <c r="M95" s="40"/>
      <c r="N95" s="40"/>
      <c r="O95" s="40"/>
      <c r="P95" s="40"/>
    </row>
    <row r="96" spans="1:16" ht="13.2" x14ac:dyDescent="0.25">
      <c r="A96" s="40"/>
      <c r="B96" s="40"/>
      <c r="C96" s="40"/>
      <c r="D96" s="40"/>
      <c r="E96" s="40"/>
      <c r="F96" s="40"/>
      <c r="G96" s="40"/>
      <c r="H96" s="40"/>
      <c r="I96" s="40"/>
      <c r="J96" s="40"/>
      <c r="K96" s="40"/>
      <c r="L96" s="40"/>
      <c r="M96" s="40"/>
      <c r="N96" s="40"/>
      <c r="O96" s="40"/>
      <c r="P96" s="40"/>
    </row>
    <row r="97" spans="1:16" ht="13.2" x14ac:dyDescent="0.25">
      <c r="A97" s="40"/>
      <c r="B97" s="40"/>
      <c r="C97" s="40"/>
      <c r="D97" s="40"/>
      <c r="E97" s="40"/>
      <c r="F97" s="40"/>
      <c r="G97" s="40"/>
      <c r="H97" s="40"/>
      <c r="I97" s="40"/>
      <c r="J97" s="40"/>
      <c r="K97" s="40"/>
      <c r="L97" s="40"/>
      <c r="M97" s="40"/>
      <c r="N97" s="40"/>
      <c r="O97" s="40"/>
      <c r="P97" s="40"/>
    </row>
    <row r="98" spans="1:16" ht="13.2" x14ac:dyDescent="0.25">
      <c r="A98" s="40"/>
      <c r="B98" s="40"/>
      <c r="C98" s="40"/>
      <c r="D98" s="40"/>
      <c r="E98" s="40"/>
      <c r="F98" s="40"/>
      <c r="G98" s="40"/>
      <c r="H98" s="40"/>
      <c r="I98" s="40"/>
      <c r="J98" s="40"/>
      <c r="K98" s="40"/>
      <c r="L98" s="40"/>
      <c r="M98" s="40"/>
      <c r="N98" s="40"/>
      <c r="O98" s="40"/>
      <c r="P98" s="40"/>
    </row>
    <row r="99" spans="1:16" ht="13.2" x14ac:dyDescent="0.25">
      <c r="A99" s="40"/>
      <c r="B99" s="40"/>
      <c r="C99" s="40"/>
      <c r="D99" s="40"/>
      <c r="E99" s="40"/>
      <c r="F99" s="40"/>
      <c r="G99" s="40"/>
      <c r="H99" s="40"/>
      <c r="I99" s="40"/>
      <c r="J99" s="40"/>
      <c r="K99" s="40"/>
      <c r="L99" s="40"/>
      <c r="M99" s="40"/>
      <c r="N99" s="40"/>
      <c r="O99" s="40"/>
      <c r="P99" s="40"/>
    </row>
    <row r="100" spans="1:16" ht="13.2" x14ac:dyDescent="0.25">
      <c r="A100" s="40"/>
      <c r="B100" s="40"/>
      <c r="C100" s="40"/>
      <c r="D100" s="40"/>
      <c r="E100" s="40"/>
      <c r="F100" s="40"/>
      <c r="G100" s="40"/>
      <c r="H100" s="40"/>
      <c r="I100" s="40"/>
      <c r="J100" s="40"/>
      <c r="K100" s="40"/>
      <c r="L100" s="40"/>
      <c r="M100" s="40"/>
      <c r="N100" s="40"/>
      <c r="O100" s="40"/>
      <c r="P100" s="40"/>
    </row>
    <row r="101" spans="1:16" ht="13.2" x14ac:dyDescent="0.25">
      <c r="A101" s="40"/>
      <c r="B101" s="40"/>
      <c r="C101" s="40"/>
      <c r="D101" s="40"/>
      <c r="E101" s="40"/>
      <c r="F101" s="40"/>
      <c r="G101" s="40"/>
      <c r="H101" s="40"/>
      <c r="I101" s="40"/>
      <c r="J101" s="40"/>
      <c r="K101" s="40"/>
      <c r="L101" s="40"/>
      <c r="M101" s="40"/>
      <c r="N101" s="40"/>
      <c r="O101" s="40"/>
      <c r="P101" s="40"/>
    </row>
    <row r="102" spans="1:16" ht="13.2" x14ac:dyDescent="0.25">
      <c r="A102" s="40"/>
      <c r="B102" s="40"/>
      <c r="C102" s="40"/>
      <c r="D102" s="40"/>
      <c r="E102" s="40"/>
      <c r="F102" s="40"/>
      <c r="G102" s="40"/>
      <c r="H102" s="40"/>
      <c r="I102" s="40"/>
      <c r="J102" s="40"/>
      <c r="K102" s="40"/>
      <c r="L102" s="40"/>
      <c r="M102" s="40"/>
      <c r="N102" s="40"/>
      <c r="O102" s="40"/>
      <c r="P102" s="40"/>
    </row>
    <row r="103" spans="1:16" ht="13.2" x14ac:dyDescent="0.25">
      <c r="A103" s="40"/>
      <c r="B103" s="40"/>
      <c r="C103" s="40"/>
      <c r="D103" s="40"/>
      <c r="E103" s="40"/>
      <c r="F103" s="40"/>
      <c r="G103" s="40"/>
      <c r="H103" s="40"/>
      <c r="I103" s="40"/>
      <c r="J103" s="40"/>
      <c r="K103" s="40"/>
      <c r="L103" s="40"/>
      <c r="M103" s="40"/>
      <c r="N103" s="40"/>
      <c r="O103" s="40"/>
      <c r="P103" s="40"/>
    </row>
    <row r="104" spans="1:16" ht="13.2" x14ac:dyDescent="0.25">
      <c r="A104" s="40"/>
      <c r="B104" s="40"/>
      <c r="C104" s="40"/>
      <c r="D104" s="40"/>
      <c r="E104" s="40"/>
      <c r="F104" s="40"/>
      <c r="G104" s="40"/>
      <c r="H104" s="40"/>
      <c r="I104" s="40"/>
      <c r="J104" s="40"/>
      <c r="K104" s="40"/>
      <c r="L104" s="40"/>
      <c r="M104" s="40"/>
      <c r="N104" s="40"/>
      <c r="O104" s="40"/>
      <c r="P104" s="40"/>
    </row>
    <row r="105" spans="1:16" ht="13.2" x14ac:dyDescent="0.25">
      <c r="A105" s="40"/>
      <c r="B105" s="40"/>
      <c r="C105" s="40"/>
      <c r="D105" s="40"/>
      <c r="E105" s="40"/>
      <c r="F105" s="40"/>
      <c r="G105" s="40"/>
      <c r="H105" s="40"/>
      <c r="I105" s="40"/>
      <c r="J105" s="40"/>
      <c r="K105" s="40"/>
      <c r="L105" s="40"/>
      <c r="M105" s="40"/>
      <c r="N105" s="40"/>
      <c r="O105" s="40"/>
      <c r="P105" s="40"/>
    </row>
    <row r="106" spans="1:16" ht="13.2" x14ac:dyDescent="0.25">
      <c r="A106" s="40"/>
      <c r="B106" s="40"/>
      <c r="C106" s="40"/>
      <c r="D106" s="40"/>
      <c r="E106" s="40"/>
      <c r="F106" s="40"/>
      <c r="G106" s="40"/>
      <c r="H106" s="40"/>
      <c r="I106" s="40"/>
      <c r="J106" s="40"/>
      <c r="K106" s="40"/>
      <c r="L106" s="40"/>
      <c r="M106" s="40"/>
      <c r="N106" s="40"/>
      <c r="O106" s="40"/>
      <c r="P106" s="40"/>
    </row>
    <row r="107" spans="1:16" ht="13.2" x14ac:dyDescent="0.25">
      <c r="A107" s="40"/>
      <c r="B107" s="40"/>
      <c r="C107" s="40"/>
      <c r="D107" s="40"/>
      <c r="E107" s="40"/>
      <c r="F107" s="40"/>
      <c r="G107" s="40"/>
      <c r="H107" s="40"/>
      <c r="I107" s="40"/>
      <c r="J107" s="40"/>
      <c r="K107" s="40"/>
      <c r="L107" s="40"/>
      <c r="M107" s="40"/>
      <c r="N107" s="40"/>
      <c r="O107" s="40"/>
      <c r="P107" s="40"/>
    </row>
    <row r="108" spans="1:16" ht="13.2" x14ac:dyDescent="0.25">
      <c r="A108" s="40"/>
      <c r="B108" s="40"/>
      <c r="C108" s="40"/>
      <c r="D108" s="40"/>
      <c r="E108" s="40"/>
      <c r="F108" s="40"/>
      <c r="G108" s="40"/>
      <c r="H108" s="40"/>
      <c r="I108" s="40"/>
      <c r="J108" s="40"/>
      <c r="K108" s="40"/>
      <c r="L108" s="40"/>
      <c r="M108" s="40"/>
      <c r="N108" s="40"/>
      <c r="O108" s="40"/>
      <c r="P108" s="40"/>
    </row>
    <row r="109" spans="1:16" ht="12" customHeight="1" x14ac:dyDescent="0.25">
      <c r="A109" s="40"/>
      <c r="B109" s="40"/>
      <c r="C109" s="40"/>
      <c r="D109" s="40"/>
      <c r="E109" s="40"/>
      <c r="F109" s="40"/>
      <c r="G109" s="40"/>
      <c r="H109" s="40"/>
      <c r="I109" s="40"/>
      <c r="J109" s="40"/>
      <c r="K109" s="40"/>
      <c r="L109" s="40"/>
      <c r="M109" s="40"/>
      <c r="N109" s="40"/>
      <c r="O109" s="40"/>
      <c r="P109" s="40"/>
    </row>
    <row r="110" spans="1:16" ht="12" customHeight="1" x14ac:dyDescent="0.25">
      <c r="A110" s="40"/>
      <c r="B110" s="40"/>
      <c r="C110" s="40"/>
      <c r="D110" s="40"/>
      <c r="E110" s="40"/>
      <c r="F110" s="40"/>
      <c r="G110" s="40"/>
      <c r="H110" s="40"/>
      <c r="I110" s="40"/>
      <c r="J110" s="40"/>
      <c r="K110" s="40"/>
      <c r="L110" s="40"/>
      <c r="M110" s="40"/>
      <c r="N110" s="40"/>
      <c r="O110" s="40"/>
      <c r="P110" s="40"/>
    </row>
  </sheetData>
  <mergeCells count="42">
    <mergeCell ref="A29:C29"/>
    <mergeCell ref="A30:C30"/>
    <mergeCell ref="A23:C23"/>
    <mergeCell ref="A24:C24"/>
    <mergeCell ref="A25:C25"/>
    <mergeCell ref="A26:C26"/>
    <mergeCell ref="A27:C27"/>
    <mergeCell ref="A28:C28"/>
    <mergeCell ref="A18:C18"/>
    <mergeCell ref="A19:C19"/>
    <mergeCell ref="A20:A22"/>
    <mergeCell ref="B20:C20"/>
    <mergeCell ref="B21:C21"/>
    <mergeCell ref="B22:C22"/>
    <mergeCell ref="G12:G14"/>
    <mergeCell ref="H12:H14"/>
    <mergeCell ref="D13:E13"/>
    <mergeCell ref="A15:A17"/>
    <mergeCell ref="B15:C15"/>
    <mergeCell ref="B16:C16"/>
    <mergeCell ref="B17:C17"/>
    <mergeCell ref="J11:J14"/>
    <mergeCell ref="L11:L14"/>
    <mergeCell ref="M11:M14"/>
    <mergeCell ref="N11:N14"/>
    <mergeCell ref="O11:O14"/>
    <mergeCell ref="D9:P9"/>
    <mergeCell ref="Q9:Q14"/>
    <mergeCell ref="R9:T9"/>
    <mergeCell ref="U9:U14"/>
    <mergeCell ref="V9:V14"/>
    <mergeCell ref="D10:J10"/>
    <mergeCell ref="K10:K14"/>
    <mergeCell ref="L10:O10"/>
    <mergeCell ref="P10:P14"/>
    <mergeCell ref="R10:R14"/>
    <mergeCell ref="S10:S14"/>
    <mergeCell ref="T10:T14"/>
    <mergeCell ref="D11:E11"/>
    <mergeCell ref="F11:F14"/>
    <mergeCell ref="G11:H11"/>
    <mergeCell ref="I11:I14"/>
  </mergeCells>
  <conditionalFormatting sqref="D15:V29 D30:T30 V30">
    <cfRule type="cellIs" dxfId="52" priority="3" operator="equal">
      <formula>0</formula>
    </cfRule>
  </conditionalFormatting>
  <conditionalFormatting sqref="D18:V18 D23:V23 D30:T30 V30">
    <cfRule type="cellIs" dxfId="51" priority="2" operator="equal">
      <formula>0</formula>
    </cfRule>
  </conditionalFormatting>
  <conditionalFormatting sqref="D16:V16 D21:V21 D26:V26 D28:V28">
    <cfRule type="cellIs" dxfId="50" priority="1" operator="equal">
      <formula>0</formula>
    </cfRule>
  </conditionalFormatting>
  <printOptions horizontalCentered="1"/>
  <pageMargins left="0.39370078740157483" right="0.39370078740157483" top="0.39370078740157483" bottom="0.6692913385826772" header="0.31496062992125984" footer="0.51181102362204722"/>
  <pageSetup paperSize="9"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J110"/>
  <sheetViews>
    <sheetView showGridLines="0" zoomScale="90" zoomScaleNormal="90" workbookViewId="0">
      <pane xSplit="3" ySplit="14" topLeftCell="D30" activePane="bottomRight" state="frozen"/>
      <selection activeCell="A19" sqref="A19:C19"/>
      <selection pane="topRight" activeCell="A19" sqref="A19:C19"/>
      <selection pane="bottomLeft" activeCell="A19" sqref="A19:C19"/>
      <selection pane="bottomRight" activeCell="A36" sqref="A36"/>
    </sheetView>
  </sheetViews>
  <sheetFormatPr baseColWidth="10" defaultRowHeight="11.4" x14ac:dyDescent="0.2"/>
  <cols>
    <col min="1" max="1" width="10.109375" style="62" customWidth="1"/>
    <col min="2" max="2" width="7" style="62" customWidth="1"/>
    <col min="3" max="3" width="5.33203125" style="62" customWidth="1"/>
    <col min="4" max="4" width="7.88671875" style="62" customWidth="1"/>
    <col min="5" max="5" width="8" style="62" customWidth="1"/>
    <col min="6" max="6" width="7.6640625" style="62" customWidth="1"/>
    <col min="7" max="7" width="7.33203125" style="62" customWidth="1"/>
    <col min="8" max="8" width="7.5546875" style="62" customWidth="1"/>
    <col min="9" max="9" width="8.6640625" style="62" customWidth="1"/>
    <col min="10" max="10" width="7.6640625" style="62" customWidth="1"/>
    <col min="11" max="11" width="8.33203125" style="62" customWidth="1"/>
    <col min="12" max="12" width="6.33203125" style="62" customWidth="1"/>
    <col min="13" max="14" width="8.6640625" style="62" customWidth="1"/>
    <col min="15" max="15" width="9.33203125" style="62" customWidth="1"/>
    <col min="16" max="17" width="6.88671875" style="62" customWidth="1"/>
    <col min="18" max="18" width="6.5546875" style="62" customWidth="1"/>
    <col min="19" max="19" width="6.109375" style="62" customWidth="1"/>
    <col min="20" max="20" width="7.6640625" style="62" customWidth="1"/>
    <col min="21" max="21" width="11.109375" style="62" customWidth="1"/>
    <col min="22" max="22" width="7.88671875" style="62" customWidth="1"/>
    <col min="23" max="23" width="8.109375" style="62" customWidth="1"/>
    <col min="24" max="24" width="8.6640625" style="62" customWidth="1"/>
    <col min="25" max="25" width="9" style="62" customWidth="1"/>
    <col min="26" max="26" width="11.109375" style="62" customWidth="1"/>
    <col min="27" max="45" width="7.88671875" style="62" customWidth="1"/>
    <col min="46" max="46" width="8.109375" style="62" customWidth="1"/>
    <col min="47" max="47" width="15.88671875" style="62" customWidth="1"/>
    <col min="48" max="48" width="16.5546875" style="62" customWidth="1"/>
    <col min="49" max="49" width="17.109375" style="62" bestFit="1" customWidth="1"/>
    <col min="50" max="50" width="18" style="62" bestFit="1" customWidth="1"/>
    <col min="51" max="51" width="22" style="62" bestFit="1" customWidth="1"/>
    <col min="52" max="52" width="22.44140625" style="62" bestFit="1" customWidth="1"/>
    <col min="53" max="53" width="19.6640625" style="62" bestFit="1" customWidth="1"/>
    <col min="54" max="54" width="13.33203125" style="62" bestFit="1" customWidth="1"/>
    <col min="55" max="55" width="8.109375" style="62" customWidth="1"/>
    <col min="56" max="56" width="15.88671875" style="62" bestFit="1" customWidth="1"/>
    <col min="57" max="256" width="11.44140625" style="62"/>
    <col min="257" max="257" width="9.5546875" style="62" customWidth="1"/>
    <col min="258" max="258" width="7" style="62" customWidth="1"/>
    <col min="259" max="259" width="5.109375" style="62" customWidth="1"/>
    <col min="260" max="260" width="7.88671875" style="62" customWidth="1"/>
    <col min="261" max="261" width="7.6640625" style="62" customWidth="1"/>
    <col min="262" max="262" width="8.6640625" style="62" customWidth="1"/>
    <col min="263" max="263" width="7.6640625" style="62" customWidth="1"/>
    <col min="264" max="264" width="8" style="62" customWidth="1"/>
    <col min="265" max="265" width="11.33203125" style="62" customWidth="1"/>
    <col min="266" max="266" width="7.109375" style="62" customWidth="1"/>
    <col min="267" max="267" width="8.33203125" style="62" customWidth="1"/>
    <col min="268" max="268" width="6.33203125" style="62" customWidth="1"/>
    <col min="269" max="269" width="8.6640625" style="62" customWidth="1"/>
    <col min="270" max="270" width="10.5546875" style="62" customWidth="1"/>
    <col min="271" max="271" width="9.33203125" style="62" customWidth="1"/>
    <col min="272" max="272" width="6.88671875" style="62" customWidth="1"/>
    <col min="273" max="274" width="6.33203125" style="62" customWidth="1"/>
    <col min="275" max="275" width="6.6640625" style="62" customWidth="1"/>
    <col min="276" max="276" width="9.109375" style="62" customWidth="1"/>
    <col min="277" max="277" width="10.88671875" style="62" customWidth="1"/>
    <col min="278" max="280" width="8.33203125" style="62" customWidth="1"/>
    <col min="281" max="281" width="9.44140625" style="62" customWidth="1"/>
    <col min="282" max="282" width="10" style="62" customWidth="1"/>
    <col min="283" max="301" width="7.88671875" style="62" customWidth="1"/>
    <col min="302" max="302" width="8.109375" style="62" customWidth="1"/>
    <col min="303" max="303" width="15.88671875" style="62" customWidth="1"/>
    <col min="304" max="304" width="16.5546875" style="62" customWidth="1"/>
    <col min="305" max="305" width="17.109375" style="62" bestFit="1" customWidth="1"/>
    <col min="306" max="306" width="18" style="62" bestFit="1" customWidth="1"/>
    <col min="307" max="307" width="22" style="62" bestFit="1" customWidth="1"/>
    <col min="308" max="308" width="22.44140625" style="62" bestFit="1" customWidth="1"/>
    <col min="309" max="309" width="19.6640625" style="62" bestFit="1" customWidth="1"/>
    <col min="310" max="310" width="13.33203125" style="62" bestFit="1" customWidth="1"/>
    <col min="311" max="311" width="8.109375" style="62" customWidth="1"/>
    <col min="312" max="312" width="15.88671875" style="62" bestFit="1" customWidth="1"/>
    <col min="313" max="512" width="11.44140625" style="62"/>
    <col min="513" max="513" width="9.5546875" style="62" customWidth="1"/>
    <col min="514" max="514" width="7" style="62" customWidth="1"/>
    <col min="515" max="515" width="5.109375" style="62" customWidth="1"/>
    <col min="516" max="516" width="7.88671875" style="62" customWidth="1"/>
    <col min="517" max="517" width="7.6640625" style="62" customWidth="1"/>
    <col min="518" max="518" width="8.6640625" style="62" customWidth="1"/>
    <col min="519" max="519" width="7.6640625" style="62" customWidth="1"/>
    <col min="520" max="520" width="8" style="62" customWidth="1"/>
    <col min="521" max="521" width="11.33203125" style="62" customWidth="1"/>
    <col min="522" max="522" width="7.109375" style="62" customWidth="1"/>
    <col min="523" max="523" width="8.33203125" style="62" customWidth="1"/>
    <col min="524" max="524" width="6.33203125" style="62" customWidth="1"/>
    <col min="525" max="525" width="8.6640625" style="62" customWidth="1"/>
    <col min="526" max="526" width="10.5546875" style="62" customWidth="1"/>
    <col min="527" max="527" width="9.33203125" style="62" customWidth="1"/>
    <col min="528" max="528" width="6.88671875" style="62" customWidth="1"/>
    <col min="529" max="530" width="6.33203125" style="62" customWidth="1"/>
    <col min="531" max="531" width="6.6640625" style="62" customWidth="1"/>
    <col min="532" max="532" width="9.109375" style="62" customWidth="1"/>
    <col min="533" max="533" width="10.88671875" style="62" customWidth="1"/>
    <col min="534" max="536" width="8.33203125" style="62" customWidth="1"/>
    <col min="537" max="537" width="9.44140625" style="62" customWidth="1"/>
    <col min="538" max="538" width="10" style="62" customWidth="1"/>
    <col min="539" max="557" width="7.88671875" style="62" customWidth="1"/>
    <col min="558" max="558" width="8.109375" style="62" customWidth="1"/>
    <col min="559" max="559" width="15.88671875" style="62" customWidth="1"/>
    <col min="560" max="560" width="16.5546875" style="62" customWidth="1"/>
    <col min="561" max="561" width="17.109375" style="62" bestFit="1" customWidth="1"/>
    <col min="562" max="562" width="18" style="62" bestFit="1" customWidth="1"/>
    <col min="563" max="563" width="22" style="62" bestFit="1" customWidth="1"/>
    <col min="564" max="564" width="22.44140625" style="62" bestFit="1" customWidth="1"/>
    <col min="565" max="565" width="19.6640625" style="62" bestFit="1" customWidth="1"/>
    <col min="566" max="566" width="13.33203125" style="62" bestFit="1" customWidth="1"/>
    <col min="567" max="567" width="8.109375" style="62" customWidth="1"/>
    <col min="568" max="568" width="15.88671875" style="62" bestFit="1" customWidth="1"/>
    <col min="569" max="768" width="11.44140625" style="62"/>
    <col min="769" max="769" width="9.5546875" style="62" customWidth="1"/>
    <col min="770" max="770" width="7" style="62" customWidth="1"/>
    <col min="771" max="771" width="5.109375" style="62" customWidth="1"/>
    <col min="772" max="772" width="7.88671875" style="62" customWidth="1"/>
    <col min="773" max="773" width="7.6640625" style="62" customWidth="1"/>
    <col min="774" max="774" width="8.6640625" style="62" customWidth="1"/>
    <col min="775" max="775" width="7.6640625" style="62" customWidth="1"/>
    <col min="776" max="776" width="8" style="62" customWidth="1"/>
    <col min="777" max="777" width="11.33203125" style="62" customWidth="1"/>
    <col min="778" max="778" width="7.109375" style="62" customWidth="1"/>
    <col min="779" max="779" width="8.33203125" style="62" customWidth="1"/>
    <col min="780" max="780" width="6.33203125" style="62" customWidth="1"/>
    <col min="781" max="781" width="8.6640625" style="62" customWidth="1"/>
    <col min="782" max="782" width="10.5546875" style="62" customWidth="1"/>
    <col min="783" max="783" width="9.33203125" style="62" customWidth="1"/>
    <col min="784" max="784" width="6.88671875" style="62" customWidth="1"/>
    <col min="785" max="786" width="6.33203125" style="62" customWidth="1"/>
    <col min="787" max="787" width="6.6640625" style="62" customWidth="1"/>
    <col min="788" max="788" width="9.109375" style="62" customWidth="1"/>
    <col min="789" max="789" width="10.88671875" style="62" customWidth="1"/>
    <col min="790" max="792" width="8.33203125" style="62" customWidth="1"/>
    <col min="793" max="793" width="9.44140625" style="62" customWidth="1"/>
    <col min="794" max="794" width="10" style="62" customWidth="1"/>
    <col min="795" max="813" width="7.88671875" style="62" customWidth="1"/>
    <col min="814" max="814" width="8.109375" style="62" customWidth="1"/>
    <col min="815" max="815" width="15.88671875" style="62" customWidth="1"/>
    <col min="816" max="816" width="16.5546875" style="62" customWidth="1"/>
    <col min="817" max="817" width="17.109375" style="62" bestFit="1" customWidth="1"/>
    <col min="818" max="818" width="18" style="62" bestFit="1" customWidth="1"/>
    <col min="819" max="819" width="22" style="62" bestFit="1" customWidth="1"/>
    <col min="820" max="820" width="22.44140625" style="62" bestFit="1" customWidth="1"/>
    <col min="821" max="821" width="19.6640625" style="62" bestFit="1" customWidth="1"/>
    <col min="822" max="822" width="13.33203125" style="62" bestFit="1" customWidth="1"/>
    <col min="823" max="823" width="8.109375" style="62" customWidth="1"/>
    <col min="824" max="824" width="15.88671875" style="62" bestFit="1" customWidth="1"/>
    <col min="825" max="1024" width="11.44140625" style="62"/>
    <col min="1025" max="1025" width="9.5546875" style="62" customWidth="1"/>
    <col min="1026" max="1026" width="7" style="62" customWidth="1"/>
    <col min="1027" max="1027" width="5.109375" style="62" customWidth="1"/>
    <col min="1028" max="1028" width="7.88671875" style="62" customWidth="1"/>
    <col min="1029" max="1029" width="7.6640625" style="62" customWidth="1"/>
    <col min="1030" max="1030" width="8.6640625" style="62" customWidth="1"/>
    <col min="1031" max="1031" width="7.6640625" style="62" customWidth="1"/>
    <col min="1032" max="1032" width="8" style="62" customWidth="1"/>
    <col min="1033" max="1033" width="11.33203125" style="62" customWidth="1"/>
    <col min="1034" max="1034" width="7.109375" style="62" customWidth="1"/>
    <col min="1035" max="1035" width="8.33203125" style="62" customWidth="1"/>
    <col min="1036" max="1036" width="6.33203125" style="62" customWidth="1"/>
    <col min="1037" max="1037" width="8.6640625" style="62" customWidth="1"/>
    <col min="1038" max="1038" width="10.5546875" style="62" customWidth="1"/>
    <col min="1039" max="1039" width="9.33203125" style="62" customWidth="1"/>
    <col min="1040" max="1040" width="6.88671875" style="62" customWidth="1"/>
    <col min="1041" max="1042" width="6.33203125" style="62" customWidth="1"/>
    <col min="1043" max="1043" width="6.6640625" style="62" customWidth="1"/>
    <col min="1044" max="1044" width="9.109375" style="62" customWidth="1"/>
    <col min="1045" max="1045" width="10.88671875" style="62" customWidth="1"/>
    <col min="1046" max="1048" width="8.33203125" style="62" customWidth="1"/>
    <col min="1049" max="1049" width="9.44140625" style="62" customWidth="1"/>
    <col min="1050" max="1050" width="10" style="62" customWidth="1"/>
    <col min="1051" max="1069" width="7.88671875" style="62" customWidth="1"/>
    <col min="1070" max="1070" width="8.109375" style="62" customWidth="1"/>
    <col min="1071" max="1071" width="15.88671875" style="62" customWidth="1"/>
    <col min="1072" max="1072" width="16.5546875" style="62" customWidth="1"/>
    <col min="1073" max="1073" width="17.109375" style="62" bestFit="1" customWidth="1"/>
    <col min="1074" max="1074" width="18" style="62" bestFit="1" customWidth="1"/>
    <col min="1075" max="1075" width="22" style="62" bestFit="1" customWidth="1"/>
    <col min="1076" max="1076" width="22.44140625" style="62" bestFit="1" customWidth="1"/>
    <col min="1077" max="1077" width="19.6640625" style="62" bestFit="1" customWidth="1"/>
    <col min="1078" max="1078" width="13.33203125" style="62" bestFit="1" customWidth="1"/>
    <col min="1079" max="1079" width="8.109375" style="62" customWidth="1"/>
    <col min="1080" max="1080" width="15.88671875" style="62" bestFit="1" customWidth="1"/>
    <col min="1081" max="1280" width="11.44140625" style="62"/>
    <col min="1281" max="1281" width="9.5546875" style="62" customWidth="1"/>
    <col min="1282" max="1282" width="7" style="62" customWidth="1"/>
    <col min="1283" max="1283" width="5.109375" style="62" customWidth="1"/>
    <col min="1284" max="1284" width="7.88671875" style="62" customWidth="1"/>
    <col min="1285" max="1285" width="7.6640625" style="62" customWidth="1"/>
    <col min="1286" max="1286" width="8.6640625" style="62" customWidth="1"/>
    <col min="1287" max="1287" width="7.6640625" style="62" customWidth="1"/>
    <col min="1288" max="1288" width="8" style="62" customWidth="1"/>
    <col min="1289" max="1289" width="11.33203125" style="62" customWidth="1"/>
    <col min="1290" max="1290" width="7.109375" style="62" customWidth="1"/>
    <col min="1291" max="1291" width="8.33203125" style="62" customWidth="1"/>
    <col min="1292" max="1292" width="6.33203125" style="62" customWidth="1"/>
    <col min="1293" max="1293" width="8.6640625" style="62" customWidth="1"/>
    <col min="1294" max="1294" width="10.5546875" style="62" customWidth="1"/>
    <col min="1295" max="1295" width="9.33203125" style="62" customWidth="1"/>
    <col min="1296" max="1296" width="6.88671875" style="62" customWidth="1"/>
    <col min="1297" max="1298" width="6.33203125" style="62" customWidth="1"/>
    <col min="1299" max="1299" width="6.6640625" style="62" customWidth="1"/>
    <col min="1300" max="1300" width="9.109375" style="62" customWidth="1"/>
    <col min="1301" max="1301" width="10.88671875" style="62" customWidth="1"/>
    <col min="1302" max="1304" width="8.33203125" style="62" customWidth="1"/>
    <col min="1305" max="1305" width="9.44140625" style="62" customWidth="1"/>
    <col min="1306" max="1306" width="10" style="62" customWidth="1"/>
    <col min="1307" max="1325" width="7.88671875" style="62" customWidth="1"/>
    <col min="1326" max="1326" width="8.109375" style="62" customWidth="1"/>
    <col min="1327" max="1327" width="15.88671875" style="62" customWidth="1"/>
    <col min="1328" max="1328" width="16.5546875" style="62" customWidth="1"/>
    <col min="1329" max="1329" width="17.109375" style="62" bestFit="1" customWidth="1"/>
    <col min="1330" max="1330" width="18" style="62" bestFit="1" customWidth="1"/>
    <col min="1331" max="1331" width="22" style="62" bestFit="1" customWidth="1"/>
    <col min="1332" max="1332" width="22.44140625" style="62" bestFit="1" customWidth="1"/>
    <col min="1333" max="1333" width="19.6640625" style="62" bestFit="1" customWidth="1"/>
    <col min="1334" max="1334" width="13.33203125" style="62" bestFit="1" customWidth="1"/>
    <col min="1335" max="1335" width="8.109375" style="62" customWidth="1"/>
    <col min="1336" max="1336" width="15.88671875" style="62" bestFit="1" customWidth="1"/>
    <col min="1337" max="1536" width="11.44140625" style="62"/>
    <col min="1537" max="1537" width="9.5546875" style="62" customWidth="1"/>
    <col min="1538" max="1538" width="7" style="62" customWidth="1"/>
    <col min="1539" max="1539" width="5.109375" style="62" customWidth="1"/>
    <col min="1540" max="1540" width="7.88671875" style="62" customWidth="1"/>
    <col min="1541" max="1541" width="7.6640625" style="62" customWidth="1"/>
    <col min="1542" max="1542" width="8.6640625" style="62" customWidth="1"/>
    <col min="1543" max="1543" width="7.6640625" style="62" customWidth="1"/>
    <col min="1544" max="1544" width="8" style="62" customWidth="1"/>
    <col min="1545" max="1545" width="11.33203125" style="62" customWidth="1"/>
    <col min="1546" max="1546" width="7.109375" style="62" customWidth="1"/>
    <col min="1547" max="1547" width="8.33203125" style="62" customWidth="1"/>
    <col min="1548" max="1548" width="6.33203125" style="62" customWidth="1"/>
    <col min="1549" max="1549" width="8.6640625" style="62" customWidth="1"/>
    <col min="1550" max="1550" width="10.5546875" style="62" customWidth="1"/>
    <col min="1551" max="1551" width="9.33203125" style="62" customWidth="1"/>
    <col min="1552" max="1552" width="6.88671875" style="62" customWidth="1"/>
    <col min="1553" max="1554" width="6.33203125" style="62" customWidth="1"/>
    <col min="1555" max="1555" width="6.6640625" style="62" customWidth="1"/>
    <col min="1556" max="1556" width="9.109375" style="62" customWidth="1"/>
    <col min="1557" max="1557" width="10.88671875" style="62" customWidth="1"/>
    <col min="1558" max="1560" width="8.33203125" style="62" customWidth="1"/>
    <col min="1561" max="1561" width="9.44140625" style="62" customWidth="1"/>
    <col min="1562" max="1562" width="10" style="62" customWidth="1"/>
    <col min="1563" max="1581" width="7.88671875" style="62" customWidth="1"/>
    <col min="1582" max="1582" width="8.109375" style="62" customWidth="1"/>
    <col min="1583" max="1583" width="15.88671875" style="62" customWidth="1"/>
    <col min="1584" max="1584" width="16.5546875" style="62" customWidth="1"/>
    <col min="1585" max="1585" width="17.109375" style="62" bestFit="1" customWidth="1"/>
    <col min="1586" max="1586" width="18" style="62" bestFit="1" customWidth="1"/>
    <col min="1587" max="1587" width="22" style="62" bestFit="1" customWidth="1"/>
    <col min="1588" max="1588" width="22.44140625" style="62" bestFit="1" customWidth="1"/>
    <col min="1589" max="1589" width="19.6640625" style="62" bestFit="1" customWidth="1"/>
    <col min="1590" max="1590" width="13.33203125" style="62" bestFit="1" customWidth="1"/>
    <col min="1591" max="1591" width="8.109375" style="62" customWidth="1"/>
    <col min="1592" max="1592" width="15.88671875" style="62" bestFit="1" customWidth="1"/>
    <col min="1593" max="1792" width="11.44140625" style="62"/>
    <col min="1793" max="1793" width="9.5546875" style="62" customWidth="1"/>
    <col min="1794" max="1794" width="7" style="62" customWidth="1"/>
    <col min="1795" max="1795" width="5.109375" style="62" customWidth="1"/>
    <col min="1796" max="1796" width="7.88671875" style="62" customWidth="1"/>
    <col min="1797" max="1797" width="7.6640625" style="62" customWidth="1"/>
    <col min="1798" max="1798" width="8.6640625" style="62" customWidth="1"/>
    <col min="1799" max="1799" width="7.6640625" style="62" customWidth="1"/>
    <col min="1800" max="1800" width="8" style="62" customWidth="1"/>
    <col min="1801" max="1801" width="11.33203125" style="62" customWidth="1"/>
    <col min="1802" max="1802" width="7.109375" style="62" customWidth="1"/>
    <col min="1803" max="1803" width="8.33203125" style="62" customWidth="1"/>
    <col min="1804" max="1804" width="6.33203125" style="62" customWidth="1"/>
    <col min="1805" max="1805" width="8.6640625" style="62" customWidth="1"/>
    <col min="1806" max="1806" width="10.5546875" style="62" customWidth="1"/>
    <col min="1807" max="1807" width="9.33203125" style="62" customWidth="1"/>
    <col min="1808" max="1808" width="6.88671875" style="62" customWidth="1"/>
    <col min="1809" max="1810" width="6.33203125" style="62" customWidth="1"/>
    <col min="1811" max="1811" width="6.6640625" style="62" customWidth="1"/>
    <col min="1812" max="1812" width="9.109375" style="62" customWidth="1"/>
    <col min="1813" max="1813" width="10.88671875" style="62" customWidth="1"/>
    <col min="1814" max="1816" width="8.33203125" style="62" customWidth="1"/>
    <col min="1817" max="1817" width="9.44140625" style="62" customWidth="1"/>
    <col min="1818" max="1818" width="10" style="62" customWidth="1"/>
    <col min="1819" max="1837" width="7.88671875" style="62" customWidth="1"/>
    <col min="1838" max="1838" width="8.109375" style="62" customWidth="1"/>
    <col min="1839" max="1839" width="15.88671875" style="62" customWidth="1"/>
    <col min="1840" max="1840" width="16.5546875" style="62" customWidth="1"/>
    <col min="1841" max="1841" width="17.109375" style="62" bestFit="1" customWidth="1"/>
    <col min="1842" max="1842" width="18" style="62" bestFit="1" customWidth="1"/>
    <col min="1843" max="1843" width="22" style="62" bestFit="1" customWidth="1"/>
    <col min="1844" max="1844" width="22.44140625" style="62" bestFit="1" customWidth="1"/>
    <col min="1845" max="1845" width="19.6640625" style="62" bestFit="1" customWidth="1"/>
    <col min="1846" max="1846" width="13.33203125" style="62" bestFit="1" customWidth="1"/>
    <col min="1847" max="1847" width="8.109375" style="62" customWidth="1"/>
    <col min="1848" max="1848" width="15.88671875" style="62" bestFit="1" customWidth="1"/>
    <col min="1849" max="2048" width="11.44140625" style="62"/>
    <col min="2049" max="2049" width="9.5546875" style="62" customWidth="1"/>
    <col min="2050" max="2050" width="7" style="62" customWidth="1"/>
    <col min="2051" max="2051" width="5.109375" style="62" customWidth="1"/>
    <col min="2052" max="2052" width="7.88671875" style="62" customWidth="1"/>
    <col min="2053" max="2053" width="7.6640625" style="62" customWidth="1"/>
    <col min="2054" max="2054" width="8.6640625" style="62" customWidth="1"/>
    <col min="2055" max="2055" width="7.6640625" style="62" customWidth="1"/>
    <col min="2056" max="2056" width="8" style="62" customWidth="1"/>
    <col min="2057" max="2057" width="11.33203125" style="62" customWidth="1"/>
    <col min="2058" max="2058" width="7.109375" style="62" customWidth="1"/>
    <col min="2059" max="2059" width="8.33203125" style="62" customWidth="1"/>
    <col min="2060" max="2060" width="6.33203125" style="62" customWidth="1"/>
    <col min="2061" max="2061" width="8.6640625" style="62" customWidth="1"/>
    <col min="2062" max="2062" width="10.5546875" style="62" customWidth="1"/>
    <col min="2063" max="2063" width="9.33203125" style="62" customWidth="1"/>
    <col min="2064" max="2064" width="6.88671875" style="62" customWidth="1"/>
    <col min="2065" max="2066" width="6.33203125" style="62" customWidth="1"/>
    <col min="2067" max="2067" width="6.6640625" style="62" customWidth="1"/>
    <col min="2068" max="2068" width="9.109375" style="62" customWidth="1"/>
    <col min="2069" max="2069" width="10.88671875" style="62" customWidth="1"/>
    <col min="2070" max="2072" width="8.33203125" style="62" customWidth="1"/>
    <col min="2073" max="2073" width="9.44140625" style="62" customWidth="1"/>
    <col min="2074" max="2074" width="10" style="62" customWidth="1"/>
    <col min="2075" max="2093" width="7.88671875" style="62" customWidth="1"/>
    <col min="2094" max="2094" width="8.109375" style="62" customWidth="1"/>
    <col min="2095" max="2095" width="15.88671875" style="62" customWidth="1"/>
    <col min="2096" max="2096" width="16.5546875" style="62" customWidth="1"/>
    <col min="2097" max="2097" width="17.109375" style="62" bestFit="1" customWidth="1"/>
    <col min="2098" max="2098" width="18" style="62" bestFit="1" customWidth="1"/>
    <col min="2099" max="2099" width="22" style="62" bestFit="1" customWidth="1"/>
    <col min="2100" max="2100" width="22.44140625" style="62" bestFit="1" customWidth="1"/>
    <col min="2101" max="2101" width="19.6640625" style="62" bestFit="1" customWidth="1"/>
    <col min="2102" max="2102" width="13.33203125" style="62" bestFit="1" customWidth="1"/>
    <col min="2103" max="2103" width="8.109375" style="62" customWidth="1"/>
    <col min="2104" max="2104" width="15.88671875" style="62" bestFit="1" customWidth="1"/>
    <col min="2105" max="2304" width="11.44140625" style="62"/>
    <col min="2305" max="2305" width="9.5546875" style="62" customWidth="1"/>
    <col min="2306" max="2306" width="7" style="62" customWidth="1"/>
    <col min="2307" max="2307" width="5.109375" style="62" customWidth="1"/>
    <col min="2308" max="2308" width="7.88671875" style="62" customWidth="1"/>
    <col min="2309" max="2309" width="7.6640625" style="62" customWidth="1"/>
    <col min="2310" max="2310" width="8.6640625" style="62" customWidth="1"/>
    <col min="2311" max="2311" width="7.6640625" style="62" customWidth="1"/>
    <col min="2312" max="2312" width="8" style="62" customWidth="1"/>
    <col min="2313" max="2313" width="11.33203125" style="62" customWidth="1"/>
    <col min="2314" max="2314" width="7.109375" style="62" customWidth="1"/>
    <col min="2315" max="2315" width="8.33203125" style="62" customWidth="1"/>
    <col min="2316" max="2316" width="6.33203125" style="62" customWidth="1"/>
    <col min="2317" max="2317" width="8.6640625" style="62" customWidth="1"/>
    <col min="2318" max="2318" width="10.5546875" style="62" customWidth="1"/>
    <col min="2319" max="2319" width="9.33203125" style="62" customWidth="1"/>
    <col min="2320" max="2320" width="6.88671875" style="62" customWidth="1"/>
    <col min="2321" max="2322" width="6.33203125" style="62" customWidth="1"/>
    <col min="2323" max="2323" width="6.6640625" style="62" customWidth="1"/>
    <col min="2324" max="2324" width="9.109375" style="62" customWidth="1"/>
    <col min="2325" max="2325" width="10.88671875" style="62" customWidth="1"/>
    <col min="2326" max="2328" width="8.33203125" style="62" customWidth="1"/>
    <col min="2329" max="2329" width="9.44140625" style="62" customWidth="1"/>
    <col min="2330" max="2330" width="10" style="62" customWidth="1"/>
    <col min="2331" max="2349" width="7.88671875" style="62" customWidth="1"/>
    <col min="2350" max="2350" width="8.109375" style="62" customWidth="1"/>
    <col min="2351" max="2351" width="15.88671875" style="62" customWidth="1"/>
    <col min="2352" max="2352" width="16.5546875" style="62" customWidth="1"/>
    <col min="2353" max="2353" width="17.109375" style="62" bestFit="1" customWidth="1"/>
    <col min="2354" max="2354" width="18" style="62" bestFit="1" customWidth="1"/>
    <col min="2355" max="2355" width="22" style="62" bestFit="1" customWidth="1"/>
    <col min="2356" max="2356" width="22.44140625" style="62" bestFit="1" customWidth="1"/>
    <col min="2357" max="2357" width="19.6640625" style="62" bestFit="1" customWidth="1"/>
    <col min="2358" max="2358" width="13.33203125" style="62" bestFit="1" customWidth="1"/>
    <col min="2359" max="2359" width="8.109375" style="62" customWidth="1"/>
    <col min="2360" max="2360" width="15.88671875" style="62" bestFit="1" customWidth="1"/>
    <col min="2361" max="2560" width="11.44140625" style="62"/>
    <col min="2561" max="2561" width="9.5546875" style="62" customWidth="1"/>
    <col min="2562" max="2562" width="7" style="62" customWidth="1"/>
    <col min="2563" max="2563" width="5.109375" style="62" customWidth="1"/>
    <col min="2564" max="2564" width="7.88671875" style="62" customWidth="1"/>
    <col min="2565" max="2565" width="7.6640625" style="62" customWidth="1"/>
    <col min="2566" max="2566" width="8.6640625" style="62" customWidth="1"/>
    <col min="2567" max="2567" width="7.6640625" style="62" customWidth="1"/>
    <col min="2568" max="2568" width="8" style="62" customWidth="1"/>
    <col min="2569" max="2569" width="11.33203125" style="62" customWidth="1"/>
    <col min="2570" max="2570" width="7.109375" style="62" customWidth="1"/>
    <col min="2571" max="2571" width="8.33203125" style="62" customWidth="1"/>
    <col min="2572" max="2572" width="6.33203125" style="62" customWidth="1"/>
    <col min="2573" max="2573" width="8.6640625" style="62" customWidth="1"/>
    <col min="2574" max="2574" width="10.5546875" style="62" customWidth="1"/>
    <col min="2575" max="2575" width="9.33203125" style="62" customWidth="1"/>
    <col min="2576" max="2576" width="6.88671875" style="62" customWidth="1"/>
    <col min="2577" max="2578" width="6.33203125" style="62" customWidth="1"/>
    <col min="2579" max="2579" width="6.6640625" style="62" customWidth="1"/>
    <col min="2580" max="2580" width="9.109375" style="62" customWidth="1"/>
    <col min="2581" max="2581" width="10.88671875" style="62" customWidth="1"/>
    <col min="2582" max="2584" width="8.33203125" style="62" customWidth="1"/>
    <col min="2585" max="2585" width="9.44140625" style="62" customWidth="1"/>
    <col min="2586" max="2586" width="10" style="62" customWidth="1"/>
    <col min="2587" max="2605" width="7.88671875" style="62" customWidth="1"/>
    <col min="2606" max="2606" width="8.109375" style="62" customWidth="1"/>
    <col min="2607" max="2607" width="15.88671875" style="62" customWidth="1"/>
    <col min="2608" max="2608" width="16.5546875" style="62" customWidth="1"/>
    <col min="2609" max="2609" width="17.109375" style="62" bestFit="1" customWidth="1"/>
    <col min="2610" max="2610" width="18" style="62" bestFit="1" customWidth="1"/>
    <col min="2611" max="2611" width="22" style="62" bestFit="1" customWidth="1"/>
    <col min="2612" max="2612" width="22.44140625" style="62" bestFit="1" customWidth="1"/>
    <col min="2613" max="2613" width="19.6640625" style="62" bestFit="1" customWidth="1"/>
    <col min="2614" max="2614" width="13.33203125" style="62" bestFit="1" customWidth="1"/>
    <col min="2615" max="2615" width="8.109375" style="62" customWidth="1"/>
    <col min="2616" max="2616" width="15.88671875" style="62" bestFit="1" customWidth="1"/>
    <col min="2617" max="2816" width="11.44140625" style="62"/>
    <col min="2817" max="2817" width="9.5546875" style="62" customWidth="1"/>
    <col min="2818" max="2818" width="7" style="62" customWidth="1"/>
    <col min="2819" max="2819" width="5.109375" style="62" customWidth="1"/>
    <col min="2820" max="2820" width="7.88671875" style="62" customWidth="1"/>
    <col min="2821" max="2821" width="7.6640625" style="62" customWidth="1"/>
    <col min="2822" max="2822" width="8.6640625" style="62" customWidth="1"/>
    <col min="2823" max="2823" width="7.6640625" style="62" customWidth="1"/>
    <col min="2824" max="2824" width="8" style="62" customWidth="1"/>
    <col min="2825" max="2825" width="11.33203125" style="62" customWidth="1"/>
    <col min="2826" max="2826" width="7.109375" style="62" customWidth="1"/>
    <col min="2827" max="2827" width="8.33203125" style="62" customWidth="1"/>
    <col min="2828" max="2828" width="6.33203125" style="62" customWidth="1"/>
    <col min="2829" max="2829" width="8.6640625" style="62" customWidth="1"/>
    <col min="2830" max="2830" width="10.5546875" style="62" customWidth="1"/>
    <col min="2831" max="2831" width="9.33203125" style="62" customWidth="1"/>
    <col min="2832" max="2832" width="6.88671875" style="62" customWidth="1"/>
    <col min="2833" max="2834" width="6.33203125" style="62" customWidth="1"/>
    <col min="2835" max="2835" width="6.6640625" style="62" customWidth="1"/>
    <col min="2836" max="2836" width="9.109375" style="62" customWidth="1"/>
    <col min="2837" max="2837" width="10.88671875" style="62" customWidth="1"/>
    <col min="2838" max="2840" width="8.33203125" style="62" customWidth="1"/>
    <col min="2841" max="2841" width="9.44140625" style="62" customWidth="1"/>
    <col min="2842" max="2842" width="10" style="62" customWidth="1"/>
    <col min="2843" max="2861" width="7.88671875" style="62" customWidth="1"/>
    <col min="2862" max="2862" width="8.109375" style="62" customWidth="1"/>
    <col min="2863" max="2863" width="15.88671875" style="62" customWidth="1"/>
    <col min="2864" max="2864" width="16.5546875" style="62" customWidth="1"/>
    <col min="2865" max="2865" width="17.109375" style="62" bestFit="1" customWidth="1"/>
    <col min="2866" max="2866" width="18" style="62" bestFit="1" customWidth="1"/>
    <col min="2867" max="2867" width="22" style="62" bestFit="1" customWidth="1"/>
    <col min="2868" max="2868" width="22.44140625" style="62" bestFit="1" customWidth="1"/>
    <col min="2869" max="2869" width="19.6640625" style="62" bestFit="1" customWidth="1"/>
    <col min="2870" max="2870" width="13.33203125" style="62" bestFit="1" customWidth="1"/>
    <col min="2871" max="2871" width="8.109375" style="62" customWidth="1"/>
    <col min="2872" max="2872" width="15.88671875" style="62" bestFit="1" customWidth="1"/>
    <col min="2873" max="3072" width="11.44140625" style="62"/>
    <col min="3073" max="3073" width="9.5546875" style="62" customWidth="1"/>
    <col min="3074" max="3074" width="7" style="62" customWidth="1"/>
    <col min="3075" max="3075" width="5.109375" style="62" customWidth="1"/>
    <col min="3076" max="3076" width="7.88671875" style="62" customWidth="1"/>
    <col min="3077" max="3077" width="7.6640625" style="62" customWidth="1"/>
    <col min="3078" max="3078" width="8.6640625" style="62" customWidth="1"/>
    <col min="3079" max="3079" width="7.6640625" style="62" customWidth="1"/>
    <col min="3080" max="3080" width="8" style="62" customWidth="1"/>
    <col min="3081" max="3081" width="11.33203125" style="62" customWidth="1"/>
    <col min="3082" max="3082" width="7.109375" style="62" customWidth="1"/>
    <col min="3083" max="3083" width="8.33203125" style="62" customWidth="1"/>
    <col min="3084" max="3084" width="6.33203125" style="62" customWidth="1"/>
    <col min="3085" max="3085" width="8.6640625" style="62" customWidth="1"/>
    <col min="3086" max="3086" width="10.5546875" style="62" customWidth="1"/>
    <col min="3087" max="3087" width="9.33203125" style="62" customWidth="1"/>
    <col min="3088" max="3088" width="6.88671875" style="62" customWidth="1"/>
    <col min="3089" max="3090" width="6.33203125" style="62" customWidth="1"/>
    <col min="3091" max="3091" width="6.6640625" style="62" customWidth="1"/>
    <col min="3092" max="3092" width="9.109375" style="62" customWidth="1"/>
    <col min="3093" max="3093" width="10.88671875" style="62" customWidth="1"/>
    <col min="3094" max="3096" width="8.33203125" style="62" customWidth="1"/>
    <col min="3097" max="3097" width="9.44140625" style="62" customWidth="1"/>
    <col min="3098" max="3098" width="10" style="62" customWidth="1"/>
    <col min="3099" max="3117" width="7.88671875" style="62" customWidth="1"/>
    <col min="3118" max="3118" width="8.109375" style="62" customWidth="1"/>
    <col min="3119" max="3119" width="15.88671875" style="62" customWidth="1"/>
    <col min="3120" max="3120" width="16.5546875" style="62" customWidth="1"/>
    <col min="3121" max="3121" width="17.109375" style="62" bestFit="1" customWidth="1"/>
    <col min="3122" max="3122" width="18" style="62" bestFit="1" customWidth="1"/>
    <col min="3123" max="3123" width="22" style="62" bestFit="1" customWidth="1"/>
    <col min="3124" max="3124" width="22.44140625" style="62" bestFit="1" customWidth="1"/>
    <col min="3125" max="3125" width="19.6640625" style="62" bestFit="1" customWidth="1"/>
    <col min="3126" max="3126" width="13.33203125" style="62" bestFit="1" customWidth="1"/>
    <col min="3127" max="3127" width="8.109375" style="62" customWidth="1"/>
    <col min="3128" max="3128" width="15.88671875" style="62" bestFit="1" customWidth="1"/>
    <col min="3129" max="3328" width="11.44140625" style="62"/>
    <col min="3329" max="3329" width="9.5546875" style="62" customWidth="1"/>
    <col min="3330" max="3330" width="7" style="62" customWidth="1"/>
    <col min="3331" max="3331" width="5.109375" style="62" customWidth="1"/>
    <col min="3332" max="3332" width="7.88671875" style="62" customWidth="1"/>
    <col min="3333" max="3333" width="7.6640625" style="62" customWidth="1"/>
    <col min="3334" max="3334" width="8.6640625" style="62" customWidth="1"/>
    <col min="3335" max="3335" width="7.6640625" style="62" customWidth="1"/>
    <col min="3336" max="3336" width="8" style="62" customWidth="1"/>
    <col min="3337" max="3337" width="11.33203125" style="62" customWidth="1"/>
    <col min="3338" max="3338" width="7.109375" style="62" customWidth="1"/>
    <col min="3339" max="3339" width="8.33203125" style="62" customWidth="1"/>
    <col min="3340" max="3340" width="6.33203125" style="62" customWidth="1"/>
    <col min="3341" max="3341" width="8.6640625" style="62" customWidth="1"/>
    <col min="3342" max="3342" width="10.5546875" style="62" customWidth="1"/>
    <col min="3343" max="3343" width="9.33203125" style="62" customWidth="1"/>
    <col min="3344" max="3344" width="6.88671875" style="62" customWidth="1"/>
    <col min="3345" max="3346" width="6.33203125" style="62" customWidth="1"/>
    <col min="3347" max="3347" width="6.6640625" style="62" customWidth="1"/>
    <col min="3348" max="3348" width="9.109375" style="62" customWidth="1"/>
    <col min="3349" max="3349" width="10.88671875" style="62" customWidth="1"/>
    <col min="3350" max="3352" width="8.33203125" style="62" customWidth="1"/>
    <col min="3353" max="3353" width="9.44140625" style="62" customWidth="1"/>
    <col min="3354" max="3354" width="10" style="62" customWidth="1"/>
    <col min="3355" max="3373" width="7.88671875" style="62" customWidth="1"/>
    <col min="3374" max="3374" width="8.109375" style="62" customWidth="1"/>
    <col min="3375" max="3375" width="15.88671875" style="62" customWidth="1"/>
    <col min="3376" max="3376" width="16.5546875" style="62" customWidth="1"/>
    <col min="3377" max="3377" width="17.109375" style="62" bestFit="1" customWidth="1"/>
    <col min="3378" max="3378" width="18" style="62" bestFit="1" customWidth="1"/>
    <col min="3379" max="3379" width="22" style="62" bestFit="1" customWidth="1"/>
    <col min="3380" max="3380" width="22.44140625" style="62" bestFit="1" customWidth="1"/>
    <col min="3381" max="3381" width="19.6640625" style="62" bestFit="1" customWidth="1"/>
    <col min="3382" max="3382" width="13.33203125" style="62" bestFit="1" customWidth="1"/>
    <col min="3383" max="3383" width="8.109375" style="62" customWidth="1"/>
    <col min="3384" max="3384" width="15.88671875" style="62" bestFit="1" customWidth="1"/>
    <col min="3385" max="3584" width="11.44140625" style="62"/>
    <col min="3585" max="3585" width="9.5546875" style="62" customWidth="1"/>
    <col min="3586" max="3586" width="7" style="62" customWidth="1"/>
    <col min="3587" max="3587" width="5.109375" style="62" customWidth="1"/>
    <col min="3588" max="3588" width="7.88671875" style="62" customWidth="1"/>
    <col min="3589" max="3589" width="7.6640625" style="62" customWidth="1"/>
    <col min="3590" max="3590" width="8.6640625" style="62" customWidth="1"/>
    <col min="3591" max="3591" width="7.6640625" style="62" customWidth="1"/>
    <col min="3592" max="3592" width="8" style="62" customWidth="1"/>
    <col min="3593" max="3593" width="11.33203125" style="62" customWidth="1"/>
    <col min="3594" max="3594" width="7.109375" style="62" customWidth="1"/>
    <col min="3595" max="3595" width="8.33203125" style="62" customWidth="1"/>
    <col min="3596" max="3596" width="6.33203125" style="62" customWidth="1"/>
    <col min="3597" max="3597" width="8.6640625" style="62" customWidth="1"/>
    <col min="3598" max="3598" width="10.5546875" style="62" customWidth="1"/>
    <col min="3599" max="3599" width="9.33203125" style="62" customWidth="1"/>
    <col min="3600" max="3600" width="6.88671875" style="62" customWidth="1"/>
    <col min="3601" max="3602" width="6.33203125" style="62" customWidth="1"/>
    <col min="3603" max="3603" width="6.6640625" style="62" customWidth="1"/>
    <col min="3604" max="3604" width="9.109375" style="62" customWidth="1"/>
    <col min="3605" max="3605" width="10.88671875" style="62" customWidth="1"/>
    <col min="3606" max="3608" width="8.33203125" style="62" customWidth="1"/>
    <col min="3609" max="3609" width="9.44140625" style="62" customWidth="1"/>
    <col min="3610" max="3610" width="10" style="62" customWidth="1"/>
    <col min="3611" max="3629" width="7.88671875" style="62" customWidth="1"/>
    <col min="3630" max="3630" width="8.109375" style="62" customWidth="1"/>
    <col min="3631" max="3631" width="15.88671875" style="62" customWidth="1"/>
    <col min="3632" max="3632" width="16.5546875" style="62" customWidth="1"/>
    <col min="3633" max="3633" width="17.109375" style="62" bestFit="1" customWidth="1"/>
    <col min="3634" max="3634" width="18" style="62" bestFit="1" customWidth="1"/>
    <col min="3635" max="3635" width="22" style="62" bestFit="1" customWidth="1"/>
    <col min="3636" max="3636" width="22.44140625" style="62" bestFit="1" customWidth="1"/>
    <col min="3637" max="3637" width="19.6640625" style="62" bestFit="1" customWidth="1"/>
    <col min="3638" max="3638" width="13.33203125" style="62" bestFit="1" customWidth="1"/>
    <col min="3639" max="3639" width="8.109375" style="62" customWidth="1"/>
    <col min="3640" max="3640" width="15.88671875" style="62" bestFit="1" customWidth="1"/>
    <col min="3641" max="3840" width="11.44140625" style="62"/>
    <col min="3841" max="3841" width="9.5546875" style="62" customWidth="1"/>
    <col min="3842" max="3842" width="7" style="62" customWidth="1"/>
    <col min="3843" max="3843" width="5.109375" style="62" customWidth="1"/>
    <col min="3844" max="3844" width="7.88671875" style="62" customWidth="1"/>
    <col min="3845" max="3845" width="7.6640625" style="62" customWidth="1"/>
    <col min="3846" max="3846" width="8.6640625" style="62" customWidth="1"/>
    <col min="3847" max="3847" width="7.6640625" style="62" customWidth="1"/>
    <col min="3848" max="3848" width="8" style="62" customWidth="1"/>
    <col min="3849" max="3849" width="11.33203125" style="62" customWidth="1"/>
    <col min="3850" max="3850" width="7.109375" style="62" customWidth="1"/>
    <col min="3851" max="3851" width="8.33203125" style="62" customWidth="1"/>
    <col min="3852" max="3852" width="6.33203125" style="62" customWidth="1"/>
    <col min="3853" max="3853" width="8.6640625" style="62" customWidth="1"/>
    <col min="3854" max="3854" width="10.5546875" style="62" customWidth="1"/>
    <col min="3855" max="3855" width="9.33203125" style="62" customWidth="1"/>
    <col min="3856" max="3856" width="6.88671875" style="62" customWidth="1"/>
    <col min="3857" max="3858" width="6.33203125" style="62" customWidth="1"/>
    <col min="3859" max="3859" width="6.6640625" style="62" customWidth="1"/>
    <col min="3860" max="3860" width="9.109375" style="62" customWidth="1"/>
    <col min="3861" max="3861" width="10.88671875" style="62" customWidth="1"/>
    <col min="3862" max="3864" width="8.33203125" style="62" customWidth="1"/>
    <col min="3865" max="3865" width="9.44140625" style="62" customWidth="1"/>
    <col min="3866" max="3866" width="10" style="62" customWidth="1"/>
    <col min="3867" max="3885" width="7.88671875" style="62" customWidth="1"/>
    <col min="3886" max="3886" width="8.109375" style="62" customWidth="1"/>
    <col min="3887" max="3887" width="15.88671875" style="62" customWidth="1"/>
    <col min="3888" max="3888" width="16.5546875" style="62" customWidth="1"/>
    <col min="3889" max="3889" width="17.109375" style="62" bestFit="1" customWidth="1"/>
    <col min="3890" max="3890" width="18" style="62" bestFit="1" customWidth="1"/>
    <col min="3891" max="3891" width="22" style="62" bestFit="1" customWidth="1"/>
    <col min="3892" max="3892" width="22.44140625" style="62" bestFit="1" customWidth="1"/>
    <col min="3893" max="3893" width="19.6640625" style="62" bestFit="1" customWidth="1"/>
    <col min="3894" max="3894" width="13.33203125" style="62" bestFit="1" customWidth="1"/>
    <col min="3895" max="3895" width="8.109375" style="62" customWidth="1"/>
    <col min="3896" max="3896" width="15.88671875" style="62" bestFit="1" customWidth="1"/>
    <col min="3897" max="4096" width="11.44140625" style="62"/>
    <col min="4097" max="4097" width="9.5546875" style="62" customWidth="1"/>
    <col min="4098" max="4098" width="7" style="62" customWidth="1"/>
    <col min="4099" max="4099" width="5.109375" style="62" customWidth="1"/>
    <col min="4100" max="4100" width="7.88671875" style="62" customWidth="1"/>
    <col min="4101" max="4101" width="7.6640625" style="62" customWidth="1"/>
    <col min="4102" max="4102" width="8.6640625" style="62" customWidth="1"/>
    <col min="4103" max="4103" width="7.6640625" style="62" customWidth="1"/>
    <col min="4104" max="4104" width="8" style="62" customWidth="1"/>
    <col min="4105" max="4105" width="11.33203125" style="62" customWidth="1"/>
    <col min="4106" max="4106" width="7.109375" style="62" customWidth="1"/>
    <col min="4107" max="4107" width="8.33203125" style="62" customWidth="1"/>
    <col min="4108" max="4108" width="6.33203125" style="62" customWidth="1"/>
    <col min="4109" max="4109" width="8.6640625" style="62" customWidth="1"/>
    <col min="4110" max="4110" width="10.5546875" style="62" customWidth="1"/>
    <col min="4111" max="4111" width="9.33203125" style="62" customWidth="1"/>
    <col min="4112" max="4112" width="6.88671875" style="62" customWidth="1"/>
    <col min="4113" max="4114" width="6.33203125" style="62" customWidth="1"/>
    <col min="4115" max="4115" width="6.6640625" style="62" customWidth="1"/>
    <col min="4116" max="4116" width="9.109375" style="62" customWidth="1"/>
    <col min="4117" max="4117" width="10.88671875" style="62" customWidth="1"/>
    <col min="4118" max="4120" width="8.33203125" style="62" customWidth="1"/>
    <col min="4121" max="4121" width="9.44140625" style="62" customWidth="1"/>
    <col min="4122" max="4122" width="10" style="62" customWidth="1"/>
    <col min="4123" max="4141" width="7.88671875" style="62" customWidth="1"/>
    <col min="4142" max="4142" width="8.109375" style="62" customWidth="1"/>
    <col min="4143" max="4143" width="15.88671875" style="62" customWidth="1"/>
    <col min="4144" max="4144" width="16.5546875" style="62" customWidth="1"/>
    <col min="4145" max="4145" width="17.109375" style="62" bestFit="1" customWidth="1"/>
    <col min="4146" max="4146" width="18" style="62" bestFit="1" customWidth="1"/>
    <col min="4147" max="4147" width="22" style="62" bestFit="1" customWidth="1"/>
    <col min="4148" max="4148" width="22.44140625" style="62" bestFit="1" customWidth="1"/>
    <col min="4149" max="4149" width="19.6640625" style="62" bestFit="1" customWidth="1"/>
    <col min="4150" max="4150" width="13.33203125" style="62" bestFit="1" customWidth="1"/>
    <col min="4151" max="4151" width="8.109375" style="62" customWidth="1"/>
    <col min="4152" max="4152" width="15.88671875" style="62" bestFit="1" customWidth="1"/>
    <col min="4153" max="4352" width="11.44140625" style="62"/>
    <col min="4353" max="4353" width="9.5546875" style="62" customWidth="1"/>
    <col min="4354" max="4354" width="7" style="62" customWidth="1"/>
    <col min="4355" max="4355" width="5.109375" style="62" customWidth="1"/>
    <col min="4356" max="4356" width="7.88671875" style="62" customWidth="1"/>
    <col min="4357" max="4357" width="7.6640625" style="62" customWidth="1"/>
    <col min="4358" max="4358" width="8.6640625" style="62" customWidth="1"/>
    <col min="4359" max="4359" width="7.6640625" style="62" customWidth="1"/>
    <col min="4360" max="4360" width="8" style="62" customWidth="1"/>
    <col min="4361" max="4361" width="11.33203125" style="62" customWidth="1"/>
    <col min="4362" max="4362" width="7.109375" style="62" customWidth="1"/>
    <col min="4363" max="4363" width="8.33203125" style="62" customWidth="1"/>
    <col min="4364" max="4364" width="6.33203125" style="62" customWidth="1"/>
    <col min="4365" max="4365" width="8.6640625" style="62" customWidth="1"/>
    <col min="4366" max="4366" width="10.5546875" style="62" customWidth="1"/>
    <col min="4367" max="4367" width="9.33203125" style="62" customWidth="1"/>
    <col min="4368" max="4368" width="6.88671875" style="62" customWidth="1"/>
    <col min="4369" max="4370" width="6.33203125" style="62" customWidth="1"/>
    <col min="4371" max="4371" width="6.6640625" style="62" customWidth="1"/>
    <col min="4372" max="4372" width="9.109375" style="62" customWidth="1"/>
    <col min="4373" max="4373" width="10.88671875" style="62" customWidth="1"/>
    <col min="4374" max="4376" width="8.33203125" style="62" customWidth="1"/>
    <col min="4377" max="4377" width="9.44140625" style="62" customWidth="1"/>
    <col min="4378" max="4378" width="10" style="62" customWidth="1"/>
    <col min="4379" max="4397" width="7.88671875" style="62" customWidth="1"/>
    <col min="4398" max="4398" width="8.109375" style="62" customWidth="1"/>
    <col min="4399" max="4399" width="15.88671875" style="62" customWidth="1"/>
    <col min="4400" max="4400" width="16.5546875" style="62" customWidth="1"/>
    <col min="4401" max="4401" width="17.109375" style="62" bestFit="1" customWidth="1"/>
    <col min="4402" max="4402" width="18" style="62" bestFit="1" customWidth="1"/>
    <col min="4403" max="4403" width="22" style="62" bestFit="1" customWidth="1"/>
    <col min="4404" max="4404" width="22.44140625" style="62" bestFit="1" customWidth="1"/>
    <col min="4405" max="4405" width="19.6640625" style="62" bestFit="1" customWidth="1"/>
    <col min="4406" max="4406" width="13.33203125" style="62" bestFit="1" customWidth="1"/>
    <col min="4407" max="4407" width="8.109375" style="62" customWidth="1"/>
    <col min="4408" max="4408" width="15.88671875" style="62" bestFit="1" customWidth="1"/>
    <col min="4409" max="4608" width="11.44140625" style="62"/>
    <col min="4609" max="4609" width="9.5546875" style="62" customWidth="1"/>
    <col min="4610" max="4610" width="7" style="62" customWidth="1"/>
    <col min="4611" max="4611" width="5.109375" style="62" customWidth="1"/>
    <col min="4612" max="4612" width="7.88671875" style="62" customWidth="1"/>
    <col min="4613" max="4613" width="7.6640625" style="62" customWidth="1"/>
    <col min="4614" max="4614" width="8.6640625" style="62" customWidth="1"/>
    <col min="4615" max="4615" width="7.6640625" style="62" customWidth="1"/>
    <col min="4616" max="4616" width="8" style="62" customWidth="1"/>
    <col min="4617" max="4617" width="11.33203125" style="62" customWidth="1"/>
    <col min="4618" max="4618" width="7.109375" style="62" customWidth="1"/>
    <col min="4619" max="4619" width="8.33203125" style="62" customWidth="1"/>
    <col min="4620" max="4620" width="6.33203125" style="62" customWidth="1"/>
    <col min="4621" max="4621" width="8.6640625" style="62" customWidth="1"/>
    <col min="4622" max="4622" width="10.5546875" style="62" customWidth="1"/>
    <col min="4623" max="4623" width="9.33203125" style="62" customWidth="1"/>
    <col min="4624" max="4624" width="6.88671875" style="62" customWidth="1"/>
    <col min="4625" max="4626" width="6.33203125" style="62" customWidth="1"/>
    <col min="4627" max="4627" width="6.6640625" style="62" customWidth="1"/>
    <col min="4628" max="4628" width="9.109375" style="62" customWidth="1"/>
    <col min="4629" max="4629" width="10.88671875" style="62" customWidth="1"/>
    <col min="4630" max="4632" width="8.33203125" style="62" customWidth="1"/>
    <col min="4633" max="4633" width="9.44140625" style="62" customWidth="1"/>
    <col min="4634" max="4634" width="10" style="62" customWidth="1"/>
    <col min="4635" max="4653" width="7.88671875" style="62" customWidth="1"/>
    <col min="4654" max="4654" width="8.109375" style="62" customWidth="1"/>
    <col min="4655" max="4655" width="15.88671875" style="62" customWidth="1"/>
    <col min="4656" max="4656" width="16.5546875" style="62" customWidth="1"/>
    <col min="4657" max="4657" width="17.109375" style="62" bestFit="1" customWidth="1"/>
    <col min="4658" max="4658" width="18" style="62" bestFit="1" customWidth="1"/>
    <col min="4659" max="4659" width="22" style="62" bestFit="1" customWidth="1"/>
    <col min="4660" max="4660" width="22.44140625" style="62" bestFit="1" customWidth="1"/>
    <col min="4661" max="4661" width="19.6640625" style="62" bestFit="1" customWidth="1"/>
    <col min="4662" max="4662" width="13.33203125" style="62" bestFit="1" customWidth="1"/>
    <col min="4663" max="4663" width="8.109375" style="62" customWidth="1"/>
    <col min="4664" max="4664" width="15.88671875" style="62" bestFit="1" customWidth="1"/>
    <col min="4665" max="4864" width="11.44140625" style="62"/>
    <col min="4865" max="4865" width="9.5546875" style="62" customWidth="1"/>
    <col min="4866" max="4866" width="7" style="62" customWidth="1"/>
    <col min="4867" max="4867" width="5.109375" style="62" customWidth="1"/>
    <col min="4868" max="4868" width="7.88671875" style="62" customWidth="1"/>
    <col min="4869" max="4869" width="7.6640625" style="62" customWidth="1"/>
    <col min="4870" max="4870" width="8.6640625" style="62" customWidth="1"/>
    <col min="4871" max="4871" width="7.6640625" style="62" customWidth="1"/>
    <col min="4872" max="4872" width="8" style="62" customWidth="1"/>
    <col min="4873" max="4873" width="11.33203125" style="62" customWidth="1"/>
    <col min="4874" max="4874" width="7.109375" style="62" customWidth="1"/>
    <col min="4875" max="4875" width="8.33203125" style="62" customWidth="1"/>
    <col min="4876" max="4876" width="6.33203125" style="62" customWidth="1"/>
    <col min="4877" max="4877" width="8.6640625" style="62" customWidth="1"/>
    <col min="4878" max="4878" width="10.5546875" style="62" customWidth="1"/>
    <col min="4879" max="4879" width="9.33203125" style="62" customWidth="1"/>
    <col min="4880" max="4880" width="6.88671875" style="62" customWidth="1"/>
    <col min="4881" max="4882" width="6.33203125" style="62" customWidth="1"/>
    <col min="4883" max="4883" width="6.6640625" style="62" customWidth="1"/>
    <col min="4884" max="4884" width="9.109375" style="62" customWidth="1"/>
    <col min="4885" max="4885" width="10.88671875" style="62" customWidth="1"/>
    <col min="4886" max="4888" width="8.33203125" style="62" customWidth="1"/>
    <col min="4889" max="4889" width="9.44140625" style="62" customWidth="1"/>
    <col min="4890" max="4890" width="10" style="62" customWidth="1"/>
    <col min="4891" max="4909" width="7.88671875" style="62" customWidth="1"/>
    <col min="4910" max="4910" width="8.109375" style="62" customWidth="1"/>
    <col min="4911" max="4911" width="15.88671875" style="62" customWidth="1"/>
    <col min="4912" max="4912" width="16.5546875" style="62" customWidth="1"/>
    <col min="4913" max="4913" width="17.109375" style="62" bestFit="1" customWidth="1"/>
    <col min="4914" max="4914" width="18" style="62" bestFit="1" customWidth="1"/>
    <col min="4915" max="4915" width="22" style="62" bestFit="1" customWidth="1"/>
    <col min="4916" max="4916" width="22.44140625" style="62" bestFit="1" customWidth="1"/>
    <col min="4917" max="4917" width="19.6640625" style="62" bestFit="1" customWidth="1"/>
    <col min="4918" max="4918" width="13.33203125" style="62" bestFit="1" customWidth="1"/>
    <col min="4919" max="4919" width="8.109375" style="62" customWidth="1"/>
    <col min="4920" max="4920" width="15.88671875" style="62" bestFit="1" customWidth="1"/>
    <col min="4921" max="5120" width="11.44140625" style="62"/>
    <col min="5121" max="5121" width="9.5546875" style="62" customWidth="1"/>
    <col min="5122" max="5122" width="7" style="62" customWidth="1"/>
    <col min="5123" max="5123" width="5.109375" style="62" customWidth="1"/>
    <col min="5124" max="5124" width="7.88671875" style="62" customWidth="1"/>
    <col min="5125" max="5125" width="7.6640625" style="62" customWidth="1"/>
    <col min="5126" max="5126" width="8.6640625" style="62" customWidth="1"/>
    <col min="5127" max="5127" width="7.6640625" style="62" customWidth="1"/>
    <col min="5128" max="5128" width="8" style="62" customWidth="1"/>
    <col min="5129" max="5129" width="11.33203125" style="62" customWidth="1"/>
    <col min="5130" max="5130" width="7.109375" style="62" customWidth="1"/>
    <col min="5131" max="5131" width="8.33203125" style="62" customWidth="1"/>
    <col min="5132" max="5132" width="6.33203125" style="62" customWidth="1"/>
    <col min="5133" max="5133" width="8.6640625" style="62" customWidth="1"/>
    <col min="5134" max="5134" width="10.5546875" style="62" customWidth="1"/>
    <col min="5135" max="5135" width="9.33203125" style="62" customWidth="1"/>
    <col min="5136" max="5136" width="6.88671875" style="62" customWidth="1"/>
    <col min="5137" max="5138" width="6.33203125" style="62" customWidth="1"/>
    <col min="5139" max="5139" width="6.6640625" style="62" customWidth="1"/>
    <col min="5140" max="5140" width="9.109375" style="62" customWidth="1"/>
    <col min="5141" max="5141" width="10.88671875" style="62" customWidth="1"/>
    <col min="5142" max="5144" width="8.33203125" style="62" customWidth="1"/>
    <col min="5145" max="5145" width="9.44140625" style="62" customWidth="1"/>
    <col min="5146" max="5146" width="10" style="62" customWidth="1"/>
    <col min="5147" max="5165" width="7.88671875" style="62" customWidth="1"/>
    <col min="5166" max="5166" width="8.109375" style="62" customWidth="1"/>
    <col min="5167" max="5167" width="15.88671875" style="62" customWidth="1"/>
    <col min="5168" max="5168" width="16.5546875" style="62" customWidth="1"/>
    <col min="5169" max="5169" width="17.109375" style="62" bestFit="1" customWidth="1"/>
    <col min="5170" max="5170" width="18" style="62" bestFit="1" customWidth="1"/>
    <col min="5171" max="5171" width="22" style="62" bestFit="1" customWidth="1"/>
    <col min="5172" max="5172" width="22.44140625" style="62" bestFit="1" customWidth="1"/>
    <col min="5173" max="5173" width="19.6640625" style="62" bestFit="1" customWidth="1"/>
    <col min="5174" max="5174" width="13.33203125" style="62" bestFit="1" customWidth="1"/>
    <col min="5175" max="5175" width="8.109375" style="62" customWidth="1"/>
    <col min="5176" max="5176" width="15.88671875" style="62" bestFit="1" customWidth="1"/>
    <col min="5177" max="5376" width="11.44140625" style="62"/>
    <col min="5377" max="5377" width="9.5546875" style="62" customWidth="1"/>
    <col min="5378" max="5378" width="7" style="62" customWidth="1"/>
    <col min="5379" max="5379" width="5.109375" style="62" customWidth="1"/>
    <col min="5380" max="5380" width="7.88671875" style="62" customWidth="1"/>
    <col min="5381" max="5381" width="7.6640625" style="62" customWidth="1"/>
    <col min="5382" max="5382" width="8.6640625" style="62" customWidth="1"/>
    <col min="5383" max="5383" width="7.6640625" style="62" customWidth="1"/>
    <col min="5384" max="5384" width="8" style="62" customWidth="1"/>
    <col min="5385" max="5385" width="11.33203125" style="62" customWidth="1"/>
    <col min="5386" max="5386" width="7.109375" style="62" customWidth="1"/>
    <col min="5387" max="5387" width="8.33203125" style="62" customWidth="1"/>
    <col min="5388" max="5388" width="6.33203125" style="62" customWidth="1"/>
    <col min="5389" max="5389" width="8.6640625" style="62" customWidth="1"/>
    <col min="5390" max="5390" width="10.5546875" style="62" customWidth="1"/>
    <col min="5391" max="5391" width="9.33203125" style="62" customWidth="1"/>
    <col min="5392" max="5392" width="6.88671875" style="62" customWidth="1"/>
    <col min="5393" max="5394" width="6.33203125" style="62" customWidth="1"/>
    <col min="5395" max="5395" width="6.6640625" style="62" customWidth="1"/>
    <col min="5396" max="5396" width="9.109375" style="62" customWidth="1"/>
    <col min="5397" max="5397" width="10.88671875" style="62" customWidth="1"/>
    <col min="5398" max="5400" width="8.33203125" style="62" customWidth="1"/>
    <col min="5401" max="5401" width="9.44140625" style="62" customWidth="1"/>
    <col min="5402" max="5402" width="10" style="62" customWidth="1"/>
    <col min="5403" max="5421" width="7.88671875" style="62" customWidth="1"/>
    <col min="5422" max="5422" width="8.109375" style="62" customWidth="1"/>
    <col min="5423" max="5423" width="15.88671875" style="62" customWidth="1"/>
    <col min="5424" max="5424" width="16.5546875" style="62" customWidth="1"/>
    <col min="5425" max="5425" width="17.109375" style="62" bestFit="1" customWidth="1"/>
    <col min="5426" max="5426" width="18" style="62" bestFit="1" customWidth="1"/>
    <col min="5427" max="5427" width="22" style="62" bestFit="1" customWidth="1"/>
    <col min="5428" max="5428" width="22.44140625" style="62" bestFit="1" customWidth="1"/>
    <col min="5429" max="5429" width="19.6640625" style="62" bestFit="1" customWidth="1"/>
    <col min="5430" max="5430" width="13.33203125" style="62" bestFit="1" customWidth="1"/>
    <col min="5431" max="5431" width="8.109375" style="62" customWidth="1"/>
    <col min="5432" max="5432" width="15.88671875" style="62" bestFit="1" customWidth="1"/>
    <col min="5433" max="5632" width="11.44140625" style="62"/>
    <col min="5633" max="5633" width="9.5546875" style="62" customWidth="1"/>
    <col min="5634" max="5634" width="7" style="62" customWidth="1"/>
    <col min="5635" max="5635" width="5.109375" style="62" customWidth="1"/>
    <col min="5636" max="5636" width="7.88671875" style="62" customWidth="1"/>
    <col min="5637" max="5637" width="7.6640625" style="62" customWidth="1"/>
    <col min="5638" max="5638" width="8.6640625" style="62" customWidth="1"/>
    <col min="5639" max="5639" width="7.6640625" style="62" customWidth="1"/>
    <col min="5640" max="5640" width="8" style="62" customWidth="1"/>
    <col min="5641" max="5641" width="11.33203125" style="62" customWidth="1"/>
    <col min="5642" max="5642" width="7.109375" style="62" customWidth="1"/>
    <col min="5643" max="5643" width="8.33203125" style="62" customWidth="1"/>
    <col min="5644" max="5644" width="6.33203125" style="62" customWidth="1"/>
    <col min="5645" max="5645" width="8.6640625" style="62" customWidth="1"/>
    <col min="5646" max="5646" width="10.5546875" style="62" customWidth="1"/>
    <col min="5647" max="5647" width="9.33203125" style="62" customWidth="1"/>
    <col min="5648" max="5648" width="6.88671875" style="62" customWidth="1"/>
    <col min="5649" max="5650" width="6.33203125" style="62" customWidth="1"/>
    <col min="5651" max="5651" width="6.6640625" style="62" customWidth="1"/>
    <col min="5652" max="5652" width="9.109375" style="62" customWidth="1"/>
    <col min="5653" max="5653" width="10.88671875" style="62" customWidth="1"/>
    <col min="5654" max="5656" width="8.33203125" style="62" customWidth="1"/>
    <col min="5657" max="5657" width="9.44140625" style="62" customWidth="1"/>
    <col min="5658" max="5658" width="10" style="62" customWidth="1"/>
    <col min="5659" max="5677" width="7.88671875" style="62" customWidth="1"/>
    <col min="5678" max="5678" width="8.109375" style="62" customWidth="1"/>
    <col min="5679" max="5679" width="15.88671875" style="62" customWidth="1"/>
    <col min="5680" max="5680" width="16.5546875" style="62" customWidth="1"/>
    <col min="5681" max="5681" width="17.109375" style="62" bestFit="1" customWidth="1"/>
    <col min="5682" max="5682" width="18" style="62" bestFit="1" customWidth="1"/>
    <col min="5683" max="5683" width="22" style="62" bestFit="1" customWidth="1"/>
    <col min="5684" max="5684" width="22.44140625" style="62" bestFit="1" customWidth="1"/>
    <col min="5685" max="5685" width="19.6640625" style="62" bestFit="1" customWidth="1"/>
    <col min="5686" max="5686" width="13.33203125" style="62" bestFit="1" customWidth="1"/>
    <col min="5687" max="5687" width="8.109375" style="62" customWidth="1"/>
    <col min="5688" max="5688" width="15.88671875" style="62" bestFit="1" customWidth="1"/>
    <col min="5689" max="5888" width="11.44140625" style="62"/>
    <col min="5889" max="5889" width="9.5546875" style="62" customWidth="1"/>
    <col min="5890" max="5890" width="7" style="62" customWidth="1"/>
    <col min="5891" max="5891" width="5.109375" style="62" customWidth="1"/>
    <col min="5892" max="5892" width="7.88671875" style="62" customWidth="1"/>
    <col min="5893" max="5893" width="7.6640625" style="62" customWidth="1"/>
    <col min="5894" max="5894" width="8.6640625" style="62" customWidth="1"/>
    <col min="5895" max="5895" width="7.6640625" style="62" customWidth="1"/>
    <col min="5896" max="5896" width="8" style="62" customWidth="1"/>
    <col min="5897" max="5897" width="11.33203125" style="62" customWidth="1"/>
    <col min="5898" max="5898" width="7.109375" style="62" customWidth="1"/>
    <col min="5899" max="5899" width="8.33203125" style="62" customWidth="1"/>
    <col min="5900" max="5900" width="6.33203125" style="62" customWidth="1"/>
    <col min="5901" max="5901" width="8.6640625" style="62" customWidth="1"/>
    <col min="5902" max="5902" width="10.5546875" style="62" customWidth="1"/>
    <col min="5903" max="5903" width="9.33203125" style="62" customWidth="1"/>
    <col min="5904" max="5904" width="6.88671875" style="62" customWidth="1"/>
    <col min="5905" max="5906" width="6.33203125" style="62" customWidth="1"/>
    <col min="5907" max="5907" width="6.6640625" style="62" customWidth="1"/>
    <col min="5908" max="5908" width="9.109375" style="62" customWidth="1"/>
    <col min="5909" max="5909" width="10.88671875" style="62" customWidth="1"/>
    <col min="5910" max="5912" width="8.33203125" style="62" customWidth="1"/>
    <col min="5913" max="5913" width="9.44140625" style="62" customWidth="1"/>
    <col min="5914" max="5914" width="10" style="62" customWidth="1"/>
    <col min="5915" max="5933" width="7.88671875" style="62" customWidth="1"/>
    <col min="5934" max="5934" width="8.109375" style="62" customWidth="1"/>
    <col min="5935" max="5935" width="15.88671875" style="62" customWidth="1"/>
    <col min="5936" max="5936" width="16.5546875" style="62" customWidth="1"/>
    <col min="5937" max="5937" width="17.109375" style="62" bestFit="1" customWidth="1"/>
    <col min="5938" max="5938" width="18" style="62" bestFit="1" customWidth="1"/>
    <col min="5939" max="5939" width="22" style="62" bestFit="1" customWidth="1"/>
    <col min="5940" max="5940" width="22.44140625" style="62" bestFit="1" customWidth="1"/>
    <col min="5941" max="5941" width="19.6640625" style="62" bestFit="1" customWidth="1"/>
    <col min="5942" max="5942" width="13.33203125" style="62" bestFit="1" customWidth="1"/>
    <col min="5943" max="5943" width="8.109375" style="62" customWidth="1"/>
    <col min="5944" max="5944" width="15.88671875" style="62" bestFit="1" customWidth="1"/>
    <col min="5945" max="6144" width="11.44140625" style="62"/>
    <col min="6145" max="6145" width="9.5546875" style="62" customWidth="1"/>
    <col min="6146" max="6146" width="7" style="62" customWidth="1"/>
    <col min="6147" max="6147" width="5.109375" style="62" customWidth="1"/>
    <col min="6148" max="6148" width="7.88671875" style="62" customWidth="1"/>
    <col min="6149" max="6149" width="7.6640625" style="62" customWidth="1"/>
    <col min="6150" max="6150" width="8.6640625" style="62" customWidth="1"/>
    <col min="6151" max="6151" width="7.6640625" style="62" customWidth="1"/>
    <col min="6152" max="6152" width="8" style="62" customWidth="1"/>
    <col min="6153" max="6153" width="11.33203125" style="62" customWidth="1"/>
    <col min="6154" max="6154" width="7.109375" style="62" customWidth="1"/>
    <col min="6155" max="6155" width="8.33203125" style="62" customWidth="1"/>
    <col min="6156" max="6156" width="6.33203125" style="62" customWidth="1"/>
    <col min="6157" max="6157" width="8.6640625" style="62" customWidth="1"/>
    <col min="6158" max="6158" width="10.5546875" style="62" customWidth="1"/>
    <col min="6159" max="6159" width="9.33203125" style="62" customWidth="1"/>
    <col min="6160" max="6160" width="6.88671875" style="62" customWidth="1"/>
    <col min="6161" max="6162" width="6.33203125" style="62" customWidth="1"/>
    <col min="6163" max="6163" width="6.6640625" style="62" customWidth="1"/>
    <col min="6164" max="6164" width="9.109375" style="62" customWidth="1"/>
    <col min="6165" max="6165" width="10.88671875" style="62" customWidth="1"/>
    <col min="6166" max="6168" width="8.33203125" style="62" customWidth="1"/>
    <col min="6169" max="6169" width="9.44140625" style="62" customWidth="1"/>
    <col min="6170" max="6170" width="10" style="62" customWidth="1"/>
    <col min="6171" max="6189" width="7.88671875" style="62" customWidth="1"/>
    <col min="6190" max="6190" width="8.109375" style="62" customWidth="1"/>
    <col min="6191" max="6191" width="15.88671875" style="62" customWidth="1"/>
    <col min="6192" max="6192" width="16.5546875" style="62" customWidth="1"/>
    <col min="6193" max="6193" width="17.109375" style="62" bestFit="1" customWidth="1"/>
    <col min="6194" max="6194" width="18" style="62" bestFit="1" customWidth="1"/>
    <col min="6195" max="6195" width="22" style="62" bestFit="1" customWidth="1"/>
    <col min="6196" max="6196" width="22.44140625" style="62" bestFit="1" customWidth="1"/>
    <col min="6197" max="6197" width="19.6640625" style="62" bestFit="1" customWidth="1"/>
    <col min="6198" max="6198" width="13.33203125" style="62" bestFit="1" customWidth="1"/>
    <col min="6199" max="6199" width="8.109375" style="62" customWidth="1"/>
    <col min="6200" max="6200" width="15.88671875" style="62" bestFit="1" customWidth="1"/>
    <col min="6201" max="6400" width="11.44140625" style="62"/>
    <col min="6401" max="6401" width="9.5546875" style="62" customWidth="1"/>
    <col min="6402" max="6402" width="7" style="62" customWidth="1"/>
    <col min="6403" max="6403" width="5.109375" style="62" customWidth="1"/>
    <col min="6404" max="6404" width="7.88671875" style="62" customWidth="1"/>
    <col min="6405" max="6405" width="7.6640625" style="62" customWidth="1"/>
    <col min="6406" max="6406" width="8.6640625" style="62" customWidth="1"/>
    <col min="6407" max="6407" width="7.6640625" style="62" customWidth="1"/>
    <col min="6408" max="6408" width="8" style="62" customWidth="1"/>
    <col min="6409" max="6409" width="11.33203125" style="62" customWidth="1"/>
    <col min="6410" max="6410" width="7.109375" style="62" customWidth="1"/>
    <col min="6411" max="6411" width="8.33203125" style="62" customWidth="1"/>
    <col min="6412" max="6412" width="6.33203125" style="62" customWidth="1"/>
    <col min="6413" max="6413" width="8.6640625" style="62" customWidth="1"/>
    <col min="6414" max="6414" width="10.5546875" style="62" customWidth="1"/>
    <col min="6415" max="6415" width="9.33203125" style="62" customWidth="1"/>
    <col min="6416" max="6416" width="6.88671875" style="62" customWidth="1"/>
    <col min="6417" max="6418" width="6.33203125" style="62" customWidth="1"/>
    <col min="6419" max="6419" width="6.6640625" style="62" customWidth="1"/>
    <col min="6420" max="6420" width="9.109375" style="62" customWidth="1"/>
    <col min="6421" max="6421" width="10.88671875" style="62" customWidth="1"/>
    <col min="6422" max="6424" width="8.33203125" style="62" customWidth="1"/>
    <col min="6425" max="6425" width="9.44140625" style="62" customWidth="1"/>
    <col min="6426" max="6426" width="10" style="62" customWidth="1"/>
    <col min="6427" max="6445" width="7.88671875" style="62" customWidth="1"/>
    <col min="6446" max="6446" width="8.109375" style="62" customWidth="1"/>
    <col min="6447" max="6447" width="15.88671875" style="62" customWidth="1"/>
    <col min="6448" max="6448" width="16.5546875" style="62" customWidth="1"/>
    <col min="6449" max="6449" width="17.109375" style="62" bestFit="1" customWidth="1"/>
    <col min="6450" max="6450" width="18" style="62" bestFit="1" customWidth="1"/>
    <col min="6451" max="6451" width="22" style="62" bestFit="1" customWidth="1"/>
    <col min="6452" max="6452" width="22.44140625" style="62" bestFit="1" customWidth="1"/>
    <col min="6453" max="6453" width="19.6640625" style="62" bestFit="1" customWidth="1"/>
    <col min="6454" max="6454" width="13.33203125" style="62" bestFit="1" customWidth="1"/>
    <col min="6455" max="6455" width="8.109375" style="62" customWidth="1"/>
    <col min="6456" max="6456" width="15.88671875" style="62" bestFit="1" customWidth="1"/>
    <col min="6457" max="6656" width="11.44140625" style="62"/>
    <col min="6657" max="6657" width="9.5546875" style="62" customWidth="1"/>
    <col min="6658" max="6658" width="7" style="62" customWidth="1"/>
    <col min="6659" max="6659" width="5.109375" style="62" customWidth="1"/>
    <col min="6660" max="6660" width="7.88671875" style="62" customWidth="1"/>
    <col min="6661" max="6661" width="7.6640625" style="62" customWidth="1"/>
    <col min="6662" max="6662" width="8.6640625" style="62" customWidth="1"/>
    <col min="6663" max="6663" width="7.6640625" style="62" customWidth="1"/>
    <col min="6664" max="6664" width="8" style="62" customWidth="1"/>
    <col min="6665" max="6665" width="11.33203125" style="62" customWidth="1"/>
    <col min="6666" max="6666" width="7.109375" style="62" customWidth="1"/>
    <col min="6667" max="6667" width="8.33203125" style="62" customWidth="1"/>
    <col min="6668" max="6668" width="6.33203125" style="62" customWidth="1"/>
    <col min="6669" max="6669" width="8.6640625" style="62" customWidth="1"/>
    <col min="6670" max="6670" width="10.5546875" style="62" customWidth="1"/>
    <col min="6671" max="6671" width="9.33203125" style="62" customWidth="1"/>
    <col min="6672" max="6672" width="6.88671875" style="62" customWidth="1"/>
    <col min="6673" max="6674" width="6.33203125" style="62" customWidth="1"/>
    <col min="6675" max="6675" width="6.6640625" style="62" customWidth="1"/>
    <col min="6676" max="6676" width="9.109375" style="62" customWidth="1"/>
    <col min="6677" max="6677" width="10.88671875" style="62" customWidth="1"/>
    <col min="6678" max="6680" width="8.33203125" style="62" customWidth="1"/>
    <col min="6681" max="6681" width="9.44140625" style="62" customWidth="1"/>
    <col min="6682" max="6682" width="10" style="62" customWidth="1"/>
    <col min="6683" max="6701" width="7.88671875" style="62" customWidth="1"/>
    <col min="6702" max="6702" width="8.109375" style="62" customWidth="1"/>
    <col min="6703" max="6703" width="15.88671875" style="62" customWidth="1"/>
    <col min="6704" max="6704" width="16.5546875" style="62" customWidth="1"/>
    <col min="6705" max="6705" width="17.109375" style="62" bestFit="1" customWidth="1"/>
    <col min="6706" max="6706" width="18" style="62" bestFit="1" customWidth="1"/>
    <col min="6707" max="6707" width="22" style="62" bestFit="1" customWidth="1"/>
    <col min="6708" max="6708" width="22.44140625" style="62" bestFit="1" customWidth="1"/>
    <col min="6709" max="6709" width="19.6640625" style="62" bestFit="1" customWidth="1"/>
    <col min="6710" max="6710" width="13.33203125" style="62" bestFit="1" customWidth="1"/>
    <col min="6711" max="6711" width="8.109375" style="62" customWidth="1"/>
    <col min="6712" max="6712" width="15.88671875" style="62" bestFit="1" customWidth="1"/>
    <col min="6713" max="6912" width="11.44140625" style="62"/>
    <col min="6913" max="6913" width="9.5546875" style="62" customWidth="1"/>
    <col min="6914" max="6914" width="7" style="62" customWidth="1"/>
    <col min="6915" max="6915" width="5.109375" style="62" customWidth="1"/>
    <col min="6916" max="6916" width="7.88671875" style="62" customWidth="1"/>
    <col min="6917" max="6917" width="7.6640625" style="62" customWidth="1"/>
    <col min="6918" max="6918" width="8.6640625" style="62" customWidth="1"/>
    <col min="6919" max="6919" width="7.6640625" style="62" customWidth="1"/>
    <col min="6920" max="6920" width="8" style="62" customWidth="1"/>
    <col min="6921" max="6921" width="11.33203125" style="62" customWidth="1"/>
    <col min="6922" max="6922" width="7.109375" style="62" customWidth="1"/>
    <col min="6923" max="6923" width="8.33203125" style="62" customWidth="1"/>
    <col min="6924" max="6924" width="6.33203125" style="62" customWidth="1"/>
    <col min="6925" max="6925" width="8.6640625" style="62" customWidth="1"/>
    <col min="6926" max="6926" width="10.5546875" style="62" customWidth="1"/>
    <col min="6927" max="6927" width="9.33203125" style="62" customWidth="1"/>
    <col min="6928" max="6928" width="6.88671875" style="62" customWidth="1"/>
    <col min="6929" max="6930" width="6.33203125" style="62" customWidth="1"/>
    <col min="6931" max="6931" width="6.6640625" style="62" customWidth="1"/>
    <col min="6932" max="6932" width="9.109375" style="62" customWidth="1"/>
    <col min="6933" max="6933" width="10.88671875" style="62" customWidth="1"/>
    <col min="6934" max="6936" width="8.33203125" style="62" customWidth="1"/>
    <col min="6937" max="6937" width="9.44140625" style="62" customWidth="1"/>
    <col min="6938" max="6938" width="10" style="62" customWidth="1"/>
    <col min="6939" max="6957" width="7.88671875" style="62" customWidth="1"/>
    <col min="6958" max="6958" width="8.109375" style="62" customWidth="1"/>
    <col min="6959" max="6959" width="15.88671875" style="62" customWidth="1"/>
    <col min="6960" max="6960" width="16.5546875" style="62" customWidth="1"/>
    <col min="6961" max="6961" width="17.109375" style="62" bestFit="1" customWidth="1"/>
    <col min="6962" max="6962" width="18" style="62" bestFit="1" customWidth="1"/>
    <col min="6963" max="6963" width="22" style="62" bestFit="1" customWidth="1"/>
    <col min="6964" max="6964" width="22.44140625" style="62" bestFit="1" customWidth="1"/>
    <col min="6965" max="6965" width="19.6640625" style="62" bestFit="1" customWidth="1"/>
    <col min="6966" max="6966" width="13.33203125" style="62" bestFit="1" customWidth="1"/>
    <col min="6967" max="6967" width="8.109375" style="62" customWidth="1"/>
    <col min="6968" max="6968" width="15.88671875" style="62" bestFit="1" customWidth="1"/>
    <col min="6969" max="7168" width="11.44140625" style="62"/>
    <col min="7169" max="7169" width="9.5546875" style="62" customWidth="1"/>
    <col min="7170" max="7170" width="7" style="62" customWidth="1"/>
    <col min="7171" max="7171" width="5.109375" style="62" customWidth="1"/>
    <col min="7172" max="7172" width="7.88671875" style="62" customWidth="1"/>
    <col min="7173" max="7173" width="7.6640625" style="62" customWidth="1"/>
    <col min="7174" max="7174" width="8.6640625" style="62" customWidth="1"/>
    <col min="7175" max="7175" width="7.6640625" style="62" customWidth="1"/>
    <col min="7176" max="7176" width="8" style="62" customWidth="1"/>
    <col min="7177" max="7177" width="11.33203125" style="62" customWidth="1"/>
    <col min="7178" max="7178" width="7.109375" style="62" customWidth="1"/>
    <col min="7179" max="7179" width="8.33203125" style="62" customWidth="1"/>
    <col min="7180" max="7180" width="6.33203125" style="62" customWidth="1"/>
    <col min="7181" max="7181" width="8.6640625" style="62" customWidth="1"/>
    <col min="7182" max="7182" width="10.5546875" style="62" customWidth="1"/>
    <col min="7183" max="7183" width="9.33203125" style="62" customWidth="1"/>
    <col min="7184" max="7184" width="6.88671875" style="62" customWidth="1"/>
    <col min="7185" max="7186" width="6.33203125" style="62" customWidth="1"/>
    <col min="7187" max="7187" width="6.6640625" style="62" customWidth="1"/>
    <col min="7188" max="7188" width="9.109375" style="62" customWidth="1"/>
    <col min="7189" max="7189" width="10.88671875" style="62" customWidth="1"/>
    <col min="7190" max="7192" width="8.33203125" style="62" customWidth="1"/>
    <col min="7193" max="7193" width="9.44140625" style="62" customWidth="1"/>
    <col min="7194" max="7194" width="10" style="62" customWidth="1"/>
    <col min="7195" max="7213" width="7.88671875" style="62" customWidth="1"/>
    <col min="7214" max="7214" width="8.109375" style="62" customWidth="1"/>
    <col min="7215" max="7215" width="15.88671875" style="62" customWidth="1"/>
    <col min="7216" max="7216" width="16.5546875" style="62" customWidth="1"/>
    <col min="7217" max="7217" width="17.109375" style="62" bestFit="1" customWidth="1"/>
    <col min="7218" max="7218" width="18" style="62" bestFit="1" customWidth="1"/>
    <col min="7219" max="7219" width="22" style="62" bestFit="1" customWidth="1"/>
    <col min="7220" max="7220" width="22.44140625" style="62" bestFit="1" customWidth="1"/>
    <col min="7221" max="7221" width="19.6640625" style="62" bestFit="1" customWidth="1"/>
    <col min="7222" max="7222" width="13.33203125" style="62" bestFit="1" customWidth="1"/>
    <col min="7223" max="7223" width="8.109375" style="62" customWidth="1"/>
    <col min="7224" max="7224" width="15.88671875" style="62" bestFit="1" customWidth="1"/>
    <col min="7225" max="7424" width="11.44140625" style="62"/>
    <col min="7425" max="7425" width="9.5546875" style="62" customWidth="1"/>
    <col min="7426" max="7426" width="7" style="62" customWidth="1"/>
    <col min="7427" max="7427" width="5.109375" style="62" customWidth="1"/>
    <col min="7428" max="7428" width="7.88671875" style="62" customWidth="1"/>
    <col min="7429" max="7429" width="7.6640625" style="62" customWidth="1"/>
    <col min="7430" max="7430" width="8.6640625" style="62" customWidth="1"/>
    <col min="7431" max="7431" width="7.6640625" style="62" customWidth="1"/>
    <col min="7432" max="7432" width="8" style="62" customWidth="1"/>
    <col min="7433" max="7433" width="11.33203125" style="62" customWidth="1"/>
    <col min="7434" max="7434" width="7.109375" style="62" customWidth="1"/>
    <col min="7435" max="7435" width="8.33203125" style="62" customWidth="1"/>
    <col min="7436" max="7436" width="6.33203125" style="62" customWidth="1"/>
    <col min="7437" max="7437" width="8.6640625" style="62" customWidth="1"/>
    <col min="7438" max="7438" width="10.5546875" style="62" customWidth="1"/>
    <col min="7439" max="7439" width="9.33203125" style="62" customWidth="1"/>
    <col min="7440" max="7440" width="6.88671875" style="62" customWidth="1"/>
    <col min="7441" max="7442" width="6.33203125" style="62" customWidth="1"/>
    <col min="7443" max="7443" width="6.6640625" style="62" customWidth="1"/>
    <col min="7444" max="7444" width="9.109375" style="62" customWidth="1"/>
    <col min="7445" max="7445" width="10.88671875" style="62" customWidth="1"/>
    <col min="7446" max="7448" width="8.33203125" style="62" customWidth="1"/>
    <col min="7449" max="7449" width="9.44140625" style="62" customWidth="1"/>
    <col min="7450" max="7450" width="10" style="62" customWidth="1"/>
    <col min="7451" max="7469" width="7.88671875" style="62" customWidth="1"/>
    <col min="7470" max="7470" width="8.109375" style="62" customWidth="1"/>
    <col min="7471" max="7471" width="15.88671875" style="62" customWidth="1"/>
    <col min="7472" max="7472" width="16.5546875" style="62" customWidth="1"/>
    <col min="7473" max="7473" width="17.109375" style="62" bestFit="1" customWidth="1"/>
    <col min="7474" max="7474" width="18" style="62" bestFit="1" customWidth="1"/>
    <col min="7475" max="7475" width="22" style="62" bestFit="1" customWidth="1"/>
    <col min="7476" max="7476" width="22.44140625" style="62" bestFit="1" customWidth="1"/>
    <col min="7477" max="7477" width="19.6640625" style="62" bestFit="1" customWidth="1"/>
    <col min="7478" max="7478" width="13.33203125" style="62" bestFit="1" customWidth="1"/>
    <col min="7479" max="7479" width="8.109375" style="62" customWidth="1"/>
    <col min="7480" max="7480" width="15.88671875" style="62" bestFit="1" customWidth="1"/>
    <col min="7481" max="7680" width="11.44140625" style="62"/>
    <col min="7681" max="7681" width="9.5546875" style="62" customWidth="1"/>
    <col min="7682" max="7682" width="7" style="62" customWidth="1"/>
    <col min="7683" max="7683" width="5.109375" style="62" customWidth="1"/>
    <col min="7684" max="7684" width="7.88671875" style="62" customWidth="1"/>
    <col min="7685" max="7685" width="7.6640625" style="62" customWidth="1"/>
    <col min="7686" max="7686" width="8.6640625" style="62" customWidth="1"/>
    <col min="7687" max="7687" width="7.6640625" style="62" customWidth="1"/>
    <col min="7688" max="7688" width="8" style="62" customWidth="1"/>
    <col min="7689" max="7689" width="11.33203125" style="62" customWidth="1"/>
    <col min="7690" max="7690" width="7.109375" style="62" customWidth="1"/>
    <col min="7691" max="7691" width="8.33203125" style="62" customWidth="1"/>
    <col min="7692" max="7692" width="6.33203125" style="62" customWidth="1"/>
    <col min="7693" max="7693" width="8.6640625" style="62" customWidth="1"/>
    <col min="7694" max="7694" width="10.5546875" style="62" customWidth="1"/>
    <col min="7695" max="7695" width="9.33203125" style="62" customWidth="1"/>
    <col min="7696" max="7696" width="6.88671875" style="62" customWidth="1"/>
    <col min="7697" max="7698" width="6.33203125" style="62" customWidth="1"/>
    <col min="7699" max="7699" width="6.6640625" style="62" customWidth="1"/>
    <col min="7700" max="7700" width="9.109375" style="62" customWidth="1"/>
    <col min="7701" max="7701" width="10.88671875" style="62" customWidth="1"/>
    <col min="7702" max="7704" width="8.33203125" style="62" customWidth="1"/>
    <col min="7705" max="7705" width="9.44140625" style="62" customWidth="1"/>
    <col min="7706" max="7706" width="10" style="62" customWidth="1"/>
    <col min="7707" max="7725" width="7.88671875" style="62" customWidth="1"/>
    <col min="7726" max="7726" width="8.109375" style="62" customWidth="1"/>
    <col min="7727" max="7727" width="15.88671875" style="62" customWidth="1"/>
    <col min="7728" max="7728" width="16.5546875" style="62" customWidth="1"/>
    <col min="7729" max="7729" width="17.109375" style="62" bestFit="1" customWidth="1"/>
    <col min="7730" max="7730" width="18" style="62" bestFit="1" customWidth="1"/>
    <col min="7731" max="7731" width="22" style="62" bestFit="1" customWidth="1"/>
    <col min="7732" max="7732" width="22.44140625" style="62" bestFit="1" customWidth="1"/>
    <col min="7733" max="7733" width="19.6640625" style="62" bestFit="1" customWidth="1"/>
    <col min="7734" max="7734" width="13.33203125" style="62" bestFit="1" customWidth="1"/>
    <col min="7735" max="7735" width="8.109375" style="62" customWidth="1"/>
    <col min="7736" max="7736" width="15.88671875" style="62" bestFit="1" customWidth="1"/>
    <col min="7737" max="7936" width="11.44140625" style="62"/>
    <col min="7937" max="7937" width="9.5546875" style="62" customWidth="1"/>
    <col min="7938" max="7938" width="7" style="62" customWidth="1"/>
    <col min="7939" max="7939" width="5.109375" style="62" customWidth="1"/>
    <col min="7940" max="7940" width="7.88671875" style="62" customWidth="1"/>
    <col min="7941" max="7941" width="7.6640625" style="62" customWidth="1"/>
    <col min="7942" max="7942" width="8.6640625" style="62" customWidth="1"/>
    <col min="7943" max="7943" width="7.6640625" style="62" customWidth="1"/>
    <col min="7944" max="7944" width="8" style="62" customWidth="1"/>
    <col min="7945" max="7945" width="11.33203125" style="62" customWidth="1"/>
    <col min="7946" max="7946" width="7.109375" style="62" customWidth="1"/>
    <col min="7947" max="7947" width="8.33203125" style="62" customWidth="1"/>
    <col min="7948" max="7948" width="6.33203125" style="62" customWidth="1"/>
    <col min="7949" max="7949" width="8.6640625" style="62" customWidth="1"/>
    <col min="7950" max="7950" width="10.5546875" style="62" customWidth="1"/>
    <col min="7951" max="7951" width="9.33203125" style="62" customWidth="1"/>
    <col min="7952" max="7952" width="6.88671875" style="62" customWidth="1"/>
    <col min="7953" max="7954" width="6.33203125" style="62" customWidth="1"/>
    <col min="7955" max="7955" width="6.6640625" style="62" customWidth="1"/>
    <col min="7956" max="7956" width="9.109375" style="62" customWidth="1"/>
    <col min="7957" max="7957" width="10.88671875" style="62" customWidth="1"/>
    <col min="7958" max="7960" width="8.33203125" style="62" customWidth="1"/>
    <col min="7961" max="7961" width="9.44140625" style="62" customWidth="1"/>
    <col min="7962" max="7962" width="10" style="62" customWidth="1"/>
    <col min="7963" max="7981" width="7.88671875" style="62" customWidth="1"/>
    <col min="7982" max="7982" width="8.109375" style="62" customWidth="1"/>
    <col min="7983" max="7983" width="15.88671875" style="62" customWidth="1"/>
    <col min="7984" max="7984" width="16.5546875" style="62" customWidth="1"/>
    <col min="7985" max="7985" width="17.109375" style="62" bestFit="1" customWidth="1"/>
    <col min="7986" max="7986" width="18" style="62" bestFit="1" customWidth="1"/>
    <col min="7987" max="7987" width="22" style="62" bestFit="1" customWidth="1"/>
    <col min="7988" max="7988" width="22.44140625" style="62" bestFit="1" customWidth="1"/>
    <col min="7989" max="7989" width="19.6640625" style="62" bestFit="1" customWidth="1"/>
    <col min="7990" max="7990" width="13.33203125" style="62" bestFit="1" customWidth="1"/>
    <col min="7991" max="7991" width="8.109375" style="62" customWidth="1"/>
    <col min="7992" max="7992" width="15.88671875" style="62" bestFit="1" customWidth="1"/>
    <col min="7993" max="8192" width="11.44140625" style="62"/>
    <col min="8193" max="8193" width="9.5546875" style="62" customWidth="1"/>
    <col min="8194" max="8194" width="7" style="62" customWidth="1"/>
    <col min="8195" max="8195" width="5.109375" style="62" customWidth="1"/>
    <col min="8196" max="8196" width="7.88671875" style="62" customWidth="1"/>
    <col min="8197" max="8197" width="7.6640625" style="62" customWidth="1"/>
    <col min="8198" max="8198" width="8.6640625" style="62" customWidth="1"/>
    <col min="8199" max="8199" width="7.6640625" style="62" customWidth="1"/>
    <col min="8200" max="8200" width="8" style="62" customWidth="1"/>
    <col min="8201" max="8201" width="11.33203125" style="62" customWidth="1"/>
    <col min="8202" max="8202" width="7.109375" style="62" customWidth="1"/>
    <col min="8203" max="8203" width="8.33203125" style="62" customWidth="1"/>
    <col min="8204" max="8204" width="6.33203125" style="62" customWidth="1"/>
    <col min="8205" max="8205" width="8.6640625" style="62" customWidth="1"/>
    <col min="8206" max="8206" width="10.5546875" style="62" customWidth="1"/>
    <col min="8207" max="8207" width="9.33203125" style="62" customWidth="1"/>
    <col min="8208" max="8208" width="6.88671875" style="62" customWidth="1"/>
    <col min="8209" max="8210" width="6.33203125" style="62" customWidth="1"/>
    <col min="8211" max="8211" width="6.6640625" style="62" customWidth="1"/>
    <col min="8212" max="8212" width="9.109375" style="62" customWidth="1"/>
    <col min="8213" max="8213" width="10.88671875" style="62" customWidth="1"/>
    <col min="8214" max="8216" width="8.33203125" style="62" customWidth="1"/>
    <col min="8217" max="8217" width="9.44140625" style="62" customWidth="1"/>
    <col min="8218" max="8218" width="10" style="62" customWidth="1"/>
    <col min="8219" max="8237" width="7.88671875" style="62" customWidth="1"/>
    <col min="8238" max="8238" width="8.109375" style="62" customWidth="1"/>
    <col min="8239" max="8239" width="15.88671875" style="62" customWidth="1"/>
    <col min="8240" max="8240" width="16.5546875" style="62" customWidth="1"/>
    <col min="8241" max="8241" width="17.109375" style="62" bestFit="1" customWidth="1"/>
    <col min="8242" max="8242" width="18" style="62" bestFit="1" customWidth="1"/>
    <col min="8243" max="8243" width="22" style="62" bestFit="1" customWidth="1"/>
    <col min="8244" max="8244" width="22.44140625" style="62" bestFit="1" customWidth="1"/>
    <col min="8245" max="8245" width="19.6640625" style="62" bestFit="1" customWidth="1"/>
    <col min="8246" max="8246" width="13.33203125" style="62" bestFit="1" customWidth="1"/>
    <col min="8247" max="8247" width="8.109375" style="62" customWidth="1"/>
    <col min="8248" max="8248" width="15.88671875" style="62" bestFit="1" customWidth="1"/>
    <col min="8249" max="8448" width="11.44140625" style="62"/>
    <col min="8449" max="8449" width="9.5546875" style="62" customWidth="1"/>
    <col min="8450" max="8450" width="7" style="62" customWidth="1"/>
    <col min="8451" max="8451" width="5.109375" style="62" customWidth="1"/>
    <col min="8452" max="8452" width="7.88671875" style="62" customWidth="1"/>
    <col min="8453" max="8453" width="7.6640625" style="62" customWidth="1"/>
    <col min="8454" max="8454" width="8.6640625" style="62" customWidth="1"/>
    <col min="8455" max="8455" width="7.6640625" style="62" customWidth="1"/>
    <col min="8456" max="8456" width="8" style="62" customWidth="1"/>
    <col min="8457" max="8457" width="11.33203125" style="62" customWidth="1"/>
    <col min="8458" max="8458" width="7.109375" style="62" customWidth="1"/>
    <col min="8459" max="8459" width="8.33203125" style="62" customWidth="1"/>
    <col min="8460" max="8460" width="6.33203125" style="62" customWidth="1"/>
    <col min="8461" max="8461" width="8.6640625" style="62" customWidth="1"/>
    <col min="8462" max="8462" width="10.5546875" style="62" customWidth="1"/>
    <col min="8463" max="8463" width="9.33203125" style="62" customWidth="1"/>
    <col min="8464" max="8464" width="6.88671875" style="62" customWidth="1"/>
    <col min="8465" max="8466" width="6.33203125" style="62" customWidth="1"/>
    <col min="8467" max="8467" width="6.6640625" style="62" customWidth="1"/>
    <col min="8468" max="8468" width="9.109375" style="62" customWidth="1"/>
    <col min="8469" max="8469" width="10.88671875" style="62" customWidth="1"/>
    <col min="8470" max="8472" width="8.33203125" style="62" customWidth="1"/>
    <col min="8473" max="8473" width="9.44140625" style="62" customWidth="1"/>
    <col min="8474" max="8474" width="10" style="62" customWidth="1"/>
    <col min="8475" max="8493" width="7.88671875" style="62" customWidth="1"/>
    <col min="8494" max="8494" width="8.109375" style="62" customWidth="1"/>
    <col min="8495" max="8495" width="15.88671875" style="62" customWidth="1"/>
    <col min="8496" max="8496" width="16.5546875" style="62" customWidth="1"/>
    <col min="8497" max="8497" width="17.109375" style="62" bestFit="1" customWidth="1"/>
    <col min="8498" max="8498" width="18" style="62" bestFit="1" customWidth="1"/>
    <col min="8499" max="8499" width="22" style="62" bestFit="1" customWidth="1"/>
    <col min="8500" max="8500" width="22.44140625" style="62" bestFit="1" customWidth="1"/>
    <col min="8501" max="8501" width="19.6640625" style="62" bestFit="1" customWidth="1"/>
    <col min="8502" max="8502" width="13.33203125" style="62" bestFit="1" customWidth="1"/>
    <col min="8503" max="8503" width="8.109375" style="62" customWidth="1"/>
    <col min="8504" max="8504" width="15.88671875" style="62" bestFit="1" customWidth="1"/>
    <col min="8505" max="8704" width="11.44140625" style="62"/>
    <col min="8705" max="8705" width="9.5546875" style="62" customWidth="1"/>
    <col min="8706" max="8706" width="7" style="62" customWidth="1"/>
    <col min="8707" max="8707" width="5.109375" style="62" customWidth="1"/>
    <col min="8708" max="8708" width="7.88671875" style="62" customWidth="1"/>
    <col min="8709" max="8709" width="7.6640625" style="62" customWidth="1"/>
    <col min="8710" max="8710" width="8.6640625" style="62" customWidth="1"/>
    <col min="8711" max="8711" width="7.6640625" style="62" customWidth="1"/>
    <col min="8712" max="8712" width="8" style="62" customWidth="1"/>
    <col min="8713" max="8713" width="11.33203125" style="62" customWidth="1"/>
    <col min="8714" max="8714" width="7.109375" style="62" customWidth="1"/>
    <col min="8715" max="8715" width="8.33203125" style="62" customWidth="1"/>
    <col min="8716" max="8716" width="6.33203125" style="62" customWidth="1"/>
    <col min="8717" max="8717" width="8.6640625" style="62" customWidth="1"/>
    <col min="8718" max="8718" width="10.5546875" style="62" customWidth="1"/>
    <col min="8719" max="8719" width="9.33203125" style="62" customWidth="1"/>
    <col min="8720" max="8720" width="6.88671875" style="62" customWidth="1"/>
    <col min="8721" max="8722" width="6.33203125" style="62" customWidth="1"/>
    <col min="8723" max="8723" width="6.6640625" style="62" customWidth="1"/>
    <col min="8724" max="8724" width="9.109375" style="62" customWidth="1"/>
    <col min="8725" max="8725" width="10.88671875" style="62" customWidth="1"/>
    <col min="8726" max="8728" width="8.33203125" style="62" customWidth="1"/>
    <col min="8729" max="8729" width="9.44140625" style="62" customWidth="1"/>
    <col min="8730" max="8730" width="10" style="62" customWidth="1"/>
    <col min="8731" max="8749" width="7.88671875" style="62" customWidth="1"/>
    <col min="8750" max="8750" width="8.109375" style="62" customWidth="1"/>
    <col min="8751" max="8751" width="15.88671875" style="62" customWidth="1"/>
    <col min="8752" max="8752" width="16.5546875" style="62" customWidth="1"/>
    <col min="8753" max="8753" width="17.109375" style="62" bestFit="1" customWidth="1"/>
    <col min="8754" max="8754" width="18" style="62" bestFit="1" customWidth="1"/>
    <col min="8755" max="8755" width="22" style="62" bestFit="1" customWidth="1"/>
    <col min="8756" max="8756" width="22.44140625" style="62" bestFit="1" customWidth="1"/>
    <col min="8757" max="8757" width="19.6640625" style="62" bestFit="1" customWidth="1"/>
    <col min="8758" max="8758" width="13.33203125" style="62" bestFit="1" customWidth="1"/>
    <col min="8759" max="8759" width="8.109375" style="62" customWidth="1"/>
    <col min="8760" max="8760" width="15.88671875" style="62" bestFit="1" customWidth="1"/>
    <col min="8761" max="8960" width="11.44140625" style="62"/>
    <col min="8961" max="8961" width="9.5546875" style="62" customWidth="1"/>
    <col min="8962" max="8962" width="7" style="62" customWidth="1"/>
    <col min="8963" max="8963" width="5.109375" style="62" customWidth="1"/>
    <col min="8964" max="8964" width="7.88671875" style="62" customWidth="1"/>
    <col min="8965" max="8965" width="7.6640625" style="62" customWidth="1"/>
    <col min="8966" max="8966" width="8.6640625" style="62" customWidth="1"/>
    <col min="8967" max="8967" width="7.6640625" style="62" customWidth="1"/>
    <col min="8968" max="8968" width="8" style="62" customWidth="1"/>
    <col min="8969" max="8969" width="11.33203125" style="62" customWidth="1"/>
    <col min="8970" max="8970" width="7.109375" style="62" customWidth="1"/>
    <col min="8971" max="8971" width="8.33203125" style="62" customWidth="1"/>
    <col min="8972" max="8972" width="6.33203125" style="62" customWidth="1"/>
    <col min="8973" max="8973" width="8.6640625" style="62" customWidth="1"/>
    <col min="8974" max="8974" width="10.5546875" style="62" customWidth="1"/>
    <col min="8975" max="8975" width="9.33203125" style="62" customWidth="1"/>
    <col min="8976" max="8976" width="6.88671875" style="62" customWidth="1"/>
    <col min="8977" max="8978" width="6.33203125" style="62" customWidth="1"/>
    <col min="8979" max="8979" width="6.6640625" style="62" customWidth="1"/>
    <col min="8980" max="8980" width="9.109375" style="62" customWidth="1"/>
    <col min="8981" max="8981" width="10.88671875" style="62" customWidth="1"/>
    <col min="8982" max="8984" width="8.33203125" style="62" customWidth="1"/>
    <col min="8985" max="8985" width="9.44140625" style="62" customWidth="1"/>
    <col min="8986" max="8986" width="10" style="62" customWidth="1"/>
    <col min="8987" max="9005" width="7.88671875" style="62" customWidth="1"/>
    <col min="9006" max="9006" width="8.109375" style="62" customWidth="1"/>
    <col min="9007" max="9007" width="15.88671875" style="62" customWidth="1"/>
    <col min="9008" max="9008" width="16.5546875" style="62" customWidth="1"/>
    <col min="9009" max="9009" width="17.109375" style="62" bestFit="1" customWidth="1"/>
    <col min="9010" max="9010" width="18" style="62" bestFit="1" customWidth="1"/>
    <col min="9011" max="9011" width="22" style="62" bestFit="1" customWidth="1"/>
    <col min="9012" max="9012" width="22.44140625" style="62" bestFit="1" customWidth="1"/>
    <col min="9013" max="9013" width="19.6640625" style="62" bestFit="1" customWidth="1"/>
    <col min="9014" max="9014" width="13.33203125" style="62" bestFit="1" customWidth="1"/>
    <col min="9015" max="9015" width="8.109375" style="62" customWidth="1"/>
    <col min="9016" max="9016" width="15.88671875" style="62" bestFit="1" customWidth="1"/>
    <col min="9017" max="9216" width="11.44140625" style="62"/>
    <col min="9217" max="9217" width="9.5546875" style="62" customWidth="1"/>
    <col min="9218" max="9218" width="7" style="62" customWidth="1"/>
    <col min="9219" max="9219" width="5.109375" style="62" customWidth="1"/>
    <col min="9220" max="9220" width="7.88671875" style="62" customWidth="1"/>
    <col min="9221" max="9221" width="7.6640625" style="62" customWidth="1"/>
    <col min="9222" max="9222" width="8.6640625" style="62" customWidth="1"/>
    <col min="9223" max="9223" width="7.6640625" style="62" customWidth="1"/>
    <col min="9224" max="9224" width="8" style="62" customWidth="1"/>
    <col min="9225" max="9225" width="11.33203125" style="62" customWidth="1"/>
    <col min="9226" max="9226" width="7.109375" style="62" customWidth="1"/>
    <col min="9227" max="9227" width="8.33203125" style="62" customWidth="1"/>
    <col min="9228" max="9228" width="6.33203125" style="62" customWidth="1"/>
    <col min="9229" max="9229" width="8.6640625" style="62" customWidth="1"/>
    <col min="9230" max="9230" width="10.5546875" style="62" customWidth="1"/>
    <col min="9231" max="9231" width="9.33203125" style="62" customWidth="1"/>
    <col min="9232" max="9232" width="6.88671875" style="62" customWidth="1"/>
    <col min="9233" max="9234" width="6.33203125" style="62" customWidth="1"/>
    <col min="9235" max="9235" width="6.6640625" style="62" customWidth="1"/>
    <col min="9236" max="9236" width="9.109375" style="62" customWidth="1"/>
    <col min="9237" max="9237" width="10.88671875" style="62" customWidth="1"/>
    <col min="9238" max="9240" width="8.33203125" style="62" customWidth="1"/>
    <col min="9241" max="9241" width="9.44140625" style="62" customWidth="1"/>
    <col min="9242" max="9242" width="10" style="62" customWidth="1"/>
    <col min="9243" max="9261" width="7.88671875" style="62" customWidth="1"/>
    <col min="9262" max="9262" width="8.109375" style="62" customWidth="1"/>
    <col min="9263" max="9263" width="15.88671875" style="62" customWidth="1"/>
    <col min="9264" max="9264" width="16.5546875" style="62" customWidth="1"/>
    <col min="9265" max="9265" width="17.109375" style="62" bestFit="1" customWidth="1"/>
    <col min="9266" max="9266" width="18" style="62" bestFit="1" customWidth="1"/>
    <col min="9267" max="9267" width="22" style="62" bestFit="1" customWidth="1"/>
    <col min="9268" max="9268" width="22.44140625" style="62" bestFit="1" customWidth="1"/>
    <col min="9269" max="9269" width="19.6640625" style="62" bestFit="1" customWidth="1"/>
    <col min="9270" max="9270" width="13.33203125" style="62" bestFit="1" customWidth="1"/>
    <col min="9271" max="9271" width="8.109375" style="62" customWidth="1"/>
    <col min="9272" max="9272" width="15.88671875" style="62" bestFit="1" customWidth="1"/>
    <col min="9273" max="9472" width="11.44140625" style="62"/>
    <col min="9473" max="9473" width="9.5546875" style="62" customWidth="1"/>
    <col min="9474" max="9474" width="7" style="62" customWidth="1"/>
    <col min="9475" max="9475" width="5.109375" style="62" customWidth="1"/>
    <col min="9476" max="9476" width="7.88671875" style="62" customWidth="1"/>
    <col min="9477" max="9477" width="7.6640625" style="62" customWidth="1"/>
    <col min="9478" max="9478" width="8.6640625" style="62" customWidth="1"/>
    <col min="9479" max="9479" width="7.6640625" style="62" customWidth="1"/>
    <col min="9480" max="9480" width="8" style="62" customWidth="1"/>
    <col min="9481" max="9481" width="11.33203125" style="62" customWidth="1"/>
    <col min="9482" max="9482" width="7.109375" style="62" customWidth="1"/>
    <col min="9483" max="9483" width="8.33203125" style="62" customWidth="1"/>
    <col min="9484" max="9484" width="6.33203125" style="62" customWidth="1"/>
    <col min="9485" max="9485" width="8.6640625" style="62" customWidth="1"/>
    <col min="9486" max="9486" width="10.5546875" style="62" customWidth="1"/>
    <col min="9487" max="9487" width="9.33203125" style="62" customWidth="1"/>
    <col min="9488" max="9488" width="6.88671875" style="62" customWidth="1"/>
    <col min="9489" max="9490" width="6.33203125" style="62" customWidth="1"/>
    <col min="9491" max="9491" width="6.6640625" style="62" customWidth="1"/>
    <col min="9492" max="9492" width="9.109375" style="62" customWidth="1"/>
    <col min="9493" max="9493" width="10.88671875" style="62" customWidth="1"/>
    <col min="9494" max="9496" width="8.33203125" style="62" customWidth="1"/>
    <col min="9497" max="9497" width="9.44140625" style="62" customWidth="1"/>
    <col min="9498" max="9498" width="10" style="62" customWidth="1"/>
    <col min="9499" max="9517" width="7.88671875" style="62" customWidth="1"/>
    <col min="9518" max="9518" width="8.109375" style="62" customWidth="1"/>
    <col min="9519" max="9519" width="15.88671875" style="62" customWidth="1"/>
    <col min="9520" max="9520" width="16.5546875" style="62" customWidth="1"/>
    <col min="9521" max="9521" width="17.109375" style="62" bestFit="1" customWidth="1"/>
    <col min="9522" max="9522" width="18" style="62" bestFit="1" customWidth="1"/>
    <col min="9523" max="9523" width="22" style="62" bestFit="1" customWidth="1"/>
    <col min="9524" max="9524" width="22.44140625" style="62" bestFit="1" customWidth="1"/>
    <col min="9525" max="9525" width="19.6640625" style="62" bestFit="1" customWidth="1"/>
    <col min="9526" max="9526" width="13.33203125" style="62" bestFit="1" customWidth="1"/>
    <col min="9527" max="9527" width="8.109375" style="62" customWidth="1"/>
    <col min="9528" max="9528" width="15.88671875" style="62" bestFit="1" customWidth="1"/>
    <col min="9529" max="9728" width="11.44140625" style="62"/>
    <col min="9729" max="9729" width="9.5546875" style="62" customWidth="1"/>
    <col min="9730" max="9730" width="7" style="62" customWidth="1"/>
    <col min="9731" max="9731" width="5.109375" style="62" customWidth="1"/>
    <col min="9732" max="9732" width="7.88671875" style="62" customWidth="1"/>
    <col min="9733" max="9733" width="7.6640625" style="62" customWidth="1"/>
    <col min="9734" max="9734" width="8.6640625" style="62" customWidth="1"/>
    <col min="9735" max="9735" width="7.6640625" style="62" customWidth="1"/>
    <col min="9736" max="9736" width="8" style="62" customWidth="1"/>
    <col min="9737" max="9737" width="11.33203125" style="62" customWidth="1"/>
    <col min="9738" max="9738" width="7.109375" style="62" customWidth="1"/>
    <col min="9739" max="9739" width="8.33203125" style="62" customWidth="1"/>
    <col min="9740" max="9740" width="6.33203125" style="62" customWidth="1"/>
    <col min="9741" max="9741" width="8.6640625" style="62" customWidth="1"/>
    <col min="9742" max="9742" width="10.5546875" style="62" customWidth="1"/>
    <col min="9743" max="9743" width="9.33203125" style="62" customWidth="1"/>
    <col min="9744" max="9744" width="6.88671875" style="62" customWidth="1"/>
    <col min="9745" max="9746" width="6.33203125" style="62" customWidth="1"/>
    <col min="9747" max="9747" width="6.6640625" style="62" customWidth="1"/>
    <col min="9748" max="9748" width="9.109375" style="62" customWidth="1"/>
    <col min="9749" max="9749" width="10.88671875" style="62" customWidth="1"/>
    <col min="9750" max="9752" width="8.33203125" style="62" customWidth="1"/>
    <col min="9753" max="9753" width="9.44140625" style="62" customWidth="1"/>
    <col min="9754" max="9754" width="10" style="62" customWidth="1"/>
    <col min="9755" max="9773" width="7.88671875" style="62" customWidth="1"/>
    <col min="9774" max="9774" width="8.109375" style="62" customWidth="1"/>
    <col min="9775" max="9775" width="15.88671875" style="62" customWidth="1"/>
    <col min="9776" max="9776" width="16.5546875" style="62" customWidth="1"/>
    <col min="9777" max="9777" width="17.109375" style="62" bestFit="1" customWidth="1"/>
    <col min="9778" max="9778" width="18" style="62" bestFit="1" customWidth="1"/>
    <col min="9779" max="9779" width="22" style="62" bestFit="1" customWidth="1"/>
    <col min="9780" max="9780" width="22.44140625" style="62" bestFit="1" customWidth="1"/>
    <col min="9781" max="9781" width="19.6640625" style="62" bestFit="1" customWidth="1"/>
    <col min="9782" max="9782" width="13.33203125" style="62" bestFit="1" customWidth="1"/>
    <col min="9783" max="9783" width="8.109375" style="62" customWidth="1"/>
    <col min="9784" max="9784" width="15.88671875" style="62" bestFit="1" customWidth="1"/>
    <col min="9785" max="9984" width="11.44140625" style="62"/>
    <col min="9985" max="9985" width="9.5546875" style="62" customWidth="1"/>
    <col min="9986" max="9986" width="7" style="62" customWidth="1"/>
    <col min="9987" max="9987" width="5.109375" style="62" customWidth="1"/>
    <col min="9988" max="9988" width="7.88671875" style="62" customWidth="1"/>
    <col min="9989" max="9989" width="7.6640625" style="62" customWidth="1"/>
    <col min="9990" max="9990" width="8.6640625" style="62" customWidth="1"/>
    <col min="9991" max="9991" width="7.6640625" style="62" customWidth="1"/>
    <col min="9992" max="9992" width="8" style="62" customWidth="1"/>
    <col min="9993" max="9993" width="11.33203125" style="62" customWidth="1"/>
    <col min="9994" max="9994" width="7.109375" style="62" customWidth="1"/>
    <col min="9995" max="9995" width="8.33203125" style="62" customWidth="1"/>
    <col min="9996" max="9996" width="6.33203125" style="62" customWidth="1"/>
    <col min="9997" max="9997" width="8.6640625" style="62" customWidth="1"/>
    <col min="9998" max="9998" width="10.5546875" style="62" customWidth="1"/>
    <col min="9999" max="9999" width="9.33203125" style="62" customWidth="1"/>
    <col min="10000" max="10000" width="6.88671875" style="62" customWidth="1"/>
    <col min="10001" max="10002" width="6.33203125" style="62" customWidth="1"/>
    <col min="10003" max="10003" width="6.6640625" style="62" customWidth="1"/>
    <col min="10004" max="10004" width="9.109375" style="62" customWidth="1"/>
    <col min="10005" max="10005" width="10.88671875" style="62" customWidth="1"/>
    <col min="10006" max="10008" width="8.33203125" style="62" customWidth="1"/>
    <col min="10009" max="10009" width="9.44140625" style="62" customWidth="1"/>
    <col min="10010" max="10010" width="10" style="62" customWidth="1"/>
    <col min="10011" max="10029" width="7.88671875" style="62" customWidth="1"/>
    <col min="10030" max="10030" width="8.109375" style="62" customWidth="1"/>
    <col min="10031" max="10031" width="15.88671875" style="62" customWidth="1"/>
    <col min="10032" max="10032" width="16.5546875" style="62" customWidth="1"/>
    <col min="10033" max="10033" width="17.109375" style="62" bestFit="1" customWidth="1"/>
    <col min="10034" max="10034" width="18" style="62" bestFit="1" customWidth="1"/>
    <col min="10035" max="10035" width="22" style="62" bestFit="1" customWidth="1"/>
    <col min="10036" max="10036" width="22.44140625" style="62" bestFit="1" customWidth="1"/>
    <col min="10037" max="10037" width="19.6640625" style="62" bestFit="1" customWidth="1"/>
    <col min="10038" max="10038" width="13.33203125" style="62" bestFit="1" customWidth="1"/>
    <col min="10039" max="10039" width="8.109375" style="62" customWidth="1"/>
    <col min="10040" max="10040" width="15.88671875" style="62" bestFit="1" customWidth="1"/>
    <col min="10041" max="10240" width="11.44140625" style="62"/>
    <col min="10241" max="10241" width="9.5546875" style="62" customWidth="1"/>
    <col min="10242" max="10242" width="7" style="62" customWidth="1"/>
    <col min="10243" max="10243" width="5.109375" style="62" customWidth="1"/>
    <col min="10244" max="10244" width="7.88671875" style="62" customWidth="1"/>
    <col min="10245" max="10245" width="7.6640625" style="62" customWidth="1"/>
    <col min="10246" max="10246" width="8.6640625" style="62" customWidth="1"/>
    <col min="10247" max="10247" width="7.6640625" style="62" customWidth="1"/>
    <col min="10248" max="10248" width="8" style="62" customWidth="1"/>
    <col min="10249" max="10249" width="11.33203125" style="62" customWidth="1"/>
    <col min="10250" max="10250" width="7.109375" style="62" customWidth="1"/>
    <col min="10251" max="10251" width="8.33203125" style="62" customWidth="1"/>
    <col min="10252" max="10252" width="6.33203125" style="62" customWidth="1"/>
    <col min="10253" max="10253" width="8.6640625" style="62" customWidth="1"/>
    <col min="10254" max="10254" width="10.5546875" style="62" customWidth="1"/>
    <col min="10255" max="10255" width="9.33203125" style="62" customWidth="1"/>
    <col min="10256" max="10256" width="6.88671875" style="62" customWidth="1"/>
    <col min="10257" max="10258" width="6.33203125" style="62" customWidth="1"/>
    <col min="10259" max="10259" width="6.6640625" style="62" customWidth="1"/>
    <col min="10260" max="10260" width="9.109375" style="62" customWidth="1"/>
    <col min="10261" max="10261" width="10.88671875" style="62" customWidth="1"/>
    <col min="10262" max="10264" width="8.33203125" style="62" customWidth="1"/>
    <col min="10265" max="10265" width="9.44140625" style="62" customWidth="1"/>
    <col min="10266" max="10266" width="10" style="62" customWidth="1"/>
    <col min="10267" max="10285" width="7.88671875" style="62" customWidth="1"/>
    <col min="10286" max="10286" width="8.109375" style="62" customWidth="1"/>
    <col min="10287" max="10287" width="15.88671875" style="62" customWidth="1"/>
    <col min="10288" max="10288" width="16.5546875" style="62" customWidth="1"/>
    <col min="10289" max="10289" width="17.109375" style="62" bestFit="1" customWidth="1"/>
    <col min="10290" max="10290" width="18" style="62" bestFit="1" customWidth="1"/>
    <col min="10291" max="10291" width="22" style="62" bestFit="1" customWidth="1"/>
    <col min="10292" max="10292" width="22.44140625" style="62" bestFit="1" customWidth="1"/>
    <col min="10293" max="10293" width="19.6640625" style="62" bestFit="1" customWidth="1"/>
    <col min="10294" max="10294" width="13.33203125" style="62" bestFit="1" customWidth="1"/>
    <col min="10295" max="10295" width="8.109375" style="62" customWidth="1"/>
    <col min="10296" max="10296" width="15.88671875" style="62" bestFit="1" customWidth="1"/>
    <col min="10297" max="10496" width="11.44140625" style="62"/>
    <col min="10497" max="10497" width="9.5546875" style="62" customWidth="1"/>
    <col min="10498" max="10498" width="7" style="62" customWidth="1"/>
    <col min="10499" max="10499" width="5.109375" style="62" customWidth="1"/>
    <col min="10500" max="10500" width="7.88671875" style="62" customWidth="1"/>
    <col min="10501" max="10501" width="7.6640625" style="62" customWidth="1"/>
    <col min="10502" max="10502" width="8.6640625" style="62" customWidth="1"/>
    <col min="10503" max="10503" width="7.6640625" style="62" customWidth="1"/>
    <col min="10504" max="10504" width="8" style="62" customWidth="1"/>
    <col min="10505" max="10505" width="11.33203125" style="62" customWidth="1"/>
    <col min="10506" max="10506" width="7.109375" style="62" customWidth="1"/>
    <col min="10507" max="10507" width="8.33203125" style="62" customWidth="1"/>
    <col min="10508" max="10508" width="6.33203125" style="62" customWidth="1"/>
    <col min="10509" max="10509" width="8.6640625" style="62" customWidth="1"/>
    <col min="10510" max="10510" width="10.5546875" style="62" customWidth="1"/>
    <col min="10511" max="10511" width="9.33203125" style="62" customWidth="1"/>
    <col min="10512" max="10512" width="6.88671875" style="62" customWidth="1"/>
    <col min="10513" max="10514" width="6.33203125" style="62" customWidth="1"/>
    <col min="10515" max="10515" width="6.6640625" style="62" customWidth="1"/>
    <col min="10516" max="10516" width="9.109375" style="62" customWidth="1"/>
    <col min="10517" max="10517" width="10.88671875" style="62" customWidth="1"/>
    <col min="10518" max="10520" width="8.33203125" style="62" customWidth="1"/>
    <col min="10521" max="10521" width="9.44140625" style="62" customWidth="1"/>
    <col min="10522" max="10522" width="10" style="62" customWidth="1"/>
    <col min="10523" max="10541" width="7.88671875" style="62" customWidth="1"/>
    <col min="10542" max="10542" width="8.109375" style="62" customWidth="1"/>
    <col min="10543" max="10543" width="15.88671875" style="62" customWidth="1"/>
    <col min="10544" max="10544" width="16.5546875" style="62" customWidth="1"/>
    <col min="10545" max="10545" width="17.109375" style="62" bestFit="1" customWidth="1"/>
    <col min="10546" max="10546" width="18" style="62" bestFit="1" customWidth="1"/>
    <col min="10547" max="10547" width="22" style="62" bestFit="1" customWidth="1"/>
    <col min="10548" max="10548" width="22.44140625" style="62" bestFit="1" customWidth="1"/>
    <col min="10549" max="10549" width="19.6640625" style="62" bestFit="1" customWidth="1"/>
    <col min="10550" max="10550" width="13.33203125" style="62" bestFit="1" customWidth="1"/>
    <col min="10551" max="10551" width="8.109375" style="62" customWidth="1"/>
    <col min="10552" max="10552" width="15.88671875" style="62" bestFit="1" customWidth="1"/>
    <col min="10553" max="10752" width="11.44140625" style="62"/>
    <col min="10753" max="10753" width="9.5546875" style="62" customWidth="1"/>
    <col min="10754" max="10754" width="7" style="62" customWidth="1"/>
    <col min="10755" max="10755" width="5.109375" style="62" customWidth="1"/>
    <col min="10756" max="10756" width="7.88671875" style="62" customWidth="1"/>
    <col min="10757" max="10757" width="7.6640625" style="62" customWidth="1"/>
    <col min="10758" max="10758" width="8.6640625" style="62" customWidth="1"/>
    <col min="10759" max="10759" width="7.6640625" style="62" customWidth="1"/>
    <col min="10760" max="10760" width="8" style="62" customWidth="1"/>
    <col min="10761" max="10761" width="11.33203125" style="62" customWidth="1"/>
    <col min="10762" max="10762" width="7.109375" style="62" customWidth="1"/>
    <col min="10763" max="10763" width="8.33203125" style="62" customWidth="1"/>
    <col min="10764" max="10764" width="6.33203125" style="62" customWidth="1"/>
    <col min="10765" max="10765" width="8.6640625" style="62" customWidth="1"/>
    <col min="10766" max="10766" width="10.5546875" style="62" customWidth="1"/>
    <col min="10767" max="10767" width="9.33203125" style="62" customWidth="1"/>
    <col min="10768" max="10768" width="6.88671875" style="62" customWidth="1"/>
    <col min="10769" max="10770" width="6.33203125" style="62" customWidth="1"/>
    <col min="10771" max="10771" width="6.6640625" style="62" customWidth="1"/>
    <col min="10772" max="10772" width="9.109375" style="62" customWidth="1"/>
    <col min="10773" max="10773" width="10.88671875" style="62" customWidth="1"/>
    <col min="10774" max="10776" width="8.33203125" style="62" customWidth="1"/>
    <col min="10777" max="10777" width="9.44140625" style="62" customWidth="1"/>
    <col min="10778" max="10778" width="10" style="62" customWidth="1"/>
    <col min="10779" max="10797" width="7.88671875" style="62" customWidth="1"/>
    <col min="10798" max="10798" width="8.109375" style="62" customWidth="1"/>
    <col min="10799" max="10799" width="15.88671875" style="62" customWidth="1"/>
    <col min="10800" max="10800" width="16.5546875" style="62" customWidth="1"/>
    <col min="10801" max="10801" width="17.109375" style="62" bestFit="1" customWidth="1"/>
    <col min="10802" max="10802" width="18" style="62" bestFit="1" customWidth="1"/>
    <col min="10803" max="10803" width="22" style="62" bestFit="1" customWidth="1"/>
    <col min="10804" max="10804" width="22.44140625" style="62" bestFit="1" customWidth="1"/>
    <col min="10805" max="10805" width="19.6640625" style="62" bestFit="1" customWidth="1"/>
    <col min="10806" max="10806" width="13.33203125" style="62" bestFit="1" customWidth="1"/>
    <col min="10807" max="10807" width="8.109375" style="62" customWidth="1"/>
    <col min="10808" max="10808" width="15.88671875" style="62" bestFit="1" customWidth="1"/>
    <col min="10809" max="11008" width="11.44140625" style="62"/>
    <col min="11009" max="11009" width="9.5546875" style="62" customWidth="1"/>
    <col min="11010" max="11010" width="7" style="62" customWidth="1"/>
    <col min="11011" max="11011" width="5.109375" style="62" customWidth="1"/>
    <col min="11012" max="11012" width="7.88671875" style="62" customWidth="1"/>
    <col min="11013" max="11013" width="7.6640625" style="62" customWidth="1"/>
    <col min="11014" max="11014" width="8.6640625" style="62" customWidth="1"/>
    <col min="11015" max="11015" width="7.6640625" style="62" customWidth="1"/>
    <col min="11016" max="11016" width="8" style="62" customWidth="1"/>
    <col min="11017" max="11017" width="11.33203125" style="62" customWidth="1"/>
    <col min="11018" max="11018" width="7.109375" style="62" customWidth="1"/>
    <col min="11019" max="11019" width="8.33203125" style="62" customWidth="1"/>
    <col min="11020" max="11020" width="6.33203125" style="62" customWidth="1"/>
    <col min="11021" max="11021" width="8.6640625" style="62" customWidth="1"/>
    <col min="11022" max="11022" width="10.5546875" style="62" customWidth="1"/>
    <col min="11023" max="11023" width="9.33203125" style="62" customWidth="1"/>
    <col min="11024" max="11024" width="6.88671875" style="62" customWidth="1"/>
    <col min="11025" max="11026" width="6.33203125" style="62" customWidth="1"/>
    <col min="11027" max="11027" width="6.6640625" style="62" customWidth="1"/>
    <col min="11028" max="11028" width="9.109375" style="62" customWidth="1"/>
    <col min="11029" max="11029" width="10.88671875" style="62" customWidth="1"/>
    <col min="11030" max="11032" width="8.33203125" style="62" customWidth="1"/>
    <col min="11033" max="11033" width="9.44140625" style="62" customWidth="1"/>
    <col min="11034" max="11034" width="10" style="62" customWidth="1"/>
    <col min="11035" max="11053" width="7.88671875" style="62" customWidth="1"/>
    <col min="11054" max="11054" width="8.109375" style="62" customWidth="1"/>
    <col min="11055" max="11055" width="15.88671875" style="62" customWidth="1"/>
    <col min="11056" max="11056" width="16.5546875" style="62" customWidth="1"/>
    <col min="11057" max="11057" width="17.109375" style="62" bestFit="1" customWidth="1"/>
    <col min="11058" max="11058" width="18" style="62" bestFit="1" customWidth="1"/>
    <col min="11059" max="11059" width="22" style="62" bestFit="1" customWidth="1"/>
    <col min="11060" max="11060" width="22.44140625" style="62" bestFit="1" customWidth="1"/>
    <col min="11061" max="11061" width="19.6640625" style="62" bestFit="1" customWidth="1"/>
    <col min="11062" max="11062" width="13.33203125" style="62" bestFit="1" customWidth="1"/>
    <col min="11063" max="11063" width="8.109375" style="62" customWidth="1"/>
    <col min="11064" max="11064" width="15.88671875" style="62" bestFit="1" customWidth="1"/>
    <col min="11065" max="11264" width="11.44140625" style="62"/>
    <col min="11265" max="11265" width="9.5546875" style="62" customWidth="1"/>
    <col min="11266" max="11266" width="7" style="62" customWidth="1"/>
    <col min="11267" max="11267" width="5.109375" style="62" customWidth="1"/>
    <col min="11268" max="11268" width="7.88671875" style="62" customWidth="1"/>
    <col min="11269" max="11269" width="7.6640625" style="62" customWidth="1"/>
    <col min="11270" max="11270" width="8.6640625" style="62" customWidth="1"/>
    <col min="11271" max="11271" width="7.6640625" style="62" customWidth="1"/>
    <col min="11272" max="11272" width="8" style="62" customWidth="1"/>
    <col min="11273" max="11273" width="11.33203125" style="62" customWidth="1"/>
    <col min="11274" max="11274" width="7.109375" style="62" customWidth="1"/>
    <col min="11275" max="11275" width="8.33203125" style="62" customWidth="1"/>
    <col min="11276" max="11276" width="6.33203125" style="62" customWidth="1"/>
    <col min="11277" max="11277" width="8.6640625" style="62" customWidth="1"/>
    <col min="11278" max="11278" width="10.5546875" style="62" customWidth="1"/>
    <col min="11279" max="11279" width="9.33203125" style="62" customWidth="1"/>
    <col min="11280" max="11280" width="6.88671875" style="62" customWidth="1"/>
    <col min="11281" max="11282" width="6.33203125" style="62" customWidth="1"/>
    <col min="11283" max="11283" width="6.6640625" style="62" customWidth="1"/>
    <col min="11284" max="11284" width="9.109375" style="62" customWidth="1"/>
    <col min="11285" max="11285" width="10.88671875" style="62" customWidth="1"/>
    <col min="11286" max="11288" width="8.33203125" style="62" customWidth="1"/>
    <col min="11289" max="11289" width="9.44140625" style="62" customWidth="1"/>
    <col min="11290" max="11290" width="10" style="62" customWidth="1"/>
    <col min="11291" max="11309" width="7.88671875" style="62" customWidth="1"/>
    <col min="11310" max="11310" width="8.109375" style="62" customWidth="1"/>
    <col min="11311" max="11311" width="15.88671875" style="62" customWidth="1"/>
    <col min="11312" max="11312" width="16.5546875" style="62" customWidth="1"/>
    <col min="11313" max="11313" width="17.109375" style="62" bestFit="1" customWidth="1"/>
    <col min="11314" max="11314" width="18" style="62" bestFit="1" customWidth="1"/>
    <col min="11315" max="11315" width="22" style="62" bestFit="1" customWidth="1"/>
    <col min="11316" max="11316" width="22.44140625" style="62" bestFit="1" customWidth="1"/>
    <col min="11317" max="11317" width="19.6640625" style="62" bestFit="1" customWidth="1"/>
    <col min="11318" max="11318" width="13.33203125" style="62" bestFit="1" customWidth="1"/>
    <col min="11319" max="11319" width="8.109375" style="62" customWidth="1"/>
    <col min="11320" max="11320" width="15.88671875" style="62" bestFit="1" customWidth="1"/>
    <col min="11321" max="11520" width="11.44140625" style="62"/>
    <col min="11521" max="11521" width="9.5546875" style="62" customWidth="1"/>
    <col min="11522" max="11522" width="7" style="62" customWidth="1"/>
    <col min="11523" max="11523" width="5.109375" style="62" customWidth="1"/>
    <col min="11524" max="11524" width="7.88671875" style="62" customWidth="1"/>
    <col min="11525" max="11525" width="7.6640625" style="62" customWidth="1"/>
    <col min="11526" max="11526" width="8.6640625" style="62" customWidth="1"/>
    <col min="11527" max="11527" width="7.6640625" style="62" customWidth="1"/>
    <col min="11528" max="11528" width="8" style="62" customWidth="1"/>
    <col min="11529" max="11529" width="11.33203125" style="62" customWidth="1"/>
    <col min="11530" max="11530" width="7.109375" style="62" customWidth="1"/>
    <col min="11531" max="11531" width="8.33203125" style="62" customWidth="1"/>
    <col min="11532" max="11532" width="6.33203125" style="62" customWidth="1"/>
    <col min="11533" max="11533" width="8.6640625" style="62" customWidth="1"/>
    <col min="11534" max="11534" width="10.5546875" style="62" customWidth="1"/>
    <col min="11535" max="11535" width="9.33203125" style="62" customWidth="1"/>
    <col min="11536" max="11536" width="6.88671875" style="62" customWidth="1"/>
    <col min="11537" max="11538" width="6.33203125" style="62" customWidth="1"/>
    <col min="11539" max="11539" width="6.6640625" style="62" customWidth="1"/>
    <col min="11540" max="11540" width="9.109375" style="62" customWidth="1"/>
    <col min="11541" max="11541" width="10.88671875" style="62" customWidth="1"/>
    <col min="11542" max="11544" width="8.33203125" style="62" customWidth="1"/>
    <col min="11545" max="11545" width="9.44140625" style="62" customWidth="1"/>
    <col min="11546" max="11546" width="10" style="62" customWidth="1"/>
    <col min="11547" max="11565" width="7.88671875" style="62" customWidth="1"/>
    <col min="11566" max="11566" width="8.109375" style="62" customWidth="1"/>
    <col min="11567" max="11567" width="15.88671875" style="62" customWidth="1"/>
    <col min="11568" max="11568" width="16.5546875" style="62" customWidth="1"/>
    <col min="11569" max="11569" width="17.109375" style="62" bestFit="1" customWidth="1"/>
    <col min="11570" max="11570" width="18" style="62" bestFit="1" customWidth="1"/>
    <col min="11571" max="11571" width="22" style="62" bestFit="1" customWidth="1"/>
    <col min="11572" max="11572" width="22.44140625" style="62" bestFit="1" customWidth="1"/>
    <col min="11573" max="11573" width="19.6640625" style="62" bestFit="1" customWidth="1"/>
    <col min="11574" max="11574" width="13.33203125" style="62" bestFit="1" customWidth="1"/>
    <col min="11575" max="11575" width="8.109375" style="62" customWidth="1"/>
    <col min="11576" max="11576" width="15.88671875" style="62" bestFit="1" customWidth="1"/>
    <col min="11577" max="11776" width="11.44140625" style="62"/>
    <col min="11777" max="11777" width="9.5546875" style="62" customWidth="1"/>
    <col min="11778" max="11778" width="7" style="62" customWidth="1"/>
    <col min="11779" max="11779" width="5.109375" style="62" customWidth="1"/>
    <col min="11780" max="11780" width="7.88671875" style="62" customWidth="1"/>
    <col min="11781" max="11781" width="7.6640625" style="62" customWidth="1"/>
    <col min="11782" max="11782" width="8.6640625" style="62" customWidth="1"/>
    <col min="11783" max="11783" width="7.6640625" style="62" customWidth="1"/>
    <col min="11784" max="11784" width="8" style="62" customWidth="1"/>
    <col min="11785" max="11785" width="11.33203125" style="62" customWidth="1"/>
    <col min="11786" max="11786" width="7.109375" style="62" customWidth="1"/>
    <col min="11787" max="11787" width="8.33203125" style="62" customWidth="1"/>
    <col min="11788" max="11788" width="6.33203125" style="62" customWidth="1"/>
    <col min="11789" max="11789" width="8.6640625" style="62" customWidth="1"/>
    <col min="11790" max="11790" width="10.5546875" style="62" customWidth="1"/>
    <col min="11791" max="11791" width="9.33203125" style="62" customWidth="1"/>
    <col min="11792" max="11792" width="6.88671875" style="62" customWidth="1"/>
    <col min="11793" max="11794" width="6.33203125" style="62" customWidth="1"/>
    <col min="11795" max="11795" width="6.6640625" style="62" customWidth="1"/>
    <col min="11796" max="11796" width="9.109375" style="62" customWidth="1"/>
    <col min="11797" max="11797" width="10.88671875" style="62" customWidth="1"/>
    <col min="11798" max="11800" width="8.33203125" style="62" customWidth="1"/>
    <col min="11801" max="11801" width="9.44140625" style="62" customWidth="1"/>
    <col min="11802" max="11802" width="10" style="62" customWidth="1"/>
    <col min="11803" max="11821" width="7.88671875" style="62" customWidth="1"/>
    <col min="11822" max="11822" width="8.109375" style="62" customWidth="1"/>
    <col min="11823" max="11823" width="15.88671875" style="62" customWidth="1"/>
    <col min="11824" max="11824" width="16.5546875" style="62" customWidth="1"/>
    <col min="11825" max="11825" width="17.109375" style="62" bestFit="1" customWidth="1"/>
    <col min="11826" max="11826" width="18" style="62" bestFit="1" customWidth="1"/>
    <col min="11827" max="11827" width="22" style="62" bestFit="1" customWidth="1"/>
    <col min="11828" max="11828" width="22.44140625" style="62" bestFit="1" customWidth="1"/>
    <col min="11829" max="11829" width="19.6640625" style="62" bestFit="1" customWidth="1"/>
    <col min="11830" max="11830" width="13.33203125" style="62" bestFit="1" customWidth="1"/>
    <col min="11831" max="11831" width="8.109375" style="62" customWidth="1"/>
    <col min="11832" max="11832" width="15.88671875" style="62" bestFit="1" customWidth="1"/>
    <col min="11833" max="12032" width="11.44140625" style="62"/>
    <col min="12033" max="12033" width="9.5546875" style="62" customWidth="1"/>
    <col min="12034" max="12034" width="7" style="62" customWidth="1"/>
    <col min="12035" max="12035" width="5.109375" style="62" customWidth="1"/>
    <col min="12036" max="12036" width="7.88671875" style="62" customWidth="1"/>
    <col min="12037" max="12037" width="7.6640625" style="62" customWidth="1"/>
    <col min="12038" max="12038" width="8.6640625" style="62" customWidth="1"/>
    <col min="12039" max="12039" width="7.6640625" style="62" customWidth="1"/>
    <col min="12040" max="12040" width="8" style="62" customWidth="1"/>
    <col min="12041" max="12041" width="11.33203125" style="62" customWidth="1"/>
    <col min="12042" max="12042" width="7.109375" style="62" customWidth="1"/>
    <col min="12043" max="12043" width="8.33203125" style="62" customWidth="1"/>
    <col min="12044" max="12044" width="6.33203125" style="62" customWidth="1"/>
    <col min="12045" max="12045" width="8.6640625" style="62" customWidth="1"/>
    <col min="12046" max="12046" width="10.5546875" style="62" customWidth="1"/>
    <col min="12047" max="12047" width="9.33203125" style="62" customWidth="1"/>
    <col min="12048" max="12048" width="6.88671875" style="62" customWidth="1"/>
    <col min="12049" max="12050" width="6.33203125" style="62" customWidth="1"/>
    <col min="12051" max="12051" width="6.6640625" style="62" customWidth="1"/>
    <col min="12052" max="12052" width="9.109375" style="62" customWidth="1"/>
    <col min="12053" max="12053" width="10.88671875" style="62" customWidth="1"/>
    <col min="12054" max="12056" width="8.33203125" style="62" customWidth="1"/>
    <col min="12057" max="12057" width="9.44140625" style="62" customWidth="1"/>
    <col min="12058" max="12058" width="10" style="62" customWidth="1"/>
    <col min="12059" max="12077" width="7.88671875" style="62" customWidth="1"/>
    <col min="12078" max="12078" width="8.109375" style="62" customWidth="1"/>
    <col min="12079" max="12079" width="15.88671875" style="62" customWidth="1"/>
    <col min="12080" max="12080" width="16.5546875" style="62" customWidth="1"/>
    <col min="12081" max="12081" width="17.109375" style="62" bestFit="1" customWidth="1"/>
    <col min="12082" max="12082" width="18" style="62" bestFit="1" customWidth="1"/>
    <col min="12083" max="12083" width="22" style="62" bestFit="1" customWidth="1"/>
    <col min="12084" max="12084" width="22.44140625" style="62" bestFit="1" customWidth="1"/>
    <col min="12085" max="12085" width="19.6640625" style="62" bestFit="1" customWidth="1"/>
    <col min="12086" max="12086" width="13.33203125" style="62" bestFit="1" customWidth="1"/>
    <col min="12087" max="12087" width="8.109375" style="62" customWidth="1"/>
    <col min="12088" max="12088" width="15.88671875" style="62" bestFit="1" customWidth="1"/>
    <col min="12089" max="12288" width="11.44140625" style="62"/>
    <col min="12289" max="12289" width="9.5546875" style="62" customWidth="1"/>
    <col min="12290" max="12290" width="7" style="62" customWidth="1"/>
    <col min="12291" max="12291" width="5.109375" style="62" customWidth="1"/>
    <col min="12292" max="12292" width="7.88671875" style="62" customWidth="1"/>
    <col min="12293" max="12293" width="7.6640625" style="62" customWidth="1"/>
    <col min="12294" max="12294" width="8.6640625" style="62" customWidth="1"/>
    <col min="12295" max="12295" width="7.6640625" style="62" customWidth="1"/>
    <col min="12296" max="12296" width="8" style="62" customWidth="1"/>
    <col min="12297" max="12297" width="11.33203125" style="62" customWidth="1"/>
    <col min="12298" max="12298" width="7.109375" style="62" customWidth="1"/>
    <col min="12299" max="12299" width="8.33203125" style="62" customWidth="1"/>
    <col min="12300" max="12300" width="6.33203125" style="62" customWidth="1"/>
    <col min="12301" max="12301" width="8.6640625" style="62" customWidth="1"/>
    <col min="12302" max="12302" width="10.5546875" style="62" customWidth="1"/>
    <col min="12303" max="12303" width="9.33203125" style="62" customWidth="1"/>
    <col min="12304" max="12304" width="6.88671875" style="62" customWidth="1"/>
    <col min="12305" max="12306" width="6.33203125" style="62" customWidth="1"/>
    <col min="12307" max="12307" width="6.6640625" style="62" customWidth="1"/>
    <col min="12308" max="12308" width="9.109375" style="62" customWidth="1"/>
    <col min="12309" max="12309" width="10.88671875" style="62" customWidth="1"/>
    <col min="12310" max="12312" width="8.33203125" style="62" customWidth="1"/>
    <col min="12313" max="12313" width="9.44140625" style="62" customWidth="1"/>
    <col min="12314" max="12314" width="10" style="62" customWidth="1"/>
    <col min="12315" max="12333" width="7.88671875" style="62" customWidth="1"/>
    <col min="12334" max="12334" width="8.109375" style="62" customWidth="1"/>
    <col min="12335" max="12335" width="15.88671875" style="62" customWidth="1"/>
    <col min="12336" max="12336" width="16.5546875" style="62" customWidth="1"/>
    <col min="12337" max="12337" width="17.109375" style="62" bestFit="1" customWidth="1"/>
    <col min="12338" max="12338" width="18" style="62" bestFit="1" customWidth="1"/>
    <col min="12339" max="12339" width="22" style="62" bestFit="1" customWidth="1"/>
    <col min="12340" max="12340" width="22.44140625" style="62" bestFit="1" customWidth="1"/>
    <col min="12341" max="12341" width="19.6640625" style="62" bestFit="1" customWidth="1"/>
    <col min="12342" max="12342" width="13.33203125" style="62" bestFit="1" customWidth="1"/>
    <col min="12343" max="12343" width="8.109375" style="62" customWidth="1"/>
    <col min="12344" max="12344" width="15.88671875" style="62" bestFit="1" customWidth="1"/>
    <col min="12345" max="12544" width="11.44140625" style="62"/>
    <col min="12545" max="12545" width="9.5546875" style="62" customWidth="1"/>
    <col min="12546" max="12546" width="7" style="62" customWidth="1"/>
    <col min="12547" max="12547" width="5.109375" style="62" customWidth="1"/>
    <col min="12548" max="12548" width="7.88671875" style="62" customWidth="1"/>
    <col min="12549" max="12549" width="7.6640625" style="62" customWidth="1"/>
    <col min="12550" max="12550" width="8.6640625" style="62" customWidth="1"/>
    <col min="12551" max="12551" width="7.6640625" style="62" customWidth="1"/>
    <col min="12552" max="12552" width="8" style="62" customWidth="1"/>
    <col min="12553" max="12553" width="11.33203125" style="62" customWidth="1"/>
    <col min="12554" max="12554" width="7.109375" style="62" customWidth="1"/>
    <col min="12555" max="12555" width="8.33203125" style="62" customWidth="1"/>
    <col min="12556" max="12556" width="6.33203125" style="62" customWidth="1"/>
    <col min="12557" max="12557" width="8.6640625" style="62" customWidth="1"/>
    <col min="12558" max="12558" width="10.5546875" style="62" customWidth="1"/>
    <col min="12559" max="12559" width="9.33203125" style="62" customWidth="1"/>
    <col min="12560" max="12560" width="6.88671875" style="62" customWidth="1"/>
    <col min="12561" max="12562" width="6.33203125" style="62" customWidth="1"/>
    <col min="12563" max="12563" width="6.6640625" style="62" customWidth="1"/>
    <col min="12564" max="12564" width="9.109375" style="62" customWidth="1"/>
    <col min="12565" max="12565" width="10.88671875" style="62" customWidth="1"/>
    <col min="12566" max="12568" width="8.33203125" style="62" customWidth="1"/>
    <col min="12569" max="12569" width="9.44140625" style="62" customWidth="1"/>
    <col min="12570" max="12570" width="10" style="62" customWidth="1"/>
    <col min="12571" max="12589" width="7.88671875" style="62" customWidth="1"/>
    <col min="12590" max="12590" width="8.109375" style="62" customWidth="1"/>
    <col min="12591" max="12591" width="15.88671875" style="62" customWidth="1"/>
    <col min="12592" max="12592" width="16.5546875" style="62" customWidth="1"/>
    <col min="12593" max="12593" width="17.109375" style="62" bestFit="1" customWidth="1"/>
    <col min="12594" max="12594" width="18" style="62" bestFit="1" customWidth="1"/>
    <col min="12595" max="12595" width="22" style="62" bestFit="1" customWidth="1"/>
    <col min="12596" max="12596" width="22.44140625" style="62" bestFit="1" customWidth="1"/>
    <col min="12597" max="12597" width="19.6640625" style="62" bestFit="1" customWidth="1"/>
    <col min="12598" max="12598" width="13.33203125" style="62" bestFit="1" customWidth="1"/>
    <col min="12599" max="12599" width="8.109375" style="62" customWidth="1"/>
    <col min="12600" max="12600" width="15.88671875" style="62" bestFit="1" customWidth="1"/>
    <col min="12601" max="12800" width="11.44140625" style="62"/>
    <col min="12801" max="12801" width="9.5546875" style="62" customWidth="1"/>
    <col min="12802" max="12802" width="7" style="62" customWidth="1"/>
    <col min="12803" max="12803" width="5.109375" style="62" customWidth="1"/>
    <col min="12804" max="12804" width="7.88671875" style="62" customWidth="1"/>
    <col min="12805" max="12805" width="7.6640625" style="62" customWidth="1"/>
    <col min="12806" max="12806" width="8.6640625" style="62" customWidth="1"/>
    <col min="12807" max="12807" width="7.6640625" style="62" customWidth="1"/>
    <col min="12808" max="12808" width="8" style="62" customWidth="1"/>
    <col min="12809" max="12809" width="11.33203125" style="62" customWidth="1"/>
    <col min="12810" max="12810" width="7.109375" style="62" customWidth="1"/>
    <col min="12811" max="12811" width="8.33203125" style="62" customWidth="1"/>
    <col min="12812" max="12812" width="6.33203125" style="62" customWidth="1"/>
    <col min="12813" max="12813" width="8.6640625" style="62" customWidth="1"/>
    <col min="12814" max="12814" width="10.5546875" style="62" customWidth="1"/>
    <col min="12815" max="12815" width="9.33203125" style="62" customWidth="1"/>
    <col min="12816" max="12816" width="6.88671875" style="62" customWidth="1"/>
    <col min="12817" max="12818" width="6.33203125" style="62" customWidth="1"/>
    <col min="12819" max="12819" width="6.6640625" style="62" customWidth="1"/>
    <col min="12820" max="12820" width="9.109375" style="62" customWidth="1"/>
    <col min="12821" max="12821" width="10.88671875" style="62" customWidth="1"/>
    <col min="12822" max="12824" width="8.33203125" style="62" customWidth="1"/>
    <col min="12825" max="12825" width="9.44140625" style="62" customWidth="1"/>
    <col min="12826" max="12826" width="10" style="62" customWidth="1"/>
    <col min="12827" max="12845" width="7.88671875" style="62" customWidth="1"/>
    <col min="12846" max="12846" width="8.109375" style="62" customWidth="1"/>
    <col min="12847" max="12847" width="15.88671875" style="62" customWidth="1"/>
    <col min="12848" max="12848" width="16.5546875" style="62" customWidth="1"/>
    <col min="12849" max="12849" width="17.109375" style="62" bestFit="1" customWidth="1"/>
    <col min="12850" max="12850" width="18" style="62" bestFit="1" customWidth="1"/>
    <col min="12851" max="12851" width="22" style="62" bestFit="1" customWidth="1"/>
    <col min="12852" max="12852" width="22.44140625" style="62" bestFit="1" customWidth="1"/>
    <col min="12853" max="12853" width="19.6640625" style="62" bestFit="1" customWidth="1"/>
    <col min="12854" max="12854" width="13.33203125" style="62" bestFit="1" customWidth="1"/>
    <col min="12855" max="12855" width="8.109375" style="62" customWidth="1"/>
    <col min="12856" max="12856" width="15.88671875" style="62" bestFit="1" customWidth="1"/>
    <col min="12857" max="13056" width="11.44140625" style="62"/>
    <col min="13057" max="13057" width="9.5546875" style="62" customWidth="1"/>
    <col min="13058" max="13058" width="7" style="62" customWidth="1"/>
    <col min="13059" max="13059" width="5.109375" style="62" customWidth="1"/>
    <col min="13060" max="13060" width="7.88671875" style="62" customWidth="1"/>
    <col min="13061" max="13061" width="7.6640625" style="62" customWidth="1"/>
    <col min="13062" max="13062" width="8.6640625" style="62" customWidth="1"/>
    <col min="13063" max="13063" width="7.6640625" style="62" customWidth="1"/>
    <col min="13064" max="13064" width="8" style="62" customWidth="1"/>
    <col min="13065" max="13065" width="11.33203125" style="62" customWidth="1"/>
    <col min="13066" max="13066" width="7.109375" style="62" customWidth="1"/>
    <col min="13067" max="13067" width="8.33203125" style="62" customWidth="1"/>
    <col min="13068" max="13068" width="6.33203125" style="62" customWidth="1"/>
    <col min="13069" max="13069" width="8.6640625" style="62" customWidth="1"/>
    <col min="13070" max="13070" width="10.5546875" style="62" customWidth="1"/>
    <col min="13071" max="13071" width="9.33203125" style="62" customWidth="1"/>
    <col min="13072" max="13072" width="6.88671875" style="62" customWidth="1"/>
    <col min="13073" max="13074" width="6.33203125" style="62" customWidth="1"/>
    <col min="13075" max="13075" width="6.6640625" style="62" customWidth="1"/>
    <col min="13076" max="13076" width="9.109375" style="62" customWidth="1"/>
    <col min="13077" max="13077" width="10.88671875" style="62" customWidth="1"/>
    <col min="13078" max="13080" width="8.33203125" style="62" customWidth="1"/>
    <col min="13081" max="13081" width="9.44140625" style="62" customWidth="1"/>
    <col min="13082" max="13082" width="10" style="62" customWidth="1"/>
    <col min="13083" max="13101" width="7.88671875" style="62" customWidth="1"/>
    <col min="13102" max="13102" width="8.109375" style="62" customWidth="1"/>
    <col min="13103" max="13103" width="15.88671875" style="62" customWidth="1"/>
    <col min="13104" max="13104" width="16.5546875" style="62" customWidth="1"/>
    <col min="13105" max="13105" width="17.109375" style="62" bestFit="1" customWidth="1"/>
    <col min="13106" max="13106" width="18" style="62" bestFit="1" customWidth="1"/>
    <col min="13107" max="13107" width="22" style="62" bestFit="1" customWidth="1"/>
    <col min="13108" max="13108" width="22.44140625" style="62" bestFit="1" customWidth="1"/>
    <col min="13109" max="13109" width="19.6640625" style="62" bestFit="1" customWidth="1"/>
    <col min="13110" max="13110" width="13.33203125" style="62" bestFit="1" customWidth="1"/>
    <col min="13111" max="13111" width="8.109375" style="62" customWidth="1"/>
    <col min="13112" max="13112" width="15.88671875" style="62" bestFit="1" customWidth="1"/>
    <col min="13113" max="13312" width="11.44140625" style="62"/>
    <col min="13313" max="13313" width="9.5546875" style="62" customWidth="1"/>
    <col min="13314" max="13314" width="7" style="62" customWidth="1"/>
    <col min="13315" max="13315" width="5.109375" style="62" customWidth="1"/>
    <col min="13316" max="13316" width="7.88671875" style="62" customWidth="1"/>
    <col min="13317" max="13317" width="7.6640625" style="62" customWidth="1"/>
    <col min="13318" max="13318" width="8.6640625" style="62" customWidth="1"/>
    <col min="13319" max="13319" width="7.6640625" style="62" customWidth="1"/>
    <col min="13320" max="13320" width="8" style="62" customWidth="1"/>
    <col min="13321" max="13321" width="11.33203125" style="62" customWidth="1"/>
    <col min="13322" max="13322" width="7.109375" style="62" customWidth="1"/>
    <col min="13323" max="13323" width="8.33203125" style="62" customWidth="1"/>
    <col min="13324" max="13324" width="6.33203125" style="62" customWidth="1"/>
    <col min="13325" max="13325" width="8.6640625" style="62" customWidth="1"/>
    <col min="13326" max="13326" width="10.5546875" style="62" customWidth="1"/>
    <col min="13327" max="13327" width="9.33203125" style="62" customWidth="1"/>
    <col min="13328" max="13328" width="6.88671875" style="62" customWidth="1"/>
    <col min="13329" max="13330" width="6.33203125" style="62" customWidth="1"/>
    <col min="13331" max="13331" width="6.6640625" style="62" customWidth="1"/>
    <col min="13332" max="13332" width="9.109375" style="62" customWidth="1"/>
    <col min="13333" max="13333" width="10.88671875" style="62" customWidth="1"/>
    <col min="13334" max="13336" width="8.33203125" style="62" customWidth="1"/>
    <col min="13337" max="13337" width="9.44140625" style="62" customWidth="1"/>
    <col min="13338" max="13338" width="10" style="62" customWidth="1"/>
    <col min="13339" max="13357" width="7.88671875" style="62" customWidth="1"/>
    <col min="13358" max="13358" width="8.109375" style="62" customWidth="1"/>
    <col min="13359" max="13359" width="15.88671875" style="62" customWidth="1"/>
    <col min="13360" max="13360" width="16.5546875" style="62" customWidth="1"/>
    <col min="13361" max="13361" width="17.109375" style="62" bestFit="1" customWidth="1"/>
    <col min="13362" max="13362" width="18" style="62" bestFit="1" customWidth="1"/>
    <col min="13363" max="13363" width="22" style="62" bestFit="1" customWidth="1"/>
    <col min="13364" max="13364" width="22.44140625" style="62" bestFit="1" customWidth="1"/>
    <col min="13365" max="13365" width="19.6640625" style="62" bestFit="1" customWidth="1"/>
    <col min="13366" max="13366" width="13.33203125" style="62" bestFit="1" customWidth="1"/>
    <col min="13367" max="13367" width="8.109375" style="62" customWidth="1"/>
    <col min="13368" max="13368" width="15.88671875" style="62" bestFit="1" customWidth="1"/>
    <col min="13369" max="13568" width="11.44140625" style="62"/>
    <col min="13569" max="13569" width="9.5546875" style="62" customWidth="1"/>
    <col min="13570" max="13570" width="7" style="62" customWidth="1"/>
    <col min="13571" max="13571" width="5.109375" style="62" customWidth="1"/>
    <col min="13572" max="13572" width="7.88671875" style="62" customWidth="1"/>
    <col min="13573" max="13573" width="7.6640625" style="62" customWidth="1"/>
    <col min="13574" max="13574" width="8.6640625" style="62" customWidth="1"/>
    <col min="13575" max="13575" width="7.6640625" style="62" customWidth="1"/>
    <col min="13576" max="13576" width="8" style="62" customWidth="1"/>
    <col min="13577" max="13577" width="11.33203125" style="62" customWidth="1"/>
    <col min="13578" max="13578" width="7.109375" style="62" customWidth="1"/>
    <col min="13579" max="13579" width="8.33203125" style="62" customWidth="1"/>
    <col min="13580" max="13580" width="6.33203125" style="62" customWidth="1"/>
    <col min="13581" max="13581" width="8.6640625" style="62" customWidth="1"/>
    <col min="13582" max="13582" width="10.5546875" style="62" customWidth="1"/>
    <col min="13583" max="13583" width="9.33203125" style="62" customWidth="1"/>
    <col min="13584" max="13584" width="6.88671875" style="62" customWidth="1"/>
    <col min="13585" max="13586" width="6.33203125" style="62" customWidth="1"/>
    <col min="13587" max="13587" width="6.6640625" style="62" customWidth="1"/>
    <col min="13588" max="13588" width="9.109375" style="62" customWidth="1"/>
    <col min="13589" max="13589" width="10.88671875" style="62" customWidth="1"/>
    <col min="13590" max="13592" width="8.33203125" style="62" customWidth="1"/>
    <col min="13593" max="13593" width="9.44140625" style="62" customWidth="1"/>
    <col min="13594" max="13594" width="10" style="62" customWidth="1"/>
    <col min="13595" max="13613" width="7.88671875" style="62" customWidth="1"/>
    <col min="13614" max="13614" width="8.109375" style="62" customWidth="1"/>
    <col min="13615" max="13615" width="15.88671875" style="62" customWidth="1"/>
    <col min="13616" max="13616" width="16.5546875" style="62" customWidth="1"/>
    <col min="13617" max="13617" width="17.109375" style="62" bestFit="1" customWidth="1"/>
    <col min="13618" max="13618" width="18" style="62" bestFit="1" customWidth="1"/>
    <col min="13619" max="13619" width="22" style="62" bestFit="1" customWidth="1"/>
    <col min="13620" max="13620" width="22.44140625" style="62" bestFit="1" customWidth="1"/>
    <col min="13621" max="13621" width="19.6640625" style="62" bestFit="1" customWidth="1"/>
    <col min="13622" max="13622" width="13.33203125" style="62" bestFit="1" customWidth="1"/>
    <col min="13623" max="13623" width="8.109375" style="62" customWidth="1"/>
    <col min="13624" max="13624" width="15.88671875" style="62" bestFit="1" customWidth="1"/>
    <col min="13625" max="13824" width="11.44140625" style="62"/>
    <col min="13825" max="13825" width="9.5546875" style="62" customWidth="1"/>
    <col min="13826" max="13826" width="7" style="62" customWidth="1"/>
    <col min="13827" max="13827" width="5.109375" style="62" customWidth="1"/>
    <col min="13828" max="13828" width="7.88671875" style="62" customWidth="1"/>
    <col min="13829" max="13829" width="7.6640625" style="62" customWidth="1"/>
    <col min="13830" max="13830" width="8.6640625" style="62" customWidth="1"/>
    <col min="13831" max="13831" width="7.6640625" style="62" customWidth="1"/>
    <col min="13832" max="13832" width="8" style="62" customWidth="1"/>
    <col min="13833" max="13833" width="11.33203125" style="62" customWidth="1"/>
    <col min="13834" max="13834" width="7.109375" style="62" customWidth="1"/>
    <col min="13835" max="13835" width="8.33203125" style="62" customWidth="1"/>
    <col min="13836" max="13836" width="6.33203125" style="62" customWidth="1"/>
    <col min="13837" max="13837" width="8.6640625" style="62" customWidth="1"/>
    <col min="13838" max="13838" width="10.5546875" style="62" customWidth="1"/>
    <col min="13839" max="13839" width="9.33203125" style="62" customWidth="1"/>
    <col min="13840" max="13840" width="6.88671875" style="62" customWidth="1"/>
    <col min="13841" max="13842" width="6.33203125" style="62" customWidth="1"/>
    <col min="13843" max="13843" width="6.6640625" style="62" customWidth="1"/>
    <col min="13844" max="13844" width="9.109375" style="62" customWidth="1"/>
    <col min="13845" max="13845" width="10.88671875" style="62" customWidth="1"/>
    <col min="13846" max="13848" width="8.33203125" style="62" customWidth="1"/>
    <col min="13849" max="13849" width="9.44140625" style="62" customWidth="1"/>
    <col min="13850" max="13850" width="10" style="62" customWidth="1"/>
    <col min="13851" max="13869" width="7.88671875" style="62" customWidth="1"/>
    <col min="13870" max="13870" width="8.109375" style="62" customWidth="1"/>
    <col min="13871" max="13871" width="15.88671875" style="62" customWidth="1"/>
    <col min="13872" max="13872" width="16.5546875" style="62" customWidth="1"/>
    <col min="13873" max="13873" width="17.109375" style="62" bestFit="1" customWidth="1"/>
    <col min="13874" max="13874" width="18" style="62" bestFit="1" customWidth="1"/>
    <col min="13875" max="13875" width="22" style="62" bestFit="1" customWidth="1"/>
    <col min="13876" max="13876" width="22.44140625" style="62" bestFit="1" customWidth="1"/>
    <col min="13877" max="13877" width="19.6640625" style="62" bestFit="1" customWidth="1"/>
    <col min="13878" max="13878" width="13.33203125" style="62" bestFit="1" customWidth="1"/>
    <col min="13879" max="13879" width="8.109375" style="62" customWidth="1"/>
    <col min="13880" max="13880" width="15.88671875" style="62" bestFit="1" customWidth="1"/>
    <col min="13881" max="14080" width="11.44140625" style="62"/>
    <col min="14081" max="14081" width="9.5546875" style="62" customWidth="1"/>
    <col min="14082" max="14082" width="7" style="62" customWidth="1"/>
    <col min="14083" max="14083" width="5.109375" style="62" customWidth="1"/>
    <col min="14084" max="14084" width="7.88671875" style="62" customWidth="1"/>
    <col min="14085" max="14085" width="7.6640625" style="62" customWidth="1"/>
    <col min="14086" max="14086" width="8.6640625" style="62" customWidth="1"/>
    <col min="14087" max="14087" width="7.6640625" style="62" customWidth="1"/>
    <col min="14088" max="14088" width="8" style="62" customWidth="1"/>
    <col min="14089" max="14089" width="11.33203125" style="62" customWidth="1"/>
    <col min="14090" max="14090" width="7.109375" style="62" customWidth="1"/>
    <col min="14091" max="14091" width="8.33203125" style="62" customWidth="1"/>
    <col min="14092" max="14092" width="6.33203125" style="62" customWidth="1"/>
    <col min="14093" max="14093" width="8.6640625" style="62" customWidth="1"/>
    <col min="14094" max="14094" width="10.5546875" style="62" customWidth="1"/>
    <col min="14095" max="14095" width="9.33203125" style="62" customWidth="1"/>
    <col min="14096" max="14096" width="6.88671875" style="62" customWidth="1"/>
    <col min="14097" max="14098" width="6.33203125" style="62" customWidth="1"/>
    <col min="14099" max="14099" width="6.6640625" style="62" customWidth="1"/>
    <col min="14100" max="14100" width="9.109375" style="62" customWidth="1"/>
    <col min="14101" max="14101" width="10.88671875" style="62" customWidth="1"/>
    <col min="14102" max="14104" width="8.33203125" style="62" customWidth="1"/>
    <col min="14105" max="14105" width="9.44140625" style="62" customWidth="1"/>
    <col min="14106" max="14106" width="10" style="62" customWidth="1"/>
    <col min="14107" max="14125" width="7.88671875" style="62" customWidth="1"/>
    <col min="14126" max="14126" width="8.109375" style="62" customWidth="1"/>
    <col min="14127" max="14127" width="15.88671875" style="62" customWidth="1"/>
    <col min="14128" max="14128" width="16.5546875" style="62" customWidth="1"/>
    <col min="14129" max="14129" width="17.109375" style="62" bestFit="1" customWidth="1"/>
    <col min="14130" max="14130" width="18" style="62" bestFit="1" customWidth="1"/>
    <col min="14131" max="14131" width="22" style="62" bestFit="1" customWidth="1"/>
    <col min="14132" max="14132" width="22.44140625" style="62" bestFit="1" customWidth="1"/>
    <col min="14133" max="14133" width="19.6640625" style="62" bestFit="1" customWidth="1"/>
    <col min="14134" max="14134" width="13.33203125" style="62" bestFit="1" customWidth="1"/>
    <col min="14135" max="14135" width="8.109375" style="62" customWidth="1"/>
    <col min="14136" max="14136" width="15.88671875" style="62" bestFit="1" customWidth="1"/>
    <col min="14137" max="14336" width="11.44140625" style="62"/>
    <col min="14337" max="14337" width="9.5546875" style="62" customWidth="1"/>
    <col min="14338" max="14338" width="7" style="62" customWidth="1"/>
    <col min="14339" max="14339" width="5.109375" style="62" customWidth="1"/>
    <col min="14340" max="14340" width="7.88671875" style="62" customWidth="1"/>
    <col min="14341" max="14341" width="7.6640625" style="62" customWidth="1"/>
    <col min="14342" max="14342" width="8.6640625" style="62" customWidth="1"/>
    <col min="14343" max="14343" width="7.6640625" style="62" customWidth="1"/>
    <col min="14344" max="14344" width="8" style="62" customWidth="1"/>
    <col min="14345" max="14345" width="11.33203125" style="62" customWidth="1"/>
    <col min="14346" max="14346" width="7.109375" style="62" customWidth="1"/>
    <col min="14347" max="14347" width="8.33203125" style="62" customWidth="1"/>
    <col min="14348" max="14348" width="6.33203125" style="62" customWidth="1"/>
    <col min="14349" max="14349" width="8.6640625" style="62" customWidth="1"/>
    <col min="14350" max="14350" width="10.5546875" style="62" customWidth="1"/>
    <col min="14351" max="14351" width="9.33203125" style="62" customWidth="1"/>
    <col min="14352" max="14352" width="6.88671875" style="62" customWidth="1"/>
    <col min="14353" max="14354" width="6.33203125" style="62" customWidth="1"/>
    <col min="14355" max="14355" width="6.6640625" style="62" customWidth="1"/>
    <col min="14356" max="14356" width="9.109375" style="62" customWidth="1"/>
    <col min="14357" max="14357" width="10.88671875" style="62" customWidth="1"/>
    <col min="14358" max="14360" width="8.33203125" style="62" customWidth="1"/>
    <col min="14361" max="14361" width="9.44140625" style="62" customWidth="1"/>
    <col min="14362" max="14362" width="10" style="62" customWidth="1"/>
    <col min="14363" max="14381" width="7.88671875" style="62" customWidth="1"/>
    <col min="14382" max="14382" width="8.109375" style="62" customWidth="1"/>
    <col min="14383" max="14383" width="15.88671875" style="62" customWidth="1"/>
    <col min="14384" max="14384" width="16.5546875" style="62" customWidth="1"/>
    <col min="14385" max="14385" width="17.109375" style="62" bestFit="1" customWidth="1"/>
    <col min="14386" max="14386" width="18" style="62" bestFit="1" customWidth="1"/>
    <col min="14387" max="14387" width="22" style="62" bestFit="1" customWidth="1"/>
    <col min="14388" max="14388" width="22.44140625" style="62" bestFit="1" customWidth="1"/>
    <col min="14389" max="14389" width="19.6640625" style="62" bestFit="1" customWidth="1"/>
    <col min="14390" max="14390" width="13.33203125" style="62" bestFit="1" customWidth="1"/>
    <col min="14391" max="14391" width="8.109375" style="62" customWidth="1"/>
    <col min="14392" max="14392" width="15.88671875" style="62" bestFit="1" customWidth="1"/>
    <col min="14393" max="14592" width="11.44140625" style="62"/>
    <col min="14593" max="14593" width="9.5546875" style="62" customWidth="1"/>
    <col min="14594" max="14594" width="7" style="62" customWidth="1"/>
    <col min="14595" max="14595" width="5.109375" style="62" customWidth="1"/>
    <col min="14596" max="14596" width="7.88671875" style="62" customWidth="1"/>
    <col min="14597" max="14597" width="7.6640625" style="62" customWidth="1"/>
    <col min="14598" max="14598" width="8.6640625" style="62" customWidth="1"/>
    <col min="14599" max="14599" width="7.6640625" style="62" customWidth="1"/>
    <col min="14600" max="14600" width="8" style="62" customWidth="1"/>
    <col min="14601" max="14601" width="11.33203125" style="62" customWidth="1"/>
    <col min="14602" max="14602" width="7.109375" style="62" customWidth="1"/>
    <col min="14603" max="14603" width="8.33203125" style="62" customWidth="1"/>
    <col min="14604" max="14604" width="6.33203125" style="62" customWidth="1"/>
    <col min="14605" max="14605" width="8.6640625" style="62" customWidth="1"/>
    <col min="14606" max="14606" width="10.5546875" style="62" customWidth="1"/>
    <col min="14607" max="14607" width="9.33203125" style="62" customWidth="1"/>
    <col min="14608" max="14608" width="6.88671875" style="62" customWidth="1"/>
    <col min="14609" max="14610" width="6.33203125" style="62" customWidth="1"/>
    <col min="14611" max="14611" width="6.6640625" style="62" customWidth="1"/>
    <col min="14612" max="14612" width="9.109375" style="62" customWidth="1"/>
    <col min="14613" max="14613" width="10.88671875" style="62" customWidth="1"/>
    <col min="14614" max="14616" width="8.33203125" style="62" customWidth="1"/>
    <col min="14617" max="14617" width="9.44140625" style="62" customWidth="1"/>
    <col min="14618" max="14618" width="10" style="62" customWidth="1"/>
    <col min="14619" max="14637" width="7.88671875" style="62" customWidth="1"/>
    <col min="14638" max="14638" width="8.109375" style="62" customWidth="1"/>
    <col min="14639" max="14639" width="15.88671875" style="62" customWidth="1"/>
    <col min="14640" max="14640" width="16.5546875" style="62" customWidth="1"/>
    <col min="14641" max="14641" width="17.109375" style="62" bestFit="1" customWidth="1"/>
    <col min="14642" max="14642" width="18" style="62" bestFit="1" customWidth="1"/>
    <col min="14643" max="14643" width="22" style="62" bestFit="1" customWidth="1"/>
    <col min="14644" max="14644" width="22.44140625" style="62" bestFit="1" customWidth="1"/>
    <col min="14645" max="14645" width="19.6640625" style="62" bestFit="1" customWidth="1"/>
    <col min="14646" max="14646" width="13.33203125" style="62" bestFit="1" customWidth="1"/>
    <col min="14647" max="14647" width="8.109375" style="62" customWidth="1"/>
    <col min="14648" max="14648" width="15.88671875" style="62" bestFit="1" customWidth="1"/>
    <col min="14649" max="14848" width="11.44140625" style="62"/>
    <col min="14849" max="14849" width="9.5546875" style="62" customWidth="1"/>
    <col min="14850" max="14850" width="7" style="62" customWidth="1"/>
    <col min="14851" max="14851" width="5.109375" style="62" customWidth="1"/>
    <col min="14852" max="14852" width="7.88671875" style="62" customWidth="1"/>
    <col min="14853" max="14853" width="7.6640625" style="62" customWidth="1"/>
    <col min="14854" max="14854" width="8.6640625" style="62" customWidth="1"/>
    <col min="14855" max="14855" width="7.6640625" style="62" customWidth="1"/>
    <col min="14856" max="14856" width="8" style="62" customWidth="1"/>
    <col min="14857" max="14857" width="11.33203125" style="62" customWidth="1"/>
    <col min="14858" max="14858" width="7.109375" style="62" customWidth="1"/>
    <col min="14859" max="14859" width="8.33203125" style="62" customWidth="1"/>
    <col min="14860" max="14860" width="6.33203125" style="62" customWidth="1"/>
    <col min="14861" max="14861" width="8.6640625" style="62" customWidth="1"/>
    <col min="14862" max="14862" width="10.5546875" style="62" customWidth="1"/>
    <col min="14863" max="14863" width="9.33203125" style="62" customWidth="1"/>
    <col min="14864" max="14864" width="6.88671875" style="62" customWidth="1"/>
    <col min="14865" max="14866" width="6.33203125" style="62" customWidth="1"/>
    <col min="14867" max="14867" width="6.6640625" style="62" customWidth="1"/>
    <col min="14868" max="14868" width="9.109375" style="62" customWidth="1"/>
    <col min="14869" max="14869" width="10.88671875" style="62" customWidth="1"/>
    <col min="14870" max="14872" width="8.33203125" style="62" customWidth="1"/>
    <col min="14873" max="14873" width="9.44140625" style="62" customWidth="1"/>
    <col min="14874" max="14874" width="10" style="62" customWidth="1"/>
    <col min="14875" max="14893" width="7.88671875" style="62" customWidth="1"/>
    <col min="14894" max="14894" width="8.109375" style="62" customWidth="1"/>
    <col min="14895" max="14895" width="15.88671875" style="62" customWidth="1"/>
    <col min="14896" max="14896" width="16.5546875" style="62" customWidth="1"/>
    <col min="14897" max="14897" width="17.109375" style="62" bestFit="1" customWidth="1"/>
    <col min="14898" max="14898" width="18" style="62" bestFit="1" customWidth="1"/>
    <col min="14899" max="14899" width="22" style="62" bestFit="1" customWidth="1"/>
    <col min="14900" max="14900" width="22.44140625" style="62" bestFit="1" customWidth="1"/>
    <col min="14901" max="14901" width="19.6640625" style="62" bestFit="1" customWidth="1"/>
    <col min="14902" max="14902" width="13.33203125" style="62" bestFit="1" customWidth="1"/>
    <col min="14903" max="14903" width="8.109375" style="62" customWidth="1"/>
    <col min="14904" max="14904" width="15.88671875" style="62" bestFit="1" customWidth="1"/>
    <col min="14905" max="15104" width="11.44140625" style="62"/>
    <col min="15105" max="15105" width="9.5546875" style="62" customWidth="1"/>
    <col min="15106" max="15106" width="7" style="62" customWidth="1"/>
    <col min="15107" max="15107" width="5.109375" style="62" customWidth="1"/>
    <col min="15108" max="15108" width="7.88671875" style="62" customWidth="1"/>
    <col min="15109" max="15109" width="7.6640625" style="62" customWidth="1"/>
    <col min="15110" max="15110" width="8.6640625" style="62" customWidth="1"/>
    <col min="15111" max="15111" width="7.6640625" style="62" customWidth="1"/>
    <col min="15112" max="15112" width="8" style="62" customWidth="1"/>
    <col min="15113" max="15113" width="11.33203125" style="62" customWidth="1"/>
    <col min="15114" max="15114" width="7.109375" style="62" customWidth="1"/>
    <col min="15115" max="15115" width="8.33203125" style="62" customWidth="1"/>
    <col min="15116" max="15116" width="6.33203125" style="62" customWidth="1"/>
    <col min="15117" max="15117" width="8.6640625" style="62" customWidth="1"/>
    <col min="15118" max="15118" width="10.5546875" style="62" customWidth="1"/>
    <col min="15119" max="15119" width="9.33203125" style="62" customWidth="1"/>
    <col min="15120" max="15120" width="6.88671875" style="62" customWidth="1"/>
    <col min="15121" max="15122" width="6.33203125" style="62" customWidth="1"/>
    <col min="15123" max="15123" width="6.6640625" style="62" customWidth="1"/>
    <col min="15124" max="15124" width="9.109375" style="62" customWidth="1"/>
    <col min="15125" max="15125" width="10.88671875" style="62" customWidth="1"/>
    <col min="15126" max="15128" width="8.33203125" style="62" customWidth="1"/>
    <col min="15129" max="15129" width="9.44140625" style="62" customWidth="1"/>
    <col min="15130" max="15130" width="10" style="62" customWidth="1"/>
    <col min="15131" max="15149" width="7.88671875" style="62" customWidth="1"/>
    <col min="15150" max="15150" width="8.109375" style="62" customWidth="1"/>
    <col min="15151" max="15151" width="15.88671875" style="62" customWidth="1"/>
    <col min="15152" max="15152" width="16.5546875" style="62" customWidth="1"/>
    <col min="15153" max="15153" width="17.109375" style="62" bestFit="1" customWidth="1"/>
    <col min="15154" max="15154" width="18" style="62" bestFit="1" customWidth="1"/>
    <col min="15155" max="15155" width="22" style="62" bestFit="1" customWidth="1"/>
    <col min="15156" max="15156" width="22.44140625" style="62" bestFit="1" customWidth="1"/>
    <col min="15157" max="15157" width="19.6640625" style="62" bestFit="1" customWidth="1"/>
    <col min="15158" max="15158" width="13.33203125" style="62" bestFit="1" customWidth="1"/>
    <col min="15159" max="15159" width="8.109375" style="62" customWidth="1"/>
    <col min="15160" max="15160" width="15.88671875" style="62" bestFit="1" customWidth="1"/>
    <col min="15161" max="15360" width="11.44140625" style="62"/>
    <col min="15361" max="15361" width="9.5546875" style="62" customWidth="1"/>
    <col min="15362" max="15362" width="7" style="62" customWidth="1"/>
    <col min="15363" max="15363" width="5.109375" style="62" customWidth="1"/>
    <col min="15364" max="15364" width="7.88671875" style="62" customWidth="1"/>
    <col min="15365" max="15365" width="7.6640625" style="62" customWidth="1"/>
    <col min="15366" max="15366" width="8.6640625" style="62" customWidth="1"/>
    <col min="15367" max="15367" width="7.6640625" style="62" customWidth="1"/>
    <col min="15368" max="15368" width="8" style="62" customWidth="1"/>
    <col min="15369" max="15369" width="11.33203125" style="62" customWidth="1"/>
    <col min="15370" max="15370" width="7.109375" style="62" customWidth="1"/>
    <col min="15371" max="15371" width="8.33203125" style="62" customWidth="1"/>
    <col min="15372" max="15372" width="6.33203125" style="62" customWidth="1"/>
    <col min="15373" max="15373" width="8.6640625" style="62" customWidth="1"/>
    <col min="15374" max="15374" width="10.5546875" style="62" customWidth="1"/>
    <col min="15375" max="15375" width="9.33203125" style="62" customWidth="1"/>
    <col min="15376" max="15376" width="6.88671875" style="62" customWidth="1"/>
    <col min="15377" max="15378" width="6.33203125" style="62" customWidth="1"/>
    <col min="15379" max="15379" width="6.6640625" style="62" customWidth="1"/>
    <col min="15380" max="15380" width="9.109375" style="62" customWidth="1"/>
    <col min="15381" max="15381" width="10.88671875" style="62" customWidth="1"/>
    <col min="15382" max="15384" width="8.33203125" style="62" customWidth="1"/>
    <col min="15385" max="15385" width="9.44140625" style="62" customWidth="1"/>
    <col min="15386" max="15386" width="10" style="62" customWidth="1"/>
    <col min="15387" max="15405" width="7.88671875" style="62" customWidth="1"/>
    <col min="15406" max="15406" width="8.109375" style="62" customWidth="1"/>
    <col min="15407" max="15407" width="15.88671875" style="62" customWidth="1"/>
    <col min="15408" max="15408" width="16.5546875" style="62" customWidth="1"/>
    <col min="15409" max="15409" width="17.109375" style="62" bestFit="1" customWidth="1"/>
    <col min="15410" max="15410" width="18" style="62" bestFit="1" customWidth="1"/>
    <col min="15411" max="15411" width="22" style="62" bestFit="1" customWidth="1"/>
    <col min="15412" max="15412" width="22.44140625" style="62" bestFit="1" customWidth="1"/>
    <col min="15413" max="15413" width="19.6640625" style="62" bestFit="1" customWidth="1"/>
    <col min="15414" max="15414" width="13.33203125" style="62" bestFit="1" customWidth="1"/>
    <col min="15415" max="15415" width="8.109375" style="62" customWidth="1"/>
    <col min="15416" max="15416" width="15.88671875" style="62" bestFit="1" customWidth="1"/>
    <col min="15417" max="15616" width="11.44140625" style="62"/>
    <col min="15617" max="15617" width="9.5546875" style="62" customWidth="1"/>
    <col min="15618" max="15618" width="7" style="62" customWidth="1"/>
    <col min="15619" max="15619" width="5.109375" style="62" customWidth="1"/>
    <col min="15620" max="15620" width="7.88671875" style="62" customWidth="1"/>
    <col min="15621" max="15621" width="7.6640625" style="62" customWidth="1"/>
    <col min="15622" max="15622" width="8.6640625" style="62" customWidth="1"/>
    <col min="15623" max="15623" width="7.6640625" style="62" customWidth="1"/>
    <col min="15624" max="15624" width="8" style="62" customWidth="1"/>
    <col min="15625" max="15625" width="11.33203125" style="62" customWidth="1"/>
    <col min="15626" max="15626" width="7.109375" style="62" customWidth="1"/>
    <col min="15627" max="15627" width="8.33203125" style="62" customWidth="1"/>
    <col min="15628" max="15628" width="6.33203125" style="62" customWidth="1"/>
    <col min="15629" max="15629" width="8.6640625" style="62" customWidth="1"/>
    <col min="15630" max="15630" width="10.5546875" style="62" customWidth="1"/>
    <col min="15631" max="15631" width="9.33203125" style="62" customWidth="1"/>
    <col min="15632" max="15632" width="6.88671875" style="62" customWidth="1"/>
    <col min="15633" max="15634" width="6.33203125" style="62" customWidth="1"/>
    <col min="15635" max="15635" width="6.6640625" style="62" customWidth="1"/>
    <col min="15636" max="15636" width="9.109375" style="62" customWidth="1"/>
    <col min="15637" max="15637" width="10.88671875" style="62" customWidth="1"/>
    <col min="15638" max="15640" width="8.33203125" style="62" customWidth="1"/>
    <col min="15641" max="15641" width="9.44140625" style="62" customWidth="1"/>
    <col min="15642" max="15642" width="10" style="62" customWidth="1"/>
    <col min="15643" max="15661" width="7.88671875" style="62" customWidth="1"/>
    <col min="15662" max="15662" width="8.109375" style="62" customWidth="1"/>
    <col min="15663" max="15663" width="15.88671875" style="62" customWidth="1"/>
    <col min="15664" max="15664" width="16.5546875" style="62" customWidth="1"/>
    <col min="15665" max="15665" width="17.109375" style="62" bestFit="1" customWidth="1"/>
    <col min="15666" max="15666" width="18" style="62" bestFit="1" customWidth="1"/>
    <col min="15667" max="15667" width="22" style="62" bestFit="1" customWidth="1"/>
    <col min="15668" max="15668" width="22.44140625" style="62" bestFit="1" customWidth="1"/>
    <col min="15669" max="15669" width="19.6640625" style="62" bestFit="1" customWidth="1"/>
    <col min="15670" max="15670" width="13.33203125" style="62" bestFit="1" customWidth="1"/>
    <col min="15671" max="15671" width="8.109375" style="62" customWidth="1"/>
    <col min="15672" max="15672" width="15.88671875" style="62" bestFit="1" customWidth="1"/>
    <col min="15673" max="15872" width="11.44140625" style="62"/>
    <col min="15873" max="15873" width="9.5546875" style="62" customWidth="1"/>
    <col min="15874" max="15874" width="7" style="62" customWidth="1"/>
    <col min="15875" max="15875" width="5.109375" style="62" customWidth="1"/>
    <col min="15876" max="15876" width="7.88671875" style="62" customWidth="1"/>
    <col min="15877" max="15877" width="7.6640625" style="62" customWidth="1"/>
    <col min="15878" max="15878" width="8.6640625" style="62" customWidth="1"/>
    <col min="15879" max="15879" width="7.6640625" style="62" customWidth="1"/>
    <col min="15880" max="15880" width="8" style="62" customWidth="1"/>
    <col min="15881" max="15881" width="11.33203125" style="62" customWidth="1"/>
    <col min="15882" max="15882" width="7.109375" style="62" customWidth="1"/>
    <col min="15883" max="15883" width="8.33203125" style="62" customWidth="1"/>
    <col min="15884" max="15884" width="6.33203125" style="62" customWidth="1"/>
    <col min="15885" max="15885" width="8.6640625" style="62" customWidth="1"/>
    <col min="15886" max="15886" width="10.5546875" style="62" customWidth="1"/>
    <col min="15887" max="15887" width="9.33203125" style="62" customWidth="1"/>
    <col min="15888" max="15888" width="6.88671875" style="62" customWidth="1"/>
    <col min="15889" max="15890" width="6.33203125" style="62" customWidth="1"/>
    <col min="15891" max="15891" width="6.6640625" style="62" customWidth="1"/>
    <col min="15892" max="15892" width="9.109375" style="62" customWidth="1"/>
    <col min="15893" max="15893" width="10.88671875" style="62" customWidth="1"/>
    <col min="15894" max="15896" width="8.33203125" style="62" customWidth="1"/>
    <col min="15897" max="15897" width="9.44140625" style="62" customWidth="1"/>
    <col min="15898" max="15898" width="10" style="62" customWidth="1"/>
    <col min="15899" max="15917" width="7.88671875" style="62" customWidth="1"/>
    <col min="15918" max="15918" width="8.109375" style="62" customWidth="1"/>
    <col min="15919" max="15919" width="15.88671875" style="62" customWidth="1"/>
    <col min="15920" max="15920" width="16.5546875" style="62" customWidth="1"/>
    <col min="15921" max="15921" width="17.109375" style="62" bestFit="1" customWidth="1"/>
    <col min="15922" max="15922" width="18" style="62" bestFit="1" customWidth="1"/>
    <col min="15923" max="15923" width="22" style="62" bestFit="1" customWidth="1"/>
    <col min="15924" max="15924" width="22.44140625" style="62" bestFit="1" customWidth="1"/>
    <col min="15925" max="15925" width="19.6640625" style="62" bestFit="1" customWidth="1"/>
    <col min="15926" max="15926" width="13.33203125" style="62" bestFit="1" customWidth="1"/>
    <col min="15927" max="15927" width="8.109375" style="62" customWidth="1"/>
    <col min="15928" max="15928" width="15.88671875" style="62" bestFit="1" customWidth="1"/>
    <col min="15929" max="16128" width="11.44140625" style="62"/>
    <col min="16129" max="16129" width="9.5546875" style="62" customWidth="1"/>
    <col min="16130" max="16130" width="7" style="62" customWidth="1"/>
    <col min="16131" max="16131" width="5.109375" style="62" customWidth="1"/>
    <col min="16132" max="16132" width="7.88671875" style="62" customWidth="1"/>
    <col min="16133" max="16133" width="7.6640625" style="62" customWidth="1"/>
    <col min="16134" max="16134" width="8.6640625" style="62" customWidth="1"/>
    <col min="16135" max="16135" width="7.6640625" style="62" customWidth="1"/>
    <col min="16136" max="16136" width="8" style="62" customWidth="1"/>
    <col min="16137" max="16137" width="11.33203125" style="62" customWidth="1"/>
    <col min="16138" max="16138" width="7.109375" style="62" customWidth="1"/>
    <col min="16139" max="16139" width="8.33203125" style="62" customWidth="1"/>
    <col min="16140" max="16140" width="6.33203125" style="62" customWidth="1"/>
    <col min="16141" max="16141" width="8.6640625" style="62" customWidth="1"/>
    <col min="16142" max="16142" width="10.5546875" style="62" customWidth="1"/>
    <col min="16143" max="16143" width="9.33203125" style="62" customWidth="1"/>
    <col min="16144" max="16144" width="6.88671875" style="62" customWidth="1"/>
    <col min="16145" max="16146" width="6.33203125" style="62" customWidth="1"/>
    <col min="16147" max="16147" width="6.6640625" style="62" customWidth="1"/>
    <col min="16148" max="16148" width="9.109375" style="62" customWidth="1"/>
    <col min="16149" max="16149" width="10.88671875" style="62" customWidth="1"/>
    <col min="16150" max="16152" width="8.33203125" style="62" customWidth="1"/>
    <col min="16153" max="16153" width="9.44140625" style="62" customWidth="1"/>
    <col min="16154" max="16154" width="10" style="62" customWidth="1"/>
    <col min="16155" max="16173" width="7.88671875" style="62" customWidth="1"/>
    <col min="16174" max="16174" width="8.109375" style="62" customWidth="1"/>
    <col min="16175" max="16175" width="15.88671875" style="62" customWidth="1"/>
    <col min="16176" max="16176" width="16.5546875" style="62" customWidth="1"/>
    <col min="16177" max="16177" width="17.109375" style="62" bestFit="1" customWidth="1"/>
    <col min="16178" max="16178" width="18" style="62" bestFit="1" customWidth="1"/>
    <col min="16179" max="16179" width="22" style="62" bestFit="1" customWidth="1"/>
    <col min="16180" max="16180" width="22.44140625" style="62" bestFit="1" customWidth="1"/>
    <col min="16181" max="16181" width="19.6640625" style="62" bestFit="1" customWidth="1"/>
    <col min="16182" max="16182" width="13.33203125" style="62" bestFit="1" customWidth="1"/>
    <col min="16183" max="16183" width="8.109375" style="62" customWidth="1"/>
    <col min="16184" max="16184" width="15.88671875" style="62" bestFit="1" customWidth="1"/>
    <col min="16185" max="16384" width="11.44140625" style="62"/>
  </cols>
  <sheetData>
    <row r="1" spans="1:88" s="35" customFormat="1" ht="13.8" x14ac:dyDescent="0.25">
      <c r="A1" s="34" t="s">
        <v>361</v>
      </c>
      <c r="B1" s="34"/>
      <c r="C1" s="34"/>
      <c r="D1" s="34"/>
      <c r="E1" s="34"/>
      <c r="F1" s="34"/>
      <c r="G1" s="34"/>
      <c r="H1" s="34"/>
      <c r="I1" s="34"/>
      <c r="J1" s="34"/>
      <c r="K1" s="34"/>
      <c r="L1" s="34"/>
      <c r="M1" s="34"/>
      <c r="N1" s="34"/>
      <c r="O1" s="34"/>
      <c r="P1" s="34"/>
      <c r="Q1" s="34"/>
      <c r="R1" s="34"/>
      <c r="S1" s="34"/>
      <c r="T1" s="34"/>
      <c r="U1" s="34"/>
      <c r="V1" s="34"/>
      <c r="W1" s="34"/>
      <c r="X1" s="34"/>
      <c r="Y1" s="34"/>
      <c r="Z1" s="34"/>
    </row>
    <row r="2" spans="1:88" s="37" customFormat="1" ht="13.8" x14ac:dyDescent="0.25">
      <c r="A2" s="34" t="s">
        <v>119</v>
      </c>
      <c r="B2" s="36"/>
      <c r="C2" s="36"/>
      <c r="D2" s="36"/>
      <c r="E2" s="36"/>
      <c r="F2" s="36"/>
      <c r="G2" s="36"/>
      <c r="H2" s="36"/>
      <c r="I2" s="36"/>
      <c r="J2" s="36"/>
      <c r="K2" s="36"/>
      <c r="L2" s="36"/>
      <c r="M2" s="36"/>
      <c r="N2" s="36"/>
      <c r="O2" s="36"/>
      <c r="P2" s="36"/>
      <c r="Q2" s="36"/>
      <c r="R2" s="36"/>
      <c r="S2" s="36"/>
      <c r="T2" s="36"/>
      <c r="U2" s="36"/>
      <c r="V2" s="36"/>
      <c r="W2" s="36"/>
      <c r="X2" s="36"/>
      <c r="Y2" s="36"/>
      <c r="Z2" s="36"/>
    </row>
    <row r="3" spans="1:88" s="37" customFormat="1" ht="13.2" x14ac:dyDescent="0.25">
      <c r="A3" s="38"/>
      <c r="B3" s="38"/>
      <c r="C3" s="38"/>
      <c r="D3" s="38"/>
      <c r="E3" s="38"/>
      <c r="F3" s="38"/>
      <c r="G3" s="38"/>
      <c r="H3" s="38"/>
      <c r="I3" s="38"/>
      <c r="J3" s="38"/>
      <c r="K3" s="38"/>
      <c r="L3" s="38"/>
      <c r="M3" s="38"/>
      <c r="N3" s="38"/>
      <c r="O3" s="38"/>
      <c r="P3" s="38"/>
      <c r="Q3" s="38"/>
      <c r="R3" s="38"/>
      <c r="S3" s="38"/>
      <c r="T3" s="38"/>
      <c r="U3" s="38"/>
    </row>
    <row r="4" spans="1:88" s="37" customFormat="1" ht="13.2" x14ac:dyDescent="0.25">
      <c r="A4" s="36" t="s">
        <v>362</v>
      </c>
      <c r="B4" s="36"/>
      <c r="C4" s="36"/>
      <c r="D4" s="36"/>
      <c r="E4" s="36"/>
      <c r="F4" s="36"/>
      <c r="G4" s="36"/>
      <c r="H4" s="36"/>
      <c r="I4" s="36"/>
      <c r="J4" s="36"/>
      <c r="K4" s="36"/>
      <c r="L4" s="36"/>
      <c r="M4" s="36"/>
      <c r="N4" s="36"/>
      <c r="O4" s="36"/>
      <c r="P4" s="36"/>
      <c r="Q4" s="36"/>
      <c r="R4" s="36"/>
      <c r="S4" s="36"/>
      <c r="T4" s="36"/>
      <c r="U4" s="36"/>
      <c r="V4" s="36"/>
      <c r="W4" s="36"/>
      <c r="X4" s="36"/>
      <c r="Y4" s="36"/>
      <c r="Z4" s="36"/>
    </row>
    <row r="5" spans="1:88" s="40" customFormat="1" ht="13.2" x14ac:dyDescent="0.25"/>
    <row r="6" spans="1:88" s="40" customFormat="1" ht="13.2" x14ac:dyDescent="0.25">
      <c r="A6" s="69" t="s">
        <v>120</v>
      </c>
      <c r="B6" s="39"/>
      <c r="C6" s="39"/>
      <c r="D6" s="39"/>
      <c r="E6" s="39"/>
      <c r="F6" s="39"/>
      <c r="G6" s="39"/>
      <c r="I6" s="39"/>
      <c r="J6" s="39"/>
      <c r="K6" s="39"/>
      <c r="L6" s="39"/>
      <c r="M6" s="39"/>
      <c r="N6" s="39"/>
      <c r="O6" s="39"/>
      <c r="P6" s="39"/>
      <c r="Q6" s="39"/>
      <c r="R6" s="39"/>
      <c r="S6" s="39"/>
      <c r="T6" s="39"/>
      <c r="U6" s="39"/>
      <c r="V6" s="39"/>
      <c r="W6" s="39"/>
      <c r="X6" s="39"/>
      <c r="Y6" s="39"/>
      <c r="Z6" s="39"/>
    </row>
    <row r="7" spans="1:88" s="37" customFormat="1" ht="13.2" x14ac:dyDescent="0.25">
      <c r="B7" s="69"/>
      <c r="C7" s="69"/>
      <c r="D7" s="69"/>
      <c r="E7" s="69"/>
      <c r="F7" s="69"/>
      <c r="G7" s="69"/>
      <c r="H7" s="69"/>
      <c r="I7" s="69"/>
      <c r="J7" s="69"/>
      <c r="K7" s="69"/>
      <c r="L7" s="69"/>
      <c r="M7" s="69"/>
      <c r="N7" s="69"/>
      <c r="O7" s="69"/>
      <c r="P7" s="69"/>
      <c r="Q7" s="69"/>
      <c r="R7" s="69"/>
      <c r="S7" s="69"/>
      <c r="T7" s="69"/>
      <c r="U7" s="69"/>
      <c r="V7" s="69"/>
      <c r="W7" s="69"/>
      <c r="X7" s="69"/>
      <c r="Y7" s="69"/>
      <c r="Z7" s="69"/>
    </row>
    <row r="8" spans="1:88" s="40" customFormat="1" ht="13.2" x14ac:dyDescent="0.25">
      <c r="A8" s="41"/>
      <c r="B8" s="41"/>
      <c r="C8" s="41"/>
      <c r="D8" s="13" t="s">
        <v>6</v>
      </c>
      <c r="E8" s="41"/>
      <c r="F8" s="41"/>
      <c r="G8" s="41"/>
      <c r="H8" s="41"/>
      <c r="I8" s="41"/>
      <c r="J8" s="41"/>
      <c r="K8" s="41"/>
      <c r="L8" s="41"/>
      <c r="M8" s="41"/>
      <c r="N8" s="41"/>
      <c r="O8" s="41"/>
      <c r="P8" s="41"/>
      <c r="Q8" s="41"/>
      <c r="R8" s="41"/>
      <c r="S8" s="41"/>
      <c r="T8" s="41"/>
      <c r="U8" s="41"/>
      <c r="V8" s="41"/>
      <c r="W8" s="41"/>
      <c r="X8" s="41"/>
      <c r="Y8" s="41"/>
      <c r="Z8" s="41"/>
    </row>
    <row r="9" spans="1:88" ht="21" customHeight="1" x14ac:dyDescent="0.25">
      <c r="A9" s="356"/>
      <c r="B9" s="356"/>
      <c r="C9" s="356"/>
      <c r="D9" s="477" t="s">
        <v>7</v>
      </c>
      <c r="E9" s="478"/>
      <c r="F9" s="478"/>
      <c r="G9" s="478"/>
      <c r="H9" s="478"/>
      <c r="I9" s="478"/>
      <c r="J9" s="478"/>
      <c r="K9" s="478"/>
      <c r="L9" s="478"/>
      <c r="M9" s="478"/>
      <c r="N9" s="478"/>
      <c r="O9" s="478"/>
      <c r="P9" s="478"/>
      <c r="Q9" s="478"/>
      <c r="R9" s="478"/>
      <c r="S9" s="478"/>
      <c r="T9" s="478"/>
      <c r="U9" s="467" t="s">
        <v>94</v>
      </c>
      <c r="V9" s="477" t="s">
        <v>9</v>
      </c>
      <c r="W9" s="478"/>
      <c r="X9" s="478"/>
      <c r="Y9" s="477" t="s">
        <v>95</v>
      </c>
      <c r="Z9" s="467" t="s">
        <v>121</v>
      </c>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row>
    <row r="10" spans="1:88" ht="21" customHeight="1" x14ac:dyDescent="0.25">
      <c r="A10" s="356"/>
      <c r="B10" s="356"/>
      <c r="C10" s="356"/>
      <c r="D10" s="477" t="s">
        <v>12</v>
      </c>
      <c r="E10" s="478"/>
      <c r="F10" s="478"/>
      <c r="G10" s="478"/>
      <c r="H10" s="478"/>
      <c r="I10" s="478"/>
      <c r="J10" s="478"/>
      <c r="K10" s="478"/>
      <c r="L10" s="478"/>
      <c r="M10" s="478"/>
      <c r="N10" s="478"/>
      <c r="O10" s="477" t="s">
        <v>96</v>
      </c>
      <c r="P10" s="477" t="s">
        <v>14</v>
      </c>
      <c r="Q10" s="478"/>
      <c r="R10" s="478"/>
      <c r="S10" s="478"/>
      <c r="T10" s="477" t="s">
        <v>97</v>
      </c>
      <c r="U10" s="468"/>
      <c r="V10" s="477" t="s">
        <v>16</v>
      </c>
      <c r="W10" s="477" t="s">
        <v>17</v>
      </c>
      <c r="X10" s="477" t="s">
        <v>18</v>
      </c>
      <c r="Y10" s="478"/>
      <c r="Z10" s="468"/>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row>
    <row r="11" spans="1:88" ht="21" customHeight="1" x14ac:dyDescent="0.25">
      <c r="A11" s="356"/>
      <c r="B11" s="356"/>
      <c r="C11" s="356"/>
      <c r="D11" s="477" t="s">
        <v>52</v>
      </c>
      <c r="E11" s="478"/>
      <c r="F11" s="478"/>
      <c r="G11" s="478"/>
      <c r="H11" s="478"/>
      <c r="I11" s="477" t="s">
        <v>122</v>
      </c>
      <c r="J11" s="477" t="s">
        <v>20</v>
      </c>
      <c r="K11" s="478"/>
      <c r="L11" s="478"/>
      <c r="M11" s="477" t="s">
        <v>117</v>
      </c>
      <c r="N11" s="477" t="s">
        <v>101</v>
      </c>
      <c r="O11" s="478"/>
      <c r="P11" s="477" t="s">
        <v>102</v>
      </c>
      <c r="Q11" s="477" t="s">
        <v>123</v>
      </c>
      <c r="R11" s="477" t="s">
        <v>104</v>
      </c>
      <c r="S11" s="477" t="s">
        <v>105</v>
      </c>
      <c r="T11" s="478"/>
      <c r="U11" s="468"/>
      <c r="V11" s="478"/>
      <c r="W11" s="478"/>
      <c r="X11" s="478"/>
      <c r="Y11" s="478"/>
      <c r="Z11" s="468"/>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row>
    <row r="12" spans="1:88" ht="12" customHeight="1" x14ac:dyDescent="0.25">
      <c r="A12" s="356"/>
      <c r="B12" s="356"/>
      <c r="C12" s="356"/>
      <c r="D12" s="493"/>
      <c r="E12" s="494"/>
      <c r="F12" s="494"/>
      <c r="G12" s="494"/>
      <c r="H12" s="494"/>
      <c r="I12" s="478"/>
      <c r="J12" s="477" t="s">
        <v>107</v>
      </c>
      <c r="K12" s="477" t="s">
        <v>27</v>
      </c>
      <c r="L12" s="477" t="s">
        <v>108</v>
      </c>
      <c r="M12" s="478"/>
      <c r="N12" s="478"/>
      <c r="O12" s="478"/>
      <c r="P12" s="478"/>
      <c r="Q12" s="478"/>
      <c r="R12" s="478"/>
      <c r="S12" s="478"/>
      <c r="T12" s="478"/>
      <c r="U12" s="468"/>
      <c r="V12" s="478"/>
      <c r="W12" s="478"/>
      <c r="X12" s="478"/>
      <c r="Y12" s="478"/>
      <c r="Z12" s="468"/>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row>
    <row r="13" spans="1:88" ht="24" customHeight="1" x14ac:dyDescent="0.25">
      <c r="A13" s="356"/>
      <c r="B13" s="356"/>
      <c r="C13" s="356"/>
      <c r="D13" s="495" t="s">
        <v>33</v>
      </c>
      <c r="E13" s="496"/>
      <c r="F13" s="496"/>
      <c r="G13" s="496"/>
      <c r="H13" s="496"/>
      <c r="I13" s="478"/>
      <c r="J13" s="478"/>
      <c r="K13" s="478"/>
      <c r="L13" s="478"/>
      <c r="M13" s="478"/>
      <c r="N13" s="478"/>
      <c r="O13" s="478"/>
      <c r="P13" s="478"/>
      <c r="Q13" s="478"/>
      <c r="R13" s="478"/>
      <c r="S13" s="478"/>
      <c r="T13" s="478"/>
      <c r="U13" s="468"/>
      <c r="V13" s="478"/>
      <c r="W13" s="478"/>
      <c r="X13" s="478"/>
      <c r="Y13" s="478"/>
      <c r="Z13" s="468"/>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row>
    <row r="14" spans="1:88" ht="48" customHeight="1" x14ac:dyDescent="0.25">
      <c r="A14" s="47" t="s">
        <v>113</v>
      </c>
      <c r="B14" s="356"/>
      <c r="C14" s="356"/>
      <c r="D14" s="355" t="s">
        <v>63</v>
      </c>
      <c r="E14" s="355" t="s">
        <v>64</v>
      </c>
      <c r="F14" s="355" t="s">
        <v>124</v>
      </c>
      <c r="G14" s="355" t="s">
        <v>66</v>
      </c>
      <c r="H14" s="355" t="s">
        <v>125</v>
      </c>
      <c r="I14" s="478"/>
      <c r="J14" s="478"/>
      <c r="K14" s="478"/>
      <c r="L14" s="478"/>
      <c r="M14" s="478"/>
      <c r="N14" s="478"/>
      <c r="O14" s="478"/>
      <c r="P14" s="478"/>
      <c r="Q14" s="478"/>
      <c r="R14" s="478"/>
      <c r="S14" s="478"/>
      <c r="T14" s="478"/>
      <c r="U14" s="468"/>
      <c r="V14" s="478"/>
      <c r="W14" s="478"/>
      <c r="X14" s="478"/>
      <c r="Y14" s="478"/>
      <c r="Z14" s="468"/>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row>
    <row r="15" spans="1:88" ht="28.5" customHeight="1" x14ac:dyDescent="0.25">
      <c r="A15" s="477" t="s">
        <v>74</v>
      </c>
      <c r="B15" s="471" t="s">
        <v>75</v>
      </c>
      <c r="C15" s="490"/>
      <c r="D15" s="74">
        <v>18485.0488409317</v>
      </c>
      <c r="E15" s="74">
        <v>888.45671611922887</v>
      </c>
      <c r="F15" s="74">
        <v>11475.956191378913</v>
      </c>
      <c r="G15" s="74">
        <v>5496.0652454346136</v>
      </c>
      <c r="H15" s="74">
        <v>3.5322595838528246</v>
      </c>
      <c r="I15" s="74">
        <v>36349.059253448308</v>
      </c>
      <c r="J15" s="74">
        <v>1194.8460028506727</v>
      </c>
      <c r="K15" s="74">
        <v>415.14272976927316</v>
      </c>
      <c r="L15" s="74">
        <v>299.58350269649043</v>
      </c>
      <c r="M15" s="74">
        <v>1909.5722353164365</v>
      </c>
      <c r="N15" s="74">
        <v>1183.5612798289135</v>
      </c>
      <c r="O15" s="74">
        <v>39442.192768593661</v>
      </c>
      <c r="P15" s="74">
        <v>0</v>
      </c>
      <c r="Q15" s="74">
        <v>0</v>
      </c>
      <c r="R15" s="74">
        <v>0</v>
      </c>
      <c r="S15" s="74">
        <v>0</v>
      </c>
      <c r="T15" s="51">
        <v>0</v>
      </c>
      <c r="U15" s="52">
        <v>39442.192768593661</v>
      </c>
      <c r="V15" s="74">
        <v>844.20742954643947</v>
      </c>
      <c r="W15" s="74">
        <v>149.34454810607772</v>
      </c>
      <c r="X15" s="74">
        <v>-7.6855704704329311</v>
      </c>
      <c r="Y15" s="51">
        <v>985.86640718208446</v>
      </c>
      <c r="Z15" s="52">
        <v>40428.059175775736</v>
      </c>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row>
    <row r="16" spans="1:88" ht="28.5" customHeight="1" x14ac:dyDescent="0.25">
      <c r="A16" s="478"/>
      <c r="B16" s="473" t="s">
        <v>56</v>
      </c>
      <c r="C16" s="491"/>
      <c r="D16" s="78">
        <v>0</v>
      </c>
      <c r="E16" s="78">
        <v>0</v>
      </c>
      <c r="F16" s="78">
        <v>0.78431817199999998</v>
      </c>
      <c r="G16" s="78">
        <v>0</v>
      </c>
      <c r="H16" s="78">
        <v>0</v>
      </c>
      <c r="I16" s="78">
        <v>0.78431817199999998</v>
      </c>
      <c r="J16" s="78">
        <v>0</v>
      </c>
      <c r="K16" s="78">
        <v>0</v>
      </c>
      <c r="L16" s="78">
        <v>0</v>
      </c>
      <c r="M16" s="78">
        <v>0</v>
      </c>
      <c r="N16" s="78">
        <v>0</v>
      </c>
      <c r="O16" s="78">
        <v>0.78431817199999998</v>
      </c>
      <c r="P16" s="78">
        <v>0</v>
      </c>
      <c r="Q16" s="78">
        <v>0</v>
      </c>
      <c r="R16" s="78">
        <v>0</v>
      </c>
      <c r="S16" s="78">
        <v>0</v>
      </c>
      <c r="T16" s="54">
        <v>0</v>
      </c>
      <c r="U16" s="55">
        <v>0.78431817199999998</v>
      </c>
      <c r="V16" s="78">
        <v>0</v>
      </c>
      <c r="W16" s="78">
        <v>0</v>
      </c>
      <c r="X16" s="78">
        <v>0</v>
      </c>
      <c r="Y16" s="54">
        <v>0</v>
      </c>
      <c r="Z16" s="55">
        <v>0.78431817199999998</v>
      </c>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row>
    <row r="17" spans="1:88" ht="28.5" customHeight="1" x14ac:dyDescent="0.25">
      <c r="A17" s="478"/>
      <c r="B17" s="471" t="s">
        <v>76</v>
      </c>
      <c r="C17" s="490"/>
      <c r="D17" s="74">
        <v>150.34747849191956</v>
      </c>
      <c r="E17" s="74">
        <v>0</v>
      </c>
      <c r="F17" s="74">
        <v>168.59538273744263</v>
      </c>
      <c r="G17" s="74">
        <v>539.99236266271214</v>
      </c>
      <c r="H17" s="74">
        <v>102.87317255349882</v>
      </c>
      <c r="I17" s="74">
        <v>961.80839644557318</v>
      </c>
      <c r="J17" s="74">
        <v>111.14430622207834</v>
      </c>
      <c r="K17" s="74">
        <v>0</v>
      </c>
      <c r="L17" s="74">
        <v>0</v>
      </c>
      <c r="M17" s="74">
        <v>111.14430622207834</v>
      </c>
      <c r="N17" s="74">
        <v>16.590180332578562</v>
      </c>
      <c r="O17" s="74">
        <v>1089.5428830002299</v>
      </c>
      <c r="P17" s="74">
        <v>0</v>
      </c>
      <c r="Q17" s="74">
        <v>0</v>
      </c>
      <c r="R17" s="74">
        <v>0</v>
      </c>
      <c r="S17" s="74">
        <v>0</v>
      </c>
      <c r="T17" s="51">
        <v>0</v>
      </c>
      <c r="U17" s="52">
        <v>1089.5428830002299</v>
      </c>
      <c r="V17" s="74">
        <v>56.66614425557772</v>
      </c>
      <c r="W17" s="74">
        <v>0</v>
      </c>
      <c r="X17" s="74">
        <v>0</v>
      </c>
      <c r="Y17" s="51">
        <v>56.66614425557772</v>
      </c>
      <c r="Z17" s="52">
        <v>1146.2090272558075</v>
      </c>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row>
    <row r="18" spans="1:88" ht="28.5" customHeight="1" x14ac:dyDescent="0.25">
      <c r="A18" s="478"/>
      <c r="B18" s="473" t="s">
        <v>77</v>
      </c>
      <c r="C18" s="491"/>
      <c r="D18" s="78">
        <v>63.652662608775849</v>
      </c>
      <c r="E18" s="78">
        <v>183.85404025277634</v>
      </c>
      <c r="F18" s="78">
        <v>57.816410133546214</v>
      </c>
      <c r="G18" s="78">
        <v>17.219356471955123</v>
      </c>
      <c r="H18" s="78">
        <v>10.164588540758817</v>
      </c>
      <c r="I18" s="78">
        <v>332.70705800781235</v>
      </c>
      <c r="J18" s="78">
        <v>8.0740442504471271E-4</v>
      </c>
      <c r="K18" s="78">
        <v>0</v>
      </c>
      <c r="L18" s="78">
        <v>5.84843333928E-3</v>
      </c>
      <c r="M18" s="78">
        <v>6.6558377643247124E-3</v>
      </c>
      <c r="N18" s="78">
        <v>124.90247903540735</v>
      </c>
      <c r="O18" s="78">
        <v>457.61619288098399</v>
      </c>
      <c r="P18" s="78">
        <v>0</v>
      </c>
      <c r="Q18" s="78">
        <v>0</v>
      </c>
      <c r="R18" s="78">
        <v>0</v>
      </c>
      <c r="S18" s="78">
        <v>0</v>
      </c>
      <c r="T18" s="54">
        <v>0</v>
      </c>
      <c r="U18" s="55">
        <v>457.61619288098399</v>
      </c>
      <c r="V18" s="78">
        <v>2.7965491341589988</v>
      </c>
      <c r="W18" s="78">
        <v>112.61215684118295</v>
      </c>
      <c r="X18" s="78">
        <v>0</v>
      </c>
      <c r="Y18" s="54">
        <v>115.40870597534195</v>
      </c>
      <c r="Z18" s="55">
        <v>573.02489885632588</v>
      </c>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row>
    <row r="19" spans="1:88" ht="28.5" customHeight="1" x14ac:dyDescent="0.25">
      <c r="A19" s="477" t="s">
        <v>78</v>
      </c>
      <c r="B19" s="478"/>
      <c r="C19" s="478"/>
      <c r="D19" s="76">
        <v>18699.048982032396</v>
      </c>
      <c r="E19" s="76">
        <v>1072.3107563720052</v>
      </c>
      <c r="F19" s="76">
        <v>11703.152302421902</v>
      </c>
      <c r="G19" s="76">
        <v>6053.2769645692815</v>
      </c>
      <c r="H19" s="76">
        <v>116.57002067811045</v>
      </c>
      <c r="I19" s="76">
        <v>37644.359026073696</v>
      </c>
      <c r="J19" s="76">
        <v>1305.9911164771761</v>
      </c>
      <c r="K19" s="76">
        <v>415.14272976927316</v>
      </c>
      <c r="L19" s="76">
        <v>299.58935112982971</v>
      </c>
      <c r="M19" s="76">
        <v>2020.7231973762791</v>
      </c>
      <c r="N19" s="76">
        <v>1325.0539391968994</v>
      </c>
      <c r="O19" s="76">
        <v>40990.136162646872</v>
      </c>
      <c r="P19" s="76">
        <v>0</v>
      </c>
      <c r="Q19" s="76">
        <v>0</v>
      </c>
      <c r="R19" s="76">
        <v>0</v>
      </c>
      <c r="S19" s="76">
        <v>0</v>
      </c>
      <c r="T19" s="56">
        <v>0</v>
      </c>
      <c r="U19" s="57">
        <v>40990.136162646872</v>
      </c>
      <c r="V19" s="76">
        <v>903.6701229361762</v>
      </c>
      <c r="W19" s="76">
        <v>261.95670494726068</v>
      </c>
      <c r="X19" s="76">
        <v>-7.6855704704329311</v>
      </c>
      <c r="Y19" s="56">
        <v>1157.9412574130042</v>
      </c>
      <c r="Z19" s="57">
        <v>42148.077420059868</v>
      </c>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row>
    <row r="20" spans="1:88" ht="12" customHeight="1" x14ac:dyDescent="0.25">
      <c r="A20" s="473"/>
      <c r="B20" s="491"/>
      <c r="C20" s="491"/>
      <c r="D20" s="78"/>
      <c r="E20" s="78"/>
      <c r="F20" s="78"/>
      <c r="G20" s="78"/>
      <c r="H20" s="78"/>
      <c r="I20" s="78"/>
      <c r="J20" s="78"/>
      <c r="K20" s="78"/>
      <c r="L20" s="78"/>
      <c r="M20" s="78"/>
      <c r="N20" s="78"/>
      <c r="O20" s="78"/>
      <c r="P20" s="78"/>
      <c r="Q20" s="78"/>
      <c r="R20" s="78"/>
      <c r="S20" s="78"/>
      <c r="T20" s="54"/>
      <c r="U20" s="55"/>
      <c r="V20" s="78"/>
      <c r="W20" s="78"/>
      <c r="X20" s="78"/>
      <c r="Y20" s="54"/>
      <c r="Z20" s="55"/>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row>
    <row r="21" spans="1:88" ht="28.5" customHeight="1" x14ac:dyDescent="0.25">
      <c r="A21" s="477" t="s">
        <v>79</v>
      </c>
      <c r="B21" s="482" t="s">
        <v>80</v>
      </c>
      <c r="C21" s="492"/>
      <c r="D21" s="80">
        <v>92.267048567421057</v>
      </c>
      <c r="E21" s="80">
        <v>2.8183537543825166</v>
      </c>
      <c r="F21" s="80">
        <v>45.144449212555799</v>
      </c>
      <c r="G21" s="80">
        <v>18.096728675175193</v>
      </c>
      <c r="H21" s="80">
        <v>73.803241636178669</v>
      </c>
      <c r="I21" s="80">
        <v>232.12982184571325</v>
      </c>
      <c r="J21" s="80">
        <v>0</v>
      </c>
      <c r="K21" s="80">
        <v>0</v>
      </c>
      <c r="L21" s="80">
        <v>0</v>
      </c>
      <c r="M21" s="80">
        <v>0</v>
      </c>
      <c r="N21" s="80">
        <v>0</v>
      </c>
      <c r="O21" s="80">
        <v>232.12982184571325</v>
      </c>
      <c r="P21" s="80">
        <v>0</v>
      </c>
      <c r="Q21" s="80">
        <v>0</v>
      </c>
      <c r="R21" s="80">
        <v>0</v>
      </c>
      <c r="S21" s="80">
        <v>0</v>
      </c>
      <c r="T21" s="60">
        <v>0</v>
      </c>
      <c r="U21" s="61">
        <v>232.12982184571325</v>
      </c>
      <c r="V21" s="80">
        <v>2.8808189227912244</v>
      </c>
      <c r="W21" s="80">
        <v>18.359092795291826</v>
      </c>
      <c r="X21" s="80">
        <v>-140.88671825237705</v>
      </c>
      <c r="Y21" s="60">
        <v>-119.646806534294</v>
      </c>
      <c r="Z21" s="61">
        <v>112.48301531141918</v>
      </c>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row>
    <row r="22" spans="1:88" ht="28.5" customHeight="1" x14ac:dyDescent="0.25">
      <c r="A22" s="478"/>
      <c r="B22" s="471" t="s">
        <v>81</v>
      </c>
      <c r="C22" s="490"/>
      <c r="D22" s="74">
        <v>4811.7394481459432</v>
      </c>
      <c r="E22" s="74">
        <v>137.90194844156358</v>
      </c>
      <c r="F22" s="74">
        <v>1.683997022383217</v>
      </c>
      <c r="G22" s="74">
        <v>0.66151583807419811</v>
      </c>
      <c r="H22" s="74">
        <v>21.317870534204662</v>
      </c>
      <c r="I22" s="74">
        <v>4973.3047799821697</v>
      </c>
      <c r="J22" s="74">
        <v>258.07411809228876</v>
      </c>
      <c r="K22" s="74">
        <v>0</v>
      </c>
      <c r="L22" s="74">
        <v>12.256660642874387</v>
      </c>
      <c r="M22" s="74">
        <v>270.33077873516316</v>
      </c>
      <c r="N22" s="74">
        <v>72.019828065198993</v>
      </c>
      <c r="O22" s="74">
        <v>5315.6553867825323</v>
      </c>
      <c r="P22" s="74">
        <v>259.49006051459736</v>
      </c>
      <c r="Q22" s="74">
        <v>0</v>
      </c>
      <c r="R22" s="74">
        <v>0</v>
      </c>
      <c r="S22" s="74">
        <v>0</v>
      </c>
      <c r="T22" s="51">
        <v>259.49006051459736</v>
      </c>
      <c r="U22" s="52">
        <v>5575.1454472971291</v>
      </c>
      <c r="V22" s="74">
        <v>74.436854756053492</v>
      </c>
      <c r="W22" s="74">
        <v>54.79240725563335</v>
      </c>
      <c r="X22" s="74">
        <v>-27.1337964800659</v>
      </c>
      <c r="Y22" s="51">
        <v>102.09546553162095</v>
      </c>
      <c r="Z22" s="52">
        <v>5677.2409128287491</v>
      </c>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row>
    <row r="23" spans="1:88" ht="28.5" customHeight="1" x14ac:dyDescent="0.25">
      <c r="A23" s="478"/>
      <c r="B23" s="482" t="s">
        <v>82</v>
      </c>
      <c r="C23" s="492"/>
      <c r="D23" s="80">
        <v>29.629904019370294</v>
      </c>
      <c r="E23" s="80">
        <v>18.648955223506768</v>
      </c>
      <c r="F23" s="80">
        <v>3346.4223422519331</v>
      </c>
      <c r="G23" s="80">
        <v>1381.8848785703244</v>
      </c>
      <c r="H23" s="80">
        <v>127.75232714856018</v>
      </c>
      <c r="I23" s="80">
        <v>4904.3384072136942</v>
      </c>
      <c r="J23" s="80">
        <v>352.635572677612</v>
      </c>
      <c r="K23" s="80">
        <v>0</v>
      </c>
      <c r="L23" s="80">
        <v>0.55603747127486491</v>
      </c>
      <c r="M23" s="80">
        <v>353.19161014888687</v>
      </c>
      <c r="N23" s="80">
        <v>44.791899765475435</v>
      </c>
      <c r="O23" s="80">
        <v>5302.3219171280562</v>
      </c>
      <c r="P23" s="80">
        <v>1224.8844126582605</v>
      </c>
      <c r="Q23" s="80">
        <v>0</v>
      </c>
      <c r="R23" s="80">
        <v>0</v>
      </c>
      <c r="S23" s="80">
        <v>0</v>
      </c>
      <c r="T23" s="60">
        <v>1224.8844126582605</v>
      </c>
      <c r="U23" s="61">
        <v>6527.2063297863169</v>
      </c>
      <c r="V23" s="80">
        <v>46.709227239473577</v>
      </c>
      <c r="W23" s="80">
        <v>117.62555141423633</v>
      </c>
      <c r="X23" s="80">
        <v>-158.30403140920609</v>
      </c>
      <c r="Y23" s="60">
        <v>6.0307472445038144</v>
      </c>
      <c r="Z23" s="61">
        <v>6533.2370770308198</v>
      </c>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row>
    <row r="24" spans="1:88" ht="28.5" customHeight="1" x14ac:dyDescent="0.25">
      <c r="A24" s="477" t="s">
        <v>83</v>
      </c>
      <c r="B24" s="478"/>
      <c r="C24" s="478"/>
      <c r="D24" s="76">
        <v>4933.6364007327338</v>
      </c>
      <c r="E24" s="76">
        <v>159.36925741945285</v>
      </c>
      <c r="F24" s="76">
        <v>3393.2507884868719</v>
      </c>
      <c r="G24" s="76">
        <v>1400.6431230835738</v>
      </c>
      <c r="H24" s="76">
        <v>222.8734393189435</v>
      </c>
      <c r="I24" s="76">
        <v>10109.773009041577</v>
      </c>
      <c r="J24" s="76">
        <v>610.70969076990082</v>
      </c>
      <c r="K24" s="76">
        <v>0</v>
      </c>
      <c r="L24" s="76">
        <v>12.812698114149251</v>
      </c>
      <c r="M24" s="76">
        <v>623.52238888405009</v>
      </c>
      <c r="N24" s="76">
        <v>116.81172783067443</v>
      </c>
      <c r="O24" s="76">
        <v>10850.107125756302</v>
      </c>
      <c r="P24" s="76">
        <v>1484.374473172858</v>
      </c>
      <c r="Q24" s="76">
        <v>0</v>
      </c>
      <c r="R24" s="76">
        <v>0</v>
      </c>
      <c r="S24" s="76">
        <v>0</v>
      </c>
      <c r="T24" s="56">
        <v>1484.374473172858</v>
      </c>
      <c r="U24" s="57">
        <v>12334.48159892916</v>
      </c>
      <c r="V24" s="76">
        <v>124.02690091831829</v>
      </c>
      <c r="W24" s="76">
        <v>190.77705146516149</v>
      </c>
      <c r="X24" s="76">
        <v>-326.32454614164908</v>
      </c>
      <c r="Y24" s="56">
        <v>-11.520593758169241</v>
      </c>
      <c r="Z24" s="57">
        <v>12322.961005170988</v>
      </c>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row>
    <row r="25" spans="1:88" ht="12" customHeight="1" x14ac:dyDescent="0.25">
      <c r="A25" s="473"/>
      <c r="B25" s="491"/>
      <c r="C25" s="491"/>
      <c r="D25" s="78"/>
      <c r="E25" s="78"/>
      <c r="F25" s="78"/>
      <c r="G25" s="78"/>
      <c r="H25" s="78"/>
      <c r="I25" s="78"/>
      <c r="J25" s="78"/>
      <c r="K25" s="78"/>
      <c r="L25" s="78"/>
      <c r="M25" s="78"/>
      <c r="N25" s="78"/>
      <c r="O25" s="78"/>
      <c r="P25" s="78"/>
      <c r="Q25" s="78"/>
      <c r="R25" s="78"/>
      <c r="S25" s="78"/>
      <c r="T25" s="54"/>
      <c r="U25" s="55"/>
      <c r="V25" s="78"/>
      <c r="W25" s="78"/>
      <c r="X25" s="78"/>
      <c r="Y25" s="54"/>
      <c r="Z25" s="55"/>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row>
    <row r="26" spans="1:88" ht="28.5" customHeight="1" x14ac:dyDescent="0.25">
      <c r="A26" s="482" t="s">
        <v>84</v>
      </c>
      <c r="B26" s="492"/>
      <c r="C26" s="492"/>
      <c r="D26" s="80">
        <v>44.903375711742854</v>
      </c>
      <c r="E26" s="80">
        <v>1.8193391018036482</v>
      </c>
      <c r="F26" s="80">
        <v>27.31012640738161</v>
      </c>
      <c r="G26" s="80">
        <v>15.108444770020666</v>
      </c>
      <c r="H26" s="80">
        <v>68.661423216493205</v>
      </c>
      <c r="I26" s="80">
        <v>157.80270920744198</v>
      </c>
      <c r="J26" s="80">
        <v>33.398276698469026</v>
      </c>
      <c r="K26" s="80">
        <v>0</v>
      </c>
      <c r="L26" s="80">
        <v>0.31667509460152976</v>
      </c>
      <c r="M26" s="80">
        <v>33.714951793070554</v>
      </c>
      <c r="N26" s="80">
        <v>0.52936352737633008</v>
      </c>
      <c r="O26" s="80">
        <v>192.04702452788885</v>
      </c>
      <c r="P26" s="80">
        <v>0</v>
      </c>
      <c r="Q26" s="80">
        <v>0</v>
      </c>
      <c r="R26" s="80">
        <v>0</v>
      </c>
      <c r="S26" s="80">
        <v>0</v>
      </c>
      <c r="T26" s="60">
        <v>0</v>
      </c>
      <c r="U26" s="61">
        <v>192.04702452788885</v>
      </c>
      <c r="V26" s="80">
        <v>1435.8509013820658</v>
      </c>
      <c r="W26" s="80">
        <v>0</v>
      </c>
      <c r="X26" s="80">
        <v>-149.34454810607772</v>
      </c>
      <c r="Y26" s="60">
        <v>1286.506353275988</v>
      </c>
      <c r="Z26" s="61">
        <v>1478.5533778038771</v>
      </c>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row>
    <row r="27" spans="1:88" ht="28.5" customHeight="1" x14ac:dyDescent="0.25">
      <c r="A27" s="471" t="s">
        <v>85</v>
      </c>
      <c r="B27" s="490"/>
      <c r="C27" s="490"/>
      <c r="D27" s="74">
        <v>16.061937742092294</v>
      </c>
      <c r="E27" s="74">
        <v>5.641842617833988</v>
      </c>
      <c r="F27" s="74">
        <v>72.260924127824111</v>
      </c>
      <c r="G27" s="74">
        <v>120.9458211827021</v>
      </c>
      <c r="H27" s="74">
        <v>1299.9812719116424</v>
      </c>
      <c r="I27" s="74">
        <v>1514.8917975820948</v>
      </c>
      <c r="J27" s="74">
        <v>3.390128281515199</v>
      </c>
      <c r="K27" s="74">
        <v>0</v>
      </c>
      <c r="L27" s="74">
        <v>4.746584192013982E-2</v>
      </c>
      <c r="M27" s="74">
        <v>3.4375941234353387</v>
      </c>
      <c r="N27" s="74">
        <v>0.68218380236209697</v>
      </c>
      <c r="O27" s="74">
        <v>1519.0115755078921</v>
      </c>
      <c r="P27" s="74">
        <v>0</v>
      </c>
      <c r="Q27" s="74">
        <v>0</v>
      </c>
      <c r="R27" s="74">
        <v>0</v>
      </c>
      <c r="S27" s="74">
        <v>0</v>
      </c>
      <c r="T27" s="51">
        <v>0</v>
      </c>
      <c r="U27" s="52">
        <v>1519.0115755078921</v>
      </c>
      <c r="V27" s="74">
        <v>0</v>
      </c>
      <c r="W27" s="74">
        <v>0</v>
      </c>
      <c r="X27" s="74">
        <v>0</v>
      </c>
      <c r="Y27" s="51">
        <v>0</v>
      </c>
      <c r="Z27" s="52">
        <v>1519.0115755078921</v>
      </c>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row>
    <row r="28" spans="1:88" ht="28.5" customHeight="1" x14ac:dyDescent="0.25">
      <c r="A28" s="482" t="s">
        <v>86</v>
      </c>
      <c r="B28" s="492"/>
      <c r="C28" s="492"/>
      <c r="D28" s="80">
        <v>927.09077076576193</v>
      </c>
      <c r="E28" s="80">
        <v>9.0621816734100396</v>
      </c>
      <c r="F28" s="80">
        <v>565.49838686885198</v>
      </c>
      <c r="G28" s="80">
        <v>220.23849569968522</v>
      </c>
      <c r="H28" s="80">
        <v>6.3315604045186555</v>
      </c>
      <c r="I28" s="80">
        <v>1728.221395412228</v>
      </c>
      <c r="J28" s="80">
        <v>1591.1797711686008</v>
      </c>
      <c r="K28" s="80">
        <v>0</v>
      </c>
      <c r="L28" s="80">
        <v>4.0046829461491722</v>
      </c>
      <c r="M28" s="80">
        <v>1595.18445411475</v>
      </c>
      <c r="N28" s="80">
        <v>6.0455278014132823</v>
      </c>
      <c r="O28" s="80">
        <v>3329.4513773283916</v>
      </c>
      <c r="P28" s="80">
        <v>320.5992571737907</v>
      </c>
      <c r="Q28" s="80">
        <v>1122.9300040945018</v>
      </c>
      <c r="R28" s="80">
        <v>236.80741295064468</v>
      </c>
      <c r="S28" s="80">
        <v>428.32218300365554</v>
      </c>
      <c r="T28" s="60">
        <v>2108.6588572225928</v>
      </c>
      <c r="U28" s="61">
        <v>5438.1102345509871</v>
      </c>
      <c r="V28" s="80">
        <v>0</v>
      </c>
      <c r="W28" s="80">
        <v>0</v>
      </c>
      <c r="X28" s="80">
        <v>-2463.5479252365608</v>
      </c>
      <c r="Y28" s="60">
        <v>-2463.5479252365608</v>
      </c>
      <c r="Z28" s="61">
        <v>2974.5623093144263</v>
      </c>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row>
    <row r="29" spans="1:88" ht="28.5" customHeight="1" x14ac:dyDescent="0.25">
      <c r="A29" s="471" t="s">
        <v>87</v>
      </c>
      <c r="B29" s="490"/>
      <c r="C29" s="490"/>
      <c r="D29" s="74">
        <v>6.5575649137807677</v>
      </c>
      <c r="E29" s="74">
        <v>0.24593338544712301</v>
      </c>
      <c r="F29" s="74">
        <v>9.0202195326077295</v>
      </c>
      <c r="G29" s="74">
        <v>9.7653392807615393</v>
      </c>
      <c r="H29" s="74">
        <v>0</v>
      </c>
      <c r="I29" s="74">
        <v>25.58905711259716</v>
      </c>
      <c r="J29" s="74">
        <v>1.472072174666173E-2</v>
      </c>
      <c r="K29" s="74">
        <v>0</v>
      </c>
      <c r="L29" s="74">
        <v>0</v>
      </c>
      <c r="M29" s="74">
        <v>1.472072174666173E-2</v>
      </c>
      <c r="N29" s="74">
        <v>2.3521904704502523</v>
      </c>
      <c r="O29" s="74">
        <v>27.955968304794077</v>
      </c>
      <c r="P29" s="74">
        <v>0</v>
      </c>
      <c r="Q29" s="74">
        <v>0</v>
      </c>
      <c r="R29" s="74">
        <v>0</v>
      </c>
      <c r="S29" s="74">
        <v>0</v>
      </c>
      <c r="T29" s="51">
        <v>0</v>
      </c>
      <c r="U29" s="52">
        <v>27.955968304794077</v>
      </c>
      <c r="V29" s="74">
        <v>0</v>
      </c>
      <c r="W29" s="74">
        <v>30.620908305737569</v>
      </c>
      <c r="X29" s="74">
        <v>0</v>
      </c>
      <c r="Y29" s="51">
        <v>30.620908305737569</v>
      </c>
      <c r="Z29" s="52">
        <v>58.576876610531642</v>
      </c>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row>
    <row r="30" spans="1:88" ht="28.5" customHeight="1" x14ac:dyDescent="0.25">
      <c r="A30" s="482" t="s">
        <v>88</v>
      </c>
      <c r="B30" s="492"/>
      <c r="C30" s="492"/>
      <c r="D30" s="80">
        <v>65.7547787040983</v>
      </c>
      <c r="E30" s="80">
        <v>4.5559582008691963</v>
      </c>
      <c r="F30" s="80">
        <v>49.402570101452397</v>
      </c>
      <c r="G30" s="80">
        <v>41.68723645068706</v>
      </c>
      <c r="H30" s="80">
        <v>75.545036102564836</v>
      </c>
      <c r="I30" s="80">
        <v>236.94557955967178</v>
      </c>
      <c r="J30" s="80">
        <v>25.224328795238733</v>
      </c>
      <c r="K30" s="80">
        <v>0</v>
      </c>
      <c r="L30" s="80">
        <v>1.0285118245330451</v>
      </c>
      <c r="M30" s="80">
        <v>26.252840619771778</v>
      </c>
      <c r="N30" s="80">
        <v>10.996206237007538</v>
      </c>
      <c r="O30" s="80">
        <v>274.19462641645106</v>
      </c>
      <c r="P30" s="80">
        <v>0</v>
      </c>
      <c r="Q30" s="80">
        <v>0</v>
      </c>
      <c r="R30" s="80">
        <v>0</v>
      </c>
      <c r="S30" s="80">
        <v>0</v>
      </c>
      <c r="T30" s="60">
        <v>0</v>
      </c>
      <c r="U30" s="61">
        <v>274.19462641645106</v>
      </c>
      <c r="V30" s="80">
        <v>0</v>
      </c>
      <c r="W30" s="80">
        <v>0</v>
      </c>
      <c r="X30" s="80">
        <v>0</v>
      </c>
      <c r="Y30" s="60">
        <v>0</v>
      </c>
      <c r="Z30" s="61">
        <v>274.19462641645106</v>
      </c>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row>
    <row r="31" spans="1:88" ht="28.5" customHeight="1" x14ac:dyDescent="0.25">
      <c r="A31" s="484" t="s">
        <v>50</v>
      </c>
      <c r="B31" s="485"/>
      <c r="C31" s="485"/>
      <c r="D31" s="82">
        <v>24693.0538106026</v>
      </c>
      <c r="E31" s="82">
        <v>1253.0052687708223</v>
      </c>
      <c r="F31" s="82">
        <v>15819.895317946892</v>
      </c>
      <c r="G31" s="82">
        <v>7861.6654250367119</v>
      </c>
      <c r="H31" s="82">
        <v>1789.9627516322732</v>
      </c>
      <c r="I31" s="82">
        <v>51417.582573989319</v>
      </c>
      <c r="J31" s="82">
        <v>3569.9080329126468</v>
      </c>
      <c r="K31" s="82">
        <v>415.14272976927316</v>
      </c>
      <c r="L31" s="82">
        <v>317.79938495118284</v>
      </c>
      <c r="M31" s="82">
        <v>4302.8501476331039</v>
      </c>
      <c r="N31" s="82">
        <v>1462.4711388661831</v>
      </c>
      <c r="O31" s="82">
        <v>57182.903860488601</v>
      </c>
      <c r="P31" s="82">
        <v>1804.9737303466486</v>
      </c>
      <c r="Q31" s="82">
        <v>1122.9300040945018</v>
      </c>
      <c r="R31" s="82">
        <v>236.80741295064468</v>
      </c>
      <c r="S31" s="82">
        <v>428.32218300365554</v>
      </c>
      <c r="T31" s="57">
        <v>3593.0333303954508</v>
      </c>
      <c r="U31" s="57">
        <v>60775.937190884055</v>
      </c>
      <c r="V31" s="82">
        <v>2463.5479252365603</v>
      </c>
      <c r="W31" s="82">
        <v>483.35466471815971</v>
      </c>
      <c r="X31" s="82">
        <v>-2946.9025899547205</v>
      </c>
      <c r="Y31" s="57">
        <v>-3.1619151741324458E-13</v>
      </c>
      <c r="Z31" s="57">
        <v>60775.937190884026</v>
      </c>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row>
    <row r="32" spans="1:88" ht="13.2"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row>
    <row r="33" spans="1:56" ht="12.75" customHeight="1" x14ac:dyDescent="0.25">
      <c r="A33" s="62" t="s">
        <v>51</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row>
    <row r="34" spans="1:56" ht="12.7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row>
    <row r="35" spans="1:56" ht="13.2"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row>
    <row r="36" spans="1:56" ht="12.75" customHeight="1" x14ac:dyDescent="0.25">
      <c r="A36" s="441" t="s">
        <v>422</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row>
    <row r="37" spans="1:56" ht="12.7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6" ht="13.2"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row>
    <row r="39" spans="1:56" ht="12.7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row>
    <row r="40" spans="1:56" ht="12.7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row>
    <row r="41" spans="1:56" ht="13.2"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1:56" ht="12.7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1:56" ht="12.7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1:56" ht="13.2"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row>
    <row r="45" spans="1:56" s="84" customFormat="1" ht="12.7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1:56" ht="12"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1:56" ht="12"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1:56" ht="13.2" x14ac:dyDescent="0.25">
      <c r="A48" s="40"/>
      <c r="B48" s="40"/>
      <c r="C48" s="40"/>
      <c r="D48" s="40"/>
      <c r="E48" s="40"/>
      <c r="F48" s="40"/>
      <c r="G48" s="40"/>
      <c r="H48" s="40"/>
      <c r="I48" s="40"/>
      <c r="J48" s="40"/>
      <c r="K48" s="40"/>
      <c r="L48" s="40"/>
      <c r="M48" s="40"/>
      <c r="N48" s="40"/>
      <c r="O48" s="40"/>
      <c r="P48" s="40"/>
      <c r="Q48" s="40"/>
    </row>
    <row r="49" spans="1:17" ht="13.2" x14ac:dyDescent="0.25">
      <c r="A49" s="40"/>
      <c r="B49" s="40"/>
      <c r="C49" s="40"/>
      <c r="D49" s="40"/>
      <c r="E49" s="40"/>
      <c r="F49" s="40"/>
      <c r="G49" s="40"/>
      <c r="H49" s="40"/>
      <c r="I49" s="40"/>
      <c r="J49" s="40"/>
      <c r="K49" s="40"/>
      <c r="L49" s="40"/>
      <c r="M49" s="40"/>
      <c r="N49" s="40"/>
      <c r="O49" s="40"/>
      <c r="P49" s="40"/>
      <c r="Q49" s="40"/>
    </row>
    <row r="50" spans="1:17" ht="13.2" x14ac:dyDescent="0.25">
      <c r="A50" s="40"/>
      <c r="B50" s="40"/>
      <c r="C50" s="40"/>
      <c r="D50" s="40"/>
      <c r="E50" s="40"/>
      <c r="F50" s="40"/>
      <c r="G50" s="40"/>
      <c r="H50" s="40"/>
      <c r="I50" s="40"/>
      <c r="J50" s="40"/>
      <c r="K50" s="40"/>
      <c r="L50" s="40"/>
      <c r="M50" s="40"/>
      <c r="N50" s="40"/>
      <c r="O50" s="40"/>
      <c r="P50" s="40"/>
      <c r="Q50" s="40"/>
    </row>
    <row r="51" spans="1:17" ht="13.2" x14ac:dyDescent="0.25">
      <c r="A51" s="40"/>
      <c r="B51" s="40"/>
      <c r="C51" s="40"/>
      <c r="D51" s="40"/>
      <c r="E51" s="40"/>
      <c r="F51" s="40"/>
      <c r="G51" s="40"/>
      <c r="H51" s="40"/>
      <c r="I51" s="40"/>
      <c r="J51" s="40"/>
      <c r="K51" s="40"/>
      <c r="L51" s="40"/>
      <c r="M51" s="40"/>
      <c r="N51" s="40"/>
      <c r="O51" s="40"/>
      <c r="P51" s="40"/>
      <c r="Q51" s="40"/>
    </row>
    <row r="52" spans="1:17" ht="13.2" x14ac:dyDescent="0.25">
      <c r="A52" s="40"/>
      <c r="B52" s="40"/>
      <c r="C52" s="40"/>
      <c r="D52" s="40"/>
      <c r="E52" s="40"/>
      <c r="F52" s="40"/>
      <c r="G52" s="40"/>
      <c r="H52" s="40"/>
      <c r="I52" s="40"/>
      <c r="J52" s="40"/>
      <c r="K52" s="40"/>
      <c r="L52" s="40"/>
      <c r="M52" s="40"/>
      <c r="N52" s="40"/>
      <c r="O52" s="40"/>
      <c r="P52" s="40"/>
      <c r="Q52" s="40"/>
    </row>
    <row r="53" spans="1:17" ht="13.2" x14ac:dyDescent="0.25">
      <c r="A53" s="40"/>
      <c r="B53" s="40"/>
      <c r="C53" s="40"/>
      <c r="D53" s="40"/>
      <c r="E53" s="40"/>
      <c r="F53" s="40"/>
      <c r="G53" s="40"/>
      <c r="H53" s="40"/>
      <c r="I53" s="40"/>
      <c r="J53" s="40"/>
      <c r="K53" s="40"/>
      <c r="L53" s="40"/>
      <c r="M53" s="40"/>
      <c r="N53" s="40"/>
      <c r="O53" s="40"/>
      <c r="P53" s="40"/>
      <c r="Q53" s="40"/>
    </row>
    <row r="54" spans="1:17" ht="13.2" x14ac:dyDescent="0.25">
      <c r="A54" s="40"/>
      <c r="B54" s="40"/>
      <c r="C54" s="40"/>
      <c r="D54" s="40"/>
      <c r="E54" s="40"/>
      <c r="F54" s="40"/>
      <c r="G54" s="40"/>
      <c r="H54" s="40"/>
      <c r="I54" s="40"/>
      <c r="J54" s="40"/>
      <c r="K54" s="40"/>
      <c r="L54" s="40"/>
      <c r="M54" s="40"/>
      <c r="N54" s="40"/>
      <c r="O54" s="40"/>
      <c r="P54" s="40"/>
      <c r="Q54" s="40"/>
    </row>
    <row r="55" spans="1:17" ht="13.2" x14ac:dyDescent="0.25">
      <c r="A55" s="40"/>
      <c r="B55" s="40"/>
      <c r="C55" s="40"/>
      <c r="D55" s="40"/>
      <c r="E55" s="40"/>
      <c r="F55" s="40"/>
      <c r="G55" s="40"/>
      <c r="H55" s="40"/>
      <c r="I55" s="40"/>
      <c r="J55" s="40"/>
      <c r="K55" s="40"/>
      <c r="L55" s="40"/>
      <c r="M55" s="40"/>
      <c r="N55" s="40"/>
      <c r="O55" s="40"/>
      <c r="P55" s="40"/>
      <c r="Q55" s="40"/>
    </row>
    <row r="56" spans="1:17" ht="13.2" x14ac:dyDescent="0.25">
      <c r="A56" s="40"/>
      <c r="B56" s="40"/>
      <c r="C56" s="40"/>
      <c r="D56" s="40"/>
      <c r="E56" s="40"/>
      <c r="F56" s="40"/>
      <c r="G56" s="40"/>
      <c r="H56" s="40"/>
      <c r="I56" s="40"/>
      <c r="J56" s="40"/>
      <c r="K56" s="40"/>
      <c r="L56" s="40"/>
      <c r="M56" s="40"/>
      <c r="N56" s="40"/>
      <c r="O56" s="40"/>
      <c r="P56" s="40"/>
      <c r="Q56" s="40"/>
    </row>
    <row r="57" spans="1:17" ht="13.2" x14ac:dyDescent="0.25">
      <c r="A57" s="40"/>
      <c r="B57" s="40"/>
      <c r="C57" s="40"/>
      <c r="D57" s="40"/>
      <c r="E57" s="40"/>
      <c r="F57" s="40"/>
      <c r="G57" s="40"/>
      <c r="H57" s="40"/>
      <c r="I57" s="40"/>
      <c r="J57" s="40"/>
      <c r="K57" s="40"/>
      <c r="L57" s="40"/>
      <c r="M57" s="40"/>
      <c r="N57" s="40"/>
      <c r="O57" s="40"/>
      <c r="P57" s="40"/>
      <c r="Q57" s="40"/>
    </row>
    <row r="58" spans="1:17" ht="13.2" x14ac:dyDescent="0.25">
      <c r="A58" s="40"/>
      <c r="B58" s="40"/>
      <c r="C58" s="40"/>
      <c r="D58" s="40"/>
      <c r="E58" s="40"/>
      <c r="F58" s="40"/>
      <c r="G58" s="40"/>
      <c r="H58" s="40"/>
      <c r="I58" s="40"/>
      <c r="J58" s="40"/>
      <c r="K58" s="40"/>
      <c r="L58" s="40"/>
      <c r="M58" s="40"/>
      <c r="N58" s="40"/>
      <c r="O58" s="40"/>
      <c r="P58" s="40"/>
      <c r="Q58" s="40"/>
    </row>
    <row r="59" spans="1:17" ht="13.2" x14ac:dyDescent="0.25">
      <c r="A59" s="40"/>
      <c r="B59" s="40"/>
      <c r="C59" s="40"/>
      <c r="D59" s="40"/>
      <c r="E59" s="40"/>
      <c r="F59" s="40"/>
      <c r="G59" s="40"/>
      <c r="H59" s="40"/>
      <c r="I59" s="40"/>
      <c r="J59" s="40"/>
      <c r="K59" s="40"/>
      <c r="L59" s="40"/>
      <c r="M59" s="40"/>
      <c r="N59" s="40"/>
      <c r="O59" s="40"/>
      <c r="P59" s="40"/>
      <c r="Q59" s="40"/>
    </row>
    <row r="60" spans="1:17" ht="13.2" x14ac:dyDescent="0.25">
      <c r="A60" s="40"/>
      <c r="B60" s="40"/>
      <c r="C60" s="40"/>
      <c r="D60" s="40"/>
      <c r="E60" s="40"/>
      <c r="F60" s="40"/>
      <c r="G60" s="40"/>
      <c r="H60" s="40"/>
      <c r="I60" s="40"/>
      <c r="J60" s="40"/>
      <c r="K60" s="40"/>
      <c r="L60" s="40"/>
      <c r="M60" s="40"/>
      <c r="N60" s="40"/>
      <c r="O60" s="40"/>
      <c r="P60" s="40"/>
      <c r="Q60" s="40"/>
    </row>
    <row r="61" spans="1:17" ht="13.2" x14ac:dyDescent="0.25">
      <c r="A61" s="40"/>
      <c r="B61" s="40"/>
      <c r="C61" s="40"/>
      <c r="D61" s="40"/>
      <c r="E61" s="40"/>
      <c r="F61" s="40"/>
      <c r="G61" s="40"/>
      <c r="H61" s="40"/>
      <c r="I61" s="40"/>
      <c r="J61" s="40"/>
      <c r="K61" s="40"/>
      <c r="L61" s="40"/>
      <c r="M61" s="40"/>
      <c r="N61" s="40"/>
      <c r="O61" s="40"/>
      <c r="P61" s="40"/>
      <c r="Q61" s="40"/>
    </row>
    <row r="62" spans="1:17" ht="13.2" x14ac:dyDescent="0.25">
      <c r="A62" s="40"/>
      <c r="B62" s="40"/>
      <c r="C62" s="40"/>
      <c r="D62" s="40"/>
      <c r="E62" s="40"/>
      <c r="F62" s="40"/>
      <c r="G62" s="40"/>
      <c r="H62" s="40"/>
      <c r="I62" s="40"/>
      <c r="J62" s="40"/>
      <c r="K62" s="40"/>
      <c r="L62" s="40"/>
      <c r="M62" s="40"/>
      <c r="N62" s="40"/>
      <c r="O62" s="40"/>
      <c r="P62" s="40"/>
      <c r="Q62" s="40"/>
    </row>
    <row r="63" spans="1:17" ht="13.2" x14ac:dyDescent="0.25">
      <c r="A63" s="40"/>
      <c r="B63" s="40"/>
      <c r="C63" s="40"/>
      <c r="D63" s="40"/>
      <c r="E63" s="40"/>
      <c r="F63" s="40"/>
      <c r="G63" s="40"/>
      <c r="H63" s="40"/>
      <c r="I63" s="40"/>
      <c r="J63" s="40"/>
      <c r="K63" s="40"/>
      <c r="L63" s="40"/>
      <c r="M63" s="40"/>
      <c r="N63" s="40"/>
      <c r="O63" s="40"/>
      <c r="P63" s="40"/>
      <c r="Q63" s="40"/>
    </row>
    <row r="64" spans="1:17" ht="13.2" x14ac:dyDescent="0.25">
      <c r="A64" s="40"/>
      <c r="B64" s="40"/>
      <c r="C64" s="40"/>
      <c r="D64" s="40"/>
      <c r="E64" s="40"/>
      <c r="F64" s="40"/>
      <c r="G64" s="40"/>
      <c r="H64" s="40"/>
      <c r="I64" s="40"/>
      <c r="J64" s="40"/>
      <c r="K64" s="40"/>
      <c r="L64" s="40"/>
      <c r="M64" s="40"/>
      <c r="N64" s="40"/>
      <c r="O64" s="40"/>
      <c r="P64" s="40"/>
      <c r="Q64" s="40"/>
    </row>
    <row r="65" spans="1:17" ht="13.2" x14ac:dyDescent="0.25">
      <c r="A65" s="40"/>
      <c r="B65" s="40"/>
      <c r="C65" s="40"/>
      <c r="D65" s="40"/>
      <c r="E65" s="40"/>
      <c r="F65" s="40"/>
      <c r="G65" s="40"/>
      <c r="H65" s="40"/>
      <c r="I65" s="40"/>
      <c r="J65" s="40"/>
      <c r="K65" s="40"/>
      <c r="L65" s="40"/>
      <c r="M65" s="40"/>
      <c r="N65" s="40"/>
      <c r="O65" s="40"/>
      <c r="P65" s="40"/>
      <c r="Q65" s="40"/>
    </row>
    <row r="66" spans="1:17" ht="13.2" x14ac:dyDescent="0.25">
      <c r="A66" s="40"/>
      <c r="B66" s="40"/>
      <c r="C66" s="40"/>
      <c r="D66" s="40"/>
      <c r="E66" s="40"/>
      <c r="F66" s="40"/>
      <c r="G66" s="40"/>
      <c r="H66" s="40"/>
      <c r="I66" s="40"/>
      <c r="J66" s="40"/>
      <c r="K66" s="40"/>
      <c r="L66" s="40"/>
      <c r="M66" s="40"/>
      <c r="N66" s="40"/>
      <c r="O66" s="40"/>
      <c r="P66" s="40"/>
      <c r="Q66" s="40"/>
    </row>
    <row r="67" spans="1:17" ht="13.2" x14ac:dyDescent="0.25">
      <c r="A67" s="40"/>
      <c r="B67" s="40"/>
      <c r="C67" s="40"/>
      <c r="D67" s="40"/>
      <c r="E67" s="40"/>
      <c r="F67" s="40"/>
      <c r="G67" s="40"/>
      <c r="H67" s="40"/>
      <c r="I67" s="40"/>
      <c r="J67" s="40"/>
      <c r="K67" s="40"/>
      <c r="L67" s="40"/>
      <c r="M67" s="40"/>
      <c r="N67" s="40"/>
      <c r="O67" s="40"/>
      <c r="P67" s="40"/>
      <c r="Q67" s="40"/>
    </row>
    <row r="68" spans="1:17" ht="13.2" x14ac:dyDescent="0.25">
      <c r="A68" s="40"/>
      <c r="B68" s="40"/>
      <c r="C68" s="40"/>
      <c r="D68" s="40"/>
      <c r="E68" s="40"/>
      <c r="F68" s="40"/>
      <c r="G68" s="40"/>
      <c r="H68" s="40"/>
      <c r="I68" s="40"/>
      <c r="J68" s="40"/>
      <c r="K68" s="40"/>
      <c r="L68" s="40"/>
      <c r="M68" s="40"/>
      <c r="N68" s="40"/>
      <c r="O68" s="40"/>
      <c r="P68" s="40"/>
      <c r="Q68" s="40"/>
    </row>
    <row r="69" spans="1:17" ht="13.2" x14ac:dyDescent="0.25">
      <c r="A69" s="40"/>
      <c r="B69" s="40"/>
      <c r="C69" s="40"/>
      <c r="D69" s="40"/>
      <c r="E69" s="40"/>
      <c r="F69" s="40"/>
      <c r="G69" s="40"/>
      <c r="H69" s="40"/>
      <c r="I69" s="40"/>
      <c r="J69" s="40"/>
      <c r="K69" s="40"/>
      <c r="L69" s="40"/>
      <c r="M69" s="40"/>
      <c r="N69" s="40"/>
      <c r="O69" s="40"/>
      <c r="P69" s="40"/>
      <c r="Q69" s="40"/>
    </row>
    <row r="70" spans="1:17" ht="13.2" x14ac:dyDescent="0.25">
      <c r="A70" s="40"/>
      <c r="B70" s="40"/>
      <c r="C70" s="40"/>
      <c r="D70" s="40"/>
      <c r="E70" s="40"/>
      <c r="F70" s="40"/>
      <c r="G70" s="40"/>
      <c r="H70" s="40"/>
      <c r="I70" s="40"/>
      <c r="J70" s="40"/>
      <c r="K70" s="40"/>
      <c r="L70" s="40"/>
      <c r="M70" s="40"/>
      <c r="N70" s="40"/>
      <c r="O70" s="40"/>
      <c r="P70" s="40"/>
      <c r="Q70" s="40"/>
    </row>
    <row r="71" spans="1:17" ht="13.2" x14ac:dyDescent="0.25">
      <c r="A71" s="40"/>
      <c r="B71" s="40"/>
      <c r="C71" s="40"/>
      <c r="D71" s="40"/>
      <c r="E71" s="40"/>
      <c r="F71" s="40"/>
      <c r="G71" s="40"/>
      <c r="H71" s="40"/>
      <c r="I71" s="40"/>
      <c r="J71" s="40"/>
      <c r="K71" s="40"/>
      <c r="L71" s="40"/>
      <c r="M71" s="40"/>
      <c r="N71" s="40"/>
      <c r="O71" s="40"/>
      <c r="P71" s="40"/>
      <c r="Q71" s="40"/>
    </row>
    <row r="72" spans="1:17" ht="13.2" x14ac:dyDescent="0.25">
      <c r="A72" s="40"/>
      <c r="B72" s="40"/>
      <c r="C72" s="40"/>
      <c r="D72" s="40"/>
      <c r="E72" s="40"/>
      <c r="F72" s="40"/>
      <c r="G72" s="40"/>
      <c r="H72" s="40"/>
      <c r="I72" s="40"/>
      <c r="J72" s="40"/>
      <c r="K72" s="40"/>
      <c r="L72" s="40"/>
      <c r="M72" s="40"/>
      <c r="N72" s="40"/>
      <c r="O72" s="40"/>
      <c r="P72" s="40"/>
      <c r="Q72" s="40"/>
    </row>
    <row r="73" spans="1:17" ht="13.2" x14ac:dyDescent="0.25">
      <c r="A73" s="40"/>
      <c r="B73" s="40"/>
      <c r="C73" s="40"/>
      <c r="D73" s="40"/>
      <c r="E73" s="40"/>
      <c r="F73" s="40"/>
      <c r="G73" s="40"/>
      <c r="H73" s="40"/>
      <c r="I73" s="40"/>
      <c r="J73" s="40"/>
      <c r="K73" s="40"/>
      <c r="L73" s="40"/>
      <c r="M73" s="40"/>
      <c r="N73" s="40"/>
      <c r="O73" s="40"/>
      <c r="P73" s="40"/>
      <c r="Q73" s="40"/>
    </row>
    <row r="74" spans="1:17" ht="13.2" x14ac:dyDescent="0.25">
      <c r="A74" s="40"/>
      <c r="B74" s="40"/>
      <c r="C74" s="40"/>
      <c r="D74" s="40"/>
      <c r="E74" s="40"/>
      <c r="F74" s="40"/>
      <c r="G74" s="40"/>
      <c r="H74" s="40"/>
      <c r="I74" s="40"/>
      <c r="J74" s="40"/>
      <c r="K74" s="40"/>
      <c r="L74" s="40"/>
      <c r="M74" s="40"/>
      <c r="N74" s="40"/>
      <c r="O74" s="40"/>
      <c r="P74" s="40"/>
      <c r="Q74" s="40"/>
    </row>
    <row r="75" spans="1:17" ht="13.2" x14ac:dyDescent="0.25">
      <c r="A75" s="40"/>
      <c r="B75" s="40"/>
      <c r="C75" s="40"/>
      <c r="D75" s="40"/>
      <c r="E75" s="40"/>
      <c r="F75" s="40"/>
      <c r="G75" s="40"/>
      <c r="H75" s="40"/>
      <c r="I75" s="40"/>
      <c r="J75" s="40"/>
      <c r="K75" s="40"/>
      <c r="L75" s="40"/>
      <c r="M75" s="40"/>
      <c r="N75" s="40"/>
      <c r="O75" s="40"/>
      <c r="P75" s="40"/>
      <c r="Q75" s="40"/>
    </row>
    <row r="76" spans="1:17" ht="13.2" x14ac:dyDescent="0.25">
      <c r="A76" s="40"/>
      <c r="B76" s="40"/>
      <c r="C76" s="40"/>
      <c r="D76" s="40"/>
      <c r="E76" s="40"/>
      <c r="F76" s="40"/>
      <c r="G76" s="40"/>
      <c r="H76" s="40"/>
      <c r="I76" s="40"/>
      <c r="J76" s="40"/>
      <c r="K76" s="40"/>
      <c r="L76" s="40"/>
      <c r="M76" s="40"/>
      <c r="N76" s="40"/>
      <c r="O76" s="40"/>
      <c r="P76" s="40"/>
      <c r="Q76" s="40"/>
    </row>
    <row r="77" spans="1:17" ht="13.2" x14ac:dyDescent="0.25">
      <c r="A77" s="40"/>
      <c r="B77" s="40"/>
      <c r="C77" s="40"/>
      <c r="D77" s="40"/>
      <c r="E77" s="40"/>
      <c r="F77" s="40"/>
      <c r="G77" s="40"/>
      <c r="H77" s="40"/>
      <c r="I77" s="40"/>
      <c r="J77" s="40"/>
      <c r="K77" s="40"/>
      <c r="L77" s="40"/>
      <c r="M77" s="40"/>
      <c r="N77" s="40"/>
      <c r="O77" s="40"/>
      <c r="P77" s="40"/>
      <c r="Q77" s="40"/>
    </row>
    <row r="78" spans="1:17" ht="12" customHeight="1" x14ac:dyDescent="0.25">
      <c r="A78" s="40"/>
      <c r="B78" s="40"/>
      <c r="C78" s="40"/>
      <c r="D78" s="40"/>
      <c r="E78" s="40"/>
      <c r="F78" s="40"/>
      <c r="G78" s="40"/>
      <c r="H78" s="40"/>
      <c r="I78" s="40"/>
      <c r="J78" s="40"/>
      <c r="K78" s="40"/>
      <c r="L78" s="40"/>
      <c r="M78" s="40"/>
      <c r="N78" s="40"/>
      <c r="O78" s="40"/>
      <c r="P78" s="40"/>
      <c r="Q78" s="40"/>
    </row>
    <row r="79" spans="1:17" ht="13.2" x14ac:dyDescent="0.25">
      <c r="A79" s="40"/>
      <c r="B79" s="40"/>
      <c r="C79" s="40"/>
      <c r="D79" s="40"/>
      <c r="E79" s="40"/>
      <c r="F79" s="40"/>
      <c r="G79" s="40"/>
      <c r="H79" s="40"/>
      <c r="I79" s="40"/>
      <c r="J79" s="40"/>
      <c r="K79" s="40"/>
      <c r="L79" s="40"/>
      <c r="M79" s="40"/>
      <c r="N79" s="40"/>
      <c r="O79" s="40"/>
      <c r="P79" s="40"/>
      <c r="Q79" s="40"/>
    </row>
    <row r="80" spans="1:17" ht="13.2" x14ac:dyDescent="0.25">
      <c r="A80" s="40"/>
      <c r="B80" s="40"/>
      <c r="C80" s="40"/>
      <c r="D80" s="40"/>
      <c r="E80" s="40"/>
      <c r="F80" s="40"/>
      <c r="G80" s="40"/>
      <c r="H80" s="40"/>
      <c r="I80" s="40"/>
      <c r="J80" s="40"/>
      <c r="K80" s="40"/>
      <c r="L80" s="40"/>
      <c r="M80" s="40"/>
      <c r="N80" s="40"/>
      <c r="O80" s="40"/>
      <c r="P80" s="40"/>
      <c r="Q80" s="40"/>
    </row>
    <row r="81" spans="1:17" ht="13.2" x14ac:dyDescent="0.25">
      <c r="A81" s="40"/>
      <c r="B81" s="40"/>
      <c r="C81" s="40"/>
      <c r="D81" s="40"/>
      <c r="E81" s="40"/>
      <c r="F81" s="40"/>
      <c r="G81" s="40"/>
      <c r="H81" s="40"/>
      <c r="I81" s="40"/>
      <c r="J81" s="40"/>
      <c r="K81" s="40"/>
      <c r="L81" s="40"/>
      <c r="M81" s="40"/>
      <c r="N81" s="40"/>
      <c r="O81" s="40"/>
      <c r="P81" s="40"/>
      <c r="Q81" s="40"/>
    </row>
    <row r="82" spans="1:17" ht="13.2" x14ac:dyDescent="0.25">
      <c r="A82" s="40"/>
      <c r="B82" s="40"/>
      <c r="C82" s="40"/>
      <c r="D82" s="40"/>
      <c r="E82" s="40"/>
      <c r="F82" s="40"/>
      <c r="G82" s="40"/>
      <c r="H82" s="40"/>
      <c r="I82" s="40"/>
      <c r="J82" s="40"/>
      <c r="K82" s="40"/>
      <c r="L82" s="40"/>
      <c r="M82" s="40"/>
      <c r="N82" s="40"/>
      <c r="O82" s="40"/>
      <c r="P82" s="40"/>
      <c r="Q82" s="40"/>
    </row>
    <row r="83" spans="1:17" ht="13.2" x14ac:dyDescent="0.25">
      <c r="A83" s="40"/>
      <c r="B83" s="40"/>
      <c r="C83" s="40"/>
      <c r="D83" s="40"/>
      <c r="E83" s="40"/>
      <c r="F83" s="40"/>
      <c r="G83" s="40"/>
      <c r="H83" s="40"/>
      <c r="I83" s="40"/>
      <c r="J83" s="40"/>
      <c r="K83" s="40"/>
      <c r="L83" s="40"/>
      <c r="M83" s="40"/>
      <c r="N83" s="40"/>
      <c r="O83" s="40"/>
      <c r="P83" s="40"/>
      <c r="Q83" s="40"/>
    </row>
    <row r="84" spans="1:17" ht="13.2" x14ac:dyDescent="0.25">
      <c r="A84" s="40"/>
      <c r="B84" s="40"/>
      <c r="C84" s="40"/>
      <c r="D84" s="40"/>
      <c r="E84" s="40"/>
      <c r="F84" s="40"/>
      <c r="G84" s="40"/>
      <c r="H84" s="40"/>
      <c r="I84" s="40"/>
      <c r="J84" s="40"/>
      <c r="K84" s="40"/>
      <c r="L84" s="40"/>
      <c r="M84" s="40"/>
      <c r="N84" s="40"/>
      <c r="O84" s="40"/>
      <c r="P84" s="40"/>
      <c r="Q84" s="40"/>
    </row>
    <row r="85" spans="1:17" ht="13.2" x14ac:dyDescent="0.25">
      <c r="A85" s="40"/>
      <c r="B85" s="40"/>
      <c r="C85" s="40"/>
      <c r="D85" s="40"/>
      <c r="E85" s="40"/>
      <c r="F85" s="40"/>
      <c r="G85" s="40"/>
      <c r="H85" s="40"/>
      <c r="I85" s="40"/>
      <c r="J85" s="40"/>
      <c r="K85" s="40"/>
      <c r="L85" s="40"/>
      <c r="M85" s="40"/>
      <c r="N85" s="40"/>
      <c r="O85" s="40"/>
      <c r="P85" s="40"/>
      <c r="Q85" s="40"/>
    </row>
    <row r="86" spans="1:17" ht="13.2" x14ac:dyDescent="0.25">
      <c r="A86" s="40"/>
      <c r="B86" s="40"/>
      <c r="C86" s="40"/>
      <c r="D86" s="40"/>
      <c r="E86" s="40"/>
      <c r="F86" s="40"/>
      <c r="G86" s="40"/>
      <c r="H86" s="40"/>
      <c r="I86" s="40"/>
      <c r="J86" s="40"/>
      <c r="K86" s="40"/>
      <c r="L86" s="40"/>
      <c r="M86" s="40"/>
      <c r="N86" s="40"/>
      <c r="O86" s="40"/>
      <c r="P86" s="40"/>
      <c r="Q86" s="40"/>
    </row>
    <row r="87" spans="1:17" ht="13.2" x14ac:dyDescent="0.25">
      <c r="A87" s="40"/>
      <c r="B87" s="40"/>
      <c r="C87" s="40"/>
      <c r="D87" s="40"/>
      <c r="E87" s="40"/>
      <c r="F87" s="40"/>
      <c r="G87" s="40"/>
      <c r="H87" s="40"/>
      <c r="I87" s="40"/>
      <c r="J87" s="40"/>
      <c r="K87" s="40"/>
      <c r="L87" s="40"/>
      <c r="M87" s="40"/>
      <c r="N87" s="40"/>
      <c r="O87" s="40"/>
      <c r="P87" s="40"/>
      <c r="Q87" s="40"/>
    </row>
    <row r="88" spans="1:17" ht="13.2" x14ac:dyDescent="0.25">
      <c r="A88" s="40"/>
      <c r="B88" s="40"/>
      <c r="C88" s="40"/>
      <c r="D88" s="40"/>
      <c r="E88" s="40"/>
      <c r="F88" s="40"/>
      <c r="G88" s="40"/>
      <c r="H88" s="40"/>
      <c r="I88" s="40"/>
      <c r="J88" s="40"/>
      <c r="K88" s="40"/>
      <c r="L88" s="40"/>
      <c r="M88" s="40"/>
      <c r="N88" s="40"/>
      <c r="O88" s="40"/>
      <c r="P88" s="40"/>
      <c r="Q88" s="40"/>
    </row>
    <row r="89" spans="1:17" ht="13.2" x14ac:dyDescent="0.25">
      <c r="A89" s="40"/>
      <c r="B89" s="40"/>
      <c r="C89" s="40"/>
      <c r="D89" s="40"/>
      <c r="E89" s="40"/>
      <c r="F89" s="40"/>
      <c r="G89" s="40"/>
      <c r="H89" s="40"/>
      <c r="I89" s="40"/>
      <c r="J89" s="40"/>
      <c r="K89" s="40"/>
      <c r="L89" s="40"/>
      <c r="M89" s="40"/>
      <c r="N89" s="40"/>
      <c r="O89" s="40"/>
      <c r="P89" s="40"/>
      <c r="Q89" s="40"/>
    </row>
    <row r="90" spans="1:17" ht="13.2" x14ac:dyDescent="0.25">
      <c r="A90" s="40"/>
      <c r="B90" s="40"/>
      <c r="C90" s="40"/>
      <c r="D90" s="40"/>
      <c r="E90" s="40"/>
      <c r="F90" s="40"/>
      <c r="G90" s="40"/>
      <c r="H90" s="40"/>
      <c r="I90" s="40"/>
      <c r="J90" s="40"/>
      <c r="K90" s="40"/>
      <c r="L90" s="40"/>
      <c r="M90" s="40"/>
      <c r="N90" s="40"/>
      <c r="O90" s="40"/>
      <c r="P90" s="40"/>
      <c r="Q90" s="40"/>
    </row>
    <row r="91" spans="1:17" ht="13.2" x14ac:dyDescent="0.25">
      <c r="A91" s="40"/>
      <c r="B91" s="40"/>
      <c r="C91" s="40"/>
      <c r="D91" s="40"/>
      <c r="E91" s="40"/>
      <c r="F91" s="40"/>
      <c r="G91" s="40"/>
      <c r="H91" s="40"/>
      <c r="I91" s="40"/>
      <c r="J91" s="40"/>
      <c r="K91" s="40"/>
      <c r="L91" s="40"/>
      <c r="M91" s="40"/>
      <c r="N91" s="40"/>
      <c r="O91" s="40"/>
      <c r="P91" s="40"/>
      <c r="Q91" s="40"/>
    </row>
    <row r="92" spans="1:17" ht="13.2" x14ac:dyDescent="0.25">
      <c r="A92" s="40"/>
      <c r="B92" s="40"/>
      <c r="C92" s="40"/>
      <c r="D92" s="40"/>
      <c r="E92" s="40"/>
      <c r="F92" s="40"/>
      <c r="G92" s="40"/>
      <c r="H92" s="40"/>
      <c r="I92" s="40"/>
      <c r="J92" s="40"/>
      <c r="K92" s="40"/>
      <c r="L92" s="40"/>
      <c r="M92" s="40"/>
      <c r="N92" s="40"/>
      <c r="O92" s="40"/>
      <c r="P92" s="40"/>
      <c r="Q92" s="40"/>
    </row>
    <row r="93" spans="1:17" ht="13.2" x14ac:dyDescent="0.25">
      <c r="A93" s="40"/>
      <c r="B93" s="40"/>
      <c r="C93" s="40"/>
      <c r="D93" s="40"/>
      <c r="E93" s="40"/>
      <c r="F93" s="40"/>
      <c r="G93" s="40"/>
      <c r="H93" s="40"/>
      <c r="I93" s="40"/>
      <c r="J93" s="40"/>
      <c r="K93" s="40"/>
      <c r="L93" s="40"/>
      <c r="M93" s="40"/>
      <c r="N93" s="40"/>
      <c r="O93" s="40"/>
      <c r="P93" s="40"/>
      <c r="Q93" s="40"/>
    </row>
    <row r="94" spans="1:17" ht="13.2" x14ac:dyDescent="0.25">
      <c r="A94" s="40"/>
      <c r="B94" s="40"/>
      <c r="C94" s="40"/>
      <c r="D94" s="40"/>
      <c r="E94" s="40"/>
      <c r="F94" s="40"/>
      <c r="G94" s="40"/>
      <c r="H94" s="40"/>
      <c r="I94" s="40"/>
      <c r="J94" s="40"/>
      <c r="K94" s="40"/>
      <c r="L94" s="40"/>
      <c r="M94" s="40"/>
      <c r="N94" s="40"/>
      <c r="O94" s="40"/>
      <c r="P94" s="40"/>
      <c r="Q94" s="40"/>
    </row>
    <row r="95" spans="1:17" ht="13.2" x14ac:dyDescent="0.25">
      <c r="A95" s="40"/>
      <c r="B95" s="40"/>
      <c r="C95" s="40"/>
      <c r="D95" s="40"/>
      <c r="E95" s="40"/>
      <c r="F95" s="40"/>
      <c r="G95" s="40"/>
      <c r="H95" s="40"/>
      <c r="I95" s="40"/>
      <c r="J95" s="40"/>
      <c r="K95" s="40"/>
      <c r="L95" s="40"/>
      <c r="M95" s="40"/>
      <c r="N95" s="40"/>
      <c r="O95" s="40"/>
      <c r="P95" s="40"/>
      <c r="Q95" s="40"/>
    </row>
    <row r="96" spans="1:17" ht="13.2" x14ac:dyDescent="0.25">
      <c r="A96" s="40"/>
      <c r="B96" s="40"/>
      <c r="C96" s="40"/>
      <c r="D96" s="40"/>
      <c r="E96" s="40"/>
      <c r="F96" s="40"/>
      <c r="G96" s="40"/>
      <c r="H96" s="40"/>
      <c r="I96" s="40"/>
      <c r="J96" s="40"/>
      <c r="K96" s="40"/>
      <c r="L96" s="40"/>
      <c r="M96" s="40"/>
      <c r="N96" s="40"/>
      <c r="O96" s="40"/>
      <c r="P96" s="40"/>
      <c r="Q96" s="40"/>
    </row>
    <row r="97" spans="1:17" ht="13.2" x14ac:dyDescent="0.25">
      <c r="A97" s="40"/>
      <c r="B97" s="40"/>
      <c r="C97" s="40"/>
      <c r="D97" s="40"/>
      <c r="E97" s="40"/>
      <c r="F97" s="40"/>
      <c r="G97" s="40"/>
      <c r="H97" s="40"/>
      <c r="I97" s="40"/>
      <c r="J97" s="40"/>
      <c r="K97" s="40"/>
      <c r="L97" s="40"/>
      <c r="M97" s="40"/>
      <c r="N97" s="40"/>
      <c r="O97" s="40"/>
      <c r="P97" s="40"/>
      <c r="Q97" s="40"/>
    </row>
    <row r="98" spans="1:17" ht="13.2" x14ac:dyDescent="0.25">
      <c r="A98" s="40"/>
      <c r="B98" s="40"/>
      <c r="C98" s="40"/>
      <c r="D98" s="40"/>
      <c r="E98" s="40"/>
      <c r="F98" s="40"/>
      <c r="G98" s="40"/>
      <c r="H98" s="40"/>
      <c r="I98" s="40"/>
      <c r="J98" s="40"/>
      <c r="K98" s="40"/>
      <c r="L98" s="40"/>
      <c r="M98" s="40"/>
      <c r="N98" s="40"/>
      <c r="O98" s="40"/>
      <c r="P98" s="40"/>
      <c r="Q98" s="40"/>
    </row>
    <row r="99" spans="1:17" ht="13.2" x14ac:dyDescent="0.25">
      <c r="A99" s="40"/>
      <c r="B99" s="40"/>
      <c r="C99" s="40"/>
      <c r="D99" s="40"/>
      <c r="E99" s="40"/>
      <c r="F99" s="40"/>
      <c r="G99" s="40"/>
      <c r="H99" s="40"/>
      <c r="I99" s="40"/>
      <c r="J99" s="40"/>
      <c r="K99" s="40"/>
      <c r="L99" s="40"/>
      <c r="M99" s="40"/>
      <c r="N99" s="40"/>
      <c r="O99" s="40"/>
      <c r="P99" s="40"/>
      <c r="Q99" s="40"/>
    </row>
    <row r="100" spans="1:17" ht="13.2" x14ac:dyDescent="0.25">
      <c r="A100" s="40"/>
      <c r="B100" s="40"/>
      <c r="C100" s="40"/>
      <c r="D100" s="40"/>
      <c r="E100" s="40"/>
      <c r="F100" s="40"/>
      <c r="G100" s="40"/>
      <c r="H100" s="40"/>
      <c r="I100" s="40"/>
      <c r="J100" s="40"/>
      <c r="K100" s="40"/>
      <c r="L100" s="40"/>
      <c r="M100" s="40"/>
      <c r="N100" s="40"/>
      <c r="O100" s="40"/>
      <c r="P100" s="40"/>
      <c r="Q100" s="40"/>
    </row>
    <row r="101" spans="1:17" ht="13.2" x14ac:dyDescent="0.25">
      <c r="A101" s="40"/>
      <c r="B101" s="40"/>
      <c r="C101" s="40"/>
      <c r="D101" s="40"/>
      <c r="E101" s="40"/>
      <c r="F101" s="40"/>
      <c r="G101" s="40"/>
      <c r="H101" s="40"/>
      <c r="I101" s="40"/>
      <c r="J101" s="40"/>
      <c r="K101" s="40"/>
      <c r="L101" s="40"/>
      <c r="M101" s="40"/>
      <c r="N101" s="40"/>
      <c r="O101" s="40"/>
      <c r="P101" s="40"/>
      <c r="Q101" s="40"/>
    </row>
    <row r="102" spans="1:17" ht="13.2" x14ac:dyDescent="0.25">
      <c r="A102" s="40"/>
      <c r="B102" s="40"/>
      <c r="C102" s="40"/>
      <c r="D102" s="40"/>
      <c r="E102" s="40"/>
      <c r="F102" s="40"/>
      <c r="G102" s="40"/>
      <c r="H102" s="40"/>
      <c r="I102" s="40"/>
      <c r="J102" s="40"/>
      <c r="K102" s="40"/>
      <c r="L102" s="40"/>
      <c r="M102" s="40"/>
      <c r="N102" s="40"/>
      <c r="O102" s="40"/>
      <c r="P102" s="40"/>
      <c r="Q102" s="40"/>
    </row>
    <row r="103" spans="1:17" ht="13.2" x14ac:dyDescent="0.25">
      <c r="A103" s="40"/>
      <c r="B103" s="40"/>
      <c r="C103" s="40"/>
      <c r="D103" s="40"/>
      <c r="E103" s="40"/>
      <c r="F103" s="40"/>
      <c r="G103" s="40"/>
      <c r="H103" s="40"/>
      <c r="I103" s="40"/>
      <c r="J103" s="40"/>
      <c r="K103" s="40"/>
      <c r="L103" s="40"/>
      <c r="M103" s="40"/>
      <c r="N103" s="40"/>
      <c r="O103" s="40"/>
      <c r="P103" s="40"/>
      <c r="Q103" s="40"/>
    </row>
    <row r="104" spans="1:17" ht="13.2" x14ac:dyDescent="0.25">
      <c r="A104" s="40"/>
      <c r="B104" s="40"/>
      <c r="C104" s="40"/>
      <c r="D104" s="40"/>
      <c r="E104" s="40"/>
      <c r="F104" s="40"/>
      <c r="G104" s="40"/>
      <c r="H104" s="40"/>
      <c r="I104" s="40"/>
      <c r="J104" s="40"/>
      <c r="K104" s="40"/>
      <c r="L104" s="40"/>
      <c r="M104" s="40"/>
      <c r="N104" s="40"/>
      <c r="O104" s="40"/>
      <c r="P104" s="40"/>
      <c r="Q104" s="40"/>
    </row>
    <row r="105" spans="1:17" ht="13.2" x14ac:dyDescent="0.25">
      <c r="A105" s="40"/>
      <c r="B105" s="40"/>
      <c r="C105" s="40"/>
      <c r="D105" s="40"/>
      <c r="E105" s="40"/>
      <c r="F105" s="40"/>
      <c r="G105" s="40"/>
      <c r="H105" s="40"/>
      <c r="I105" s="40"/>
      <c r="J105" s="40"/>
      <c r="K105" s="40"/>
      <c r="L105" s="40"/>
      <c r="M105" s="40"/>
      <c r="N105" s="40"/>
      <c r="O105" s="40"/>
      <c r="P105" s="40"/>
      <c r="Q105" s="40"/>
    </row>
    <row r="106" spans="1:17" ht="13.2" x14ac:dyDescent="0.25">
      <c r="A106" s="40"/>
      <c r="B106" s="40"/>
      <c r="C106" s="40"/>
      <c r="D106" s="40"/>
      <c r="E106" s="40"/>
      <c r="F106" s="40"/>
      <c r="G106" s="40"/>
      <c r="H106" s="40"/>
      <c r="I106" s="40"/>
      <c r="J106" s="40"/>
      <c r="K106" s="40"/>
      <c r="L106" s="40"/>
      <c r="M106" s="40"/>
      <c r="N106" s="40"/>
      <c r="O106" s="40"/>
      <c r="P106" s="40"/>
      <c r="Q106" s="40"/>
    </row>
    <row r="107" spans="1:17" ht="13.2" x14ac:dyDescent="0.25">
      <c r="A107" s="40"/>
      <c r="B107" s="40"/>
      <c r="C107" s="40"/>
      <c r="D107" s="40"/>
      <c r="E107" s="40"/>
      <c r="F107" s="40"/>
      <c r="G107" s="40"/>
      <c r="H107" s="40"/>
      <c r="I107" s="40"/>
      <c r="J107" s="40"/>
      <c r="K107" s="40"/>
      <c r="L107" s="40"/>
      <c r="M107" s="40"/>
      <c r="N107" s="40"/>
      <c r="O107" s="40"/>
      <c r="P107" s="40"/>
      <c r="Q107" s="40"/>
    </row>
    <row r="108" spans="1:17" ht="13.2" x14ac:dyDescent="0.25">
      <c r="A108" s="40"/>
      <c r="B108" s="40"/>
      <c r="C108" s="40"/>
      <c r="D108" s="40"/>
      <c r="E108" s="40"/>
      <c r="F108" s="40"/>
      <c r="G108" s="40"/>
      <c r="H108" s="40"/>
      <c r="I108" s="40"/>
      <c r="J108" s="40"/>
      <c r="K108" s="40"/>
      <c r="L108" s="40"/>
      <c r="M108" s="40"/>
      <c r="N108" s="40"/>
      <c r="O108" s="40"/>
      <c r="P108" s="40"/>
      <c r="Q108" s="40"/>
    </row>
    <row r="109" spans="1:17" ht="12" customHeight="1" x14ac:dyDescent="0.25">
      <c r="A109" s="40"/>
      <c r="B109" s="40"/>
      <c r="C109" s="40"/>
      <c r="D109" s="40"/>
      <c r="E109" s="40"/>
      <c r="F109" s="40"/>
      <c r="G109" s="40"/>
      <c r="H109" s="40"/>
      <c r="I109" s="40"/>
      <c r="J109" s="40"/>
      <c r="K109" s="40"/>
      <c r="L109" s="40"/>
      <c r="M109" s="40"/>
      <c r="N109" s="40"/>
      <c r="O109" s="40"/>
      <c r="P109" s="40"/>
      <c r="Q109" s="40"/>
    </row>
    <row r="110" spans="1:17" ht="12" customHeight="1" x14ac:dyDescent="0.25">
      <c r="A110" s="40"/>
      <c r="B110" s="40"/>
      <c r="C110" s="40"/>
      <c r="D110" s="40"/>
      <c r="E110" s="40"/>
      <c r="F110" s="40"/>
      <c r="G110" s="40"/>
      <c r="H110" s="40"/>
      <c r="I110" s="40"/>
      <c r="J110" s="40"/>
      <c r="K110" s="40"/>
      <c r="L110" s="40"/>
      <c r="M110" s="40"/>
      <c r="N110" s="40"/>
      <c r="O110" s="40"/>
      <c r="P110" s="40"/>
      <c r="Q110" s="40"/>
    </row>
  </sheetData>
  <mergeCells count="45">
    <mergeCell ref="A24:C24"/>
    <mergeCell ref="A31:C31"/>
    <mergeCell ref="A25:C25"/>
    <mergeCell ref="A26:C26"/>
    <mergeCell ref="A27:C27"/>
    <mergeCell ref="A28:C28"/>
    <mergeCell ref="A29:C29"/>
    <mergeCell ref="A30:C30"/>
    <mergeCell ref="A19:C19"/>
    <mergeCell ref="A20:C20"/>
    <mergeCell ref="A21:A23"/>
    <mergeCell ref="B21:C21"/>
    <mergeCell ref="B22:C22"/>
    <mergeCell ref="B23:C23"/>
    <mergeCell ref="A15:A18"/>
    <mergeCell ref="B15:C15"/>
    <mergeCell ref="B16:C16"/>
    <mergeCell ref="B17:C17"/>
    <mergeCell ref="B18:C18"/>
    <mergeCell ref="D12:H12"/>
    <mergeCell ref="J12:J14"/>
    <mergeCell ref="K12:K14"/>
    <mergeCell ref="L12:L14"/>
    <mergeCell ref="D13:H13"/>
    <mergeCell ref="N11:N14"/>
    <mergeCell ref="P11:P14"/>
    <mergeCell ref="Q11:Q14"/>
    <mergeCell ref="R11:R14"/>
    <mergeCell ref="S11:S14"/>
    <mergeCell ref="D9:T9"/>
    <mergeCell ref="U9:U14"/>
    <mergeCell ref="V9:X9"/>
    <mergeCell ref="Y9:Y14"/>
    <mergeCell ref="Z9:Z14"/>
    <mergeCell ref="D10:N10"/>
    <mergeCell ref="O10:O14"/>
    <mergeCell ref="P10:S10"/>
    <mergeCell ref="T10:T14"/>
    <mergeCell ref="V10:V14"/>
    <mergeCell ref="W10:W14"/>
    <mergeCell ref="X10:X14"/>
    <mergeCell ref="D11:H11"/>
    <mergeCell ref="I11:I14"/>
    <mergeCell ref="J11:L11"/>
    <mergeCell ref="M11:M14"/>
  </mergeCells>
  <conditionalFormatting sqref="D15:Z31">
    <cfRule type="cellIs" dxfId="49" priority="3" operator="equal">
      <formula>0</formula>
    </cfRule>
  </conditionalFormatting>
  <conditionalFormatting sqref="D15:Z15 D17:Z17 D22:Z22 D27:Z27 D29:Z29">
    <cfRule type="cellIs" dxfId="48" priority="2" operator="equal">
      <formula>0</formula>
    </cfRule>
  </conditionalFormatting>
  <conditionalFormatting sqref="D19:Z19 D24:Z24 D31:Z31">
    <cfRule type="cellIs" dxfId="47" priority="1" operator="equal">
      <formula>0</formula>
    </cfRule>
  </conditionalFormatting>
  <printOptions horizontalCentered="1"/>
  <pageMargins left="0.39370078740157483" right="0.39370078740157483" top="0.39370078740157483" bottom="0.51181102362204722" header="0.31496062992125984" footer="0.43307086614173229"/>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62"/>
  <sheetViews>
    <sheetView tabSelected="1" topLeftCell="A13" workbookViewId="0">
      <selection activeCell="F36" sqref="F36"/>
    </sheetView>
  </sheetViews>
  <sheetFormatPr baseColWidth="10" defaultRowHeight="11.4" x14ac:dyDescent="0.2"/>
  <cols>
    <col min="1" max="1" width="2.44140625" style="239" customWidth="1"/>
    <col min="2" max="2" width="7.109375" style="260" customWidth="1"/>
    <col min="3" max="5" width="9.6640625" style="239" customWidth="1"/>
    <col min="6" max="11" width="11.44140625" style="239"/>
    <col min="12" max="12" width="14.88671875" style="239" customWidth="1"/>
    <col min="13" max="15" width="11.44140625" style="239"/>
    <col min="16" max="20" width="11.44140625" style="241"/>
    <col min="21" max="256" width="11.44140625" style="239"/>
    <col min="257" max="257" width="2.44140625" style="239" customWidth="1"/>
    <col min="258" max="258" width="7.109375" style="239" customWidth="1"/>
    <col min="259" max="261" width="9.6640625" style="239" customWidth="1"/>
    <col min="262" max="267" width="11.44140625" style="239"/>
    <col min="268" max="268" width="14.88671875" style="239" customWidth="1"/>
    <col min="269" max="512" width="11.44140625" style="239"/>
    <col min="513" max="513" width="2.44140625" style="239" customWidth="1"/>
    <col min="514" max="514" width="7.109375" style="239" customWidth="1"/>
    <col min="515" max="517" width="9.6640625" style="239" customWidth="1"/>
    <col min="518" max="523" width="11.44140625" style="239"/>
    <col min="524" max="524" width="14.88671875" style="239" customWidth="1"/>
    <col min="525" max="768" width="11.44140625" style="239"/>
    <col min="769" max="769" width="2.44140625" style="239" customWidth="1"/>
    <col min="770" max="770" width="7.109375" style="239" customWidth="1"/>
    <col min="771" max="773" width="9.6640625" style="239" customWidth="1"/>
    <col min="774" max="779" width="11.44140625" style="239"/>
    <col min="780" max="780" width="14.88671875" style="239" customWidth="1"/>
    <col min="781" max="1024" width="11.44140625" style="239"/>
    <col min="1025" max="1025" width="2.44140625" style="239" customWidth="1"/>
    <col min="1026" max="1026" width="7.109375" style="239" customWidth="1"/>
    <col min="1027" max="1029" width="9.6640625" style="239" customWidth="1"/>
    <col min="1030" max="1035" width="11.44140625" style="239"/>
    <col min="1036" max="1036" width="14.88671875" style="239" customWidth="1"/>
    <col min="1037" max="1280" width="11.44140625" style="239"/>
    <col min="1281" max="1281" width="2.44140625" style="239" customWidth="1"/>
    <col min="1282" max="1282" width="7.109375" style="239" customWidth="1"/>
    <col min="1283" max="1285" width="9.6640625" style="239" customWidth="1"/>
    <col min="1286" max="1291" width="11.44140625" style="239"/>
    <col min="1292" max="1292" width="14.88671875" style="239" customWidth="1"/>
    <col min="1293" max="1536" width="11.44140625" style="239"/>
    <col min="1537" max="1537" width="2.44140625" style="239" customWidth="1"/>
    <col min="1538" max="1538" width="7.109375" style="239" customWidth="1"/>
    <col min="1539" max="1541" width="9.6640625" style="239" customWidth="1"/>
    <col min="1542" max="1547" width="11.44140625" style="239"/>
    <col min="1548" max="1548" width="14.88671875" style="239" customWidth="1"/>
    <col min="1549" max="1792" width="11.44140625" style="239"/>
    <col min="1793" max="1793" width="2.44140625" style="239" customWidth="1"/>
    <col min="1794" max="1794" width="7.109375" style="239" customWidth="1"/>
    <col min="1795" max="1797" width="9.6640625" style="239" customWidth="1"/>
    <col min="1798" max="1803" width="11.44140625" style="239"/>
    <col min="1804" max="1804" width="14.88671875" style="239" customWidth="1"/>
    <col min="1805" max="2048" width="11.44140625" style="239"/>
    <col min="2049" max="2049" width="2.44140625" style="239" customWidth="1"/>
    <col min="2050" max="2050" width="7.109375" style="239" customWidth="1"/>
    <col min="2051" max="2053" width="9.6640625" style="239" customWidth="1"/>
    <col min="2054" max="2059" width="11.44140625" style="239"/>
    <col min="2060" max="2060" width="14.88671875" style="239" customWidth="1"/>
    <col min="2061" max="2304" width="11.44140625" style="239"/>
    <col min="2305" max="2305" width="2.44140625" style="239" customWidth="1"/>
    <col min="2306" max="2306" width="7.109375" style="239" customWidth="1"/>
    <col min="2307" max="2309" width="9.6640625" style="239" customWidth="1"/>
    <col min="2310" max="2315" width="11.44140625" style="239"/>
    <col min="2316" max="2316" width="14.88671875" style="239" customWidth="1"/>
    <col min="2317" max="2560" width="11.44140625" style="239"/>
    <col min="2561" max="2561" width="2.44140625" style="239" customWidth="1"/>
    <col min="2562" max="2562" width="7.109375" style="239" customWidth="1"/>
    <col min="2563" max="2565" width="9.6640625" style="239" customWidth="1"/>
    <col min="2566" max="2571" width="11.44140625" style="239"/>
    <col min="2572" max="2572" width="14.88671875" style="239" customWidth="1"/>
    <col min="2573" max="2816" width="11.44140625" style="239"/>
    <col min="2817" max="2817" width="2.44140625" style="239" customWidth="1"/>
    <col min="2818" max="2818" width="7.109375" style="239" customWidth="1"/>
    <col min="2819" max="2821" width="9.6640625" style="239" customWidth="1"/>
    <col min="2822" max="2827" width="11.44140625" style="239"/>
    <col min="2828" max="2828" width="14.88671875" style="239" customWidth="1"/>
    <col min="2829" max="3072" width="11.44140625" style="239"/>
    <col min="3073" max="3073" width="2.44140625" style="239" customWidth="1"/>
    <col min="3074" max="3074" width="7.109375" style="239" customWidth="1"/>
    <col min="3075" max="3077" width="9.6640625" style="239" customWidth="1"/>
    <col min="3078" max="3083" width="11.44140625" style="239"/>
    <col min="3084" max="3084" width="14.88671875" style="239" customWidth="1"/>
    <col min="3085" max="3328" width="11.44140625" style="239"/>
    <col min="3329" max="3329" width="2.44140625" style="239" customWidth="1"/>
    <col min="3330" max="3330" width="7.109375" style="239" customWidth="1"/>
    <col min="3331" max="3333" width="9.6640625" style="239" customWidth="1"/>
    <col min="3334" max="3339" width="11.44140625" style="239"/>
    <col min="3340" max="3340" width="14.88671875" style="239" customWidth="1"/>
    <col min="3341" max="3584" width="11.44140625" style="239"/>
    <col min="3585" max="3585" width="2.44140625" style="239" customWidth="1"/>
    <col min="3586" max="3586" width="7.109375" style="239" customWidth="1"/>
    <col min="3587" max="3589" width="9.6640625" style="239" customWidth="1"/>
    <col min="3590" max="3595" width="11.44140625" style="239"/>
    <col min="3596" max="3596" width="14.88671875" style="239" customWidth="1"/>
    <col min="3597" max="3840" width="11.44140625" style="239"/>
    <col min="3841" max="3841" width="2.44140625" style="239" customWidth="1"/>
    <col min="3842" max="3842" width="7.109375" style="239" customWidth="1"/>
    <col min="3843" max="3845" width="9.6640625" style="239" customWidth="1"/>
    <col min="3846" max="3851" width="11.44140625" style="239"/>
    <col min="3852" max="3852" width="14.88671875" style="239" customWidth="1"/>
    <col min="3853" max="4096" width="11.44140625" style="239"/>
    <col min="4097" max="4097" width="2.44140625" style="239" customWidth="1"/>
    <col min="4098" max="4098" width="7.109375" style="239" customWidth="1"/>
    <col min="4099" max="4101" width="9.6640625" style="239" customWidth="1"/>
    <col min="4102" max="4107" width="11.44140625" style="239"/>
    <col min="4108" max="4108" width="14.88671875" style="239" customWidth="1"/>
    <col min="4109" max="4352" width="11.44140625" style="239"/>
    <col min="4353" max="4353" width="2.44140625" style="239" customWidth="1"/>
    <col min="4354" max="4354" width="7.109375" style="239" customWidth="1"/>
    <col min="4355" max="4357" width="9.6640625" style="239" customWidth="1"/>
    <col min="4358" max="4363" width="11.44140625" style="239"/>
    <col min="4364" max="4364" width="14.88671875" style="239" customWidth="1"/>
    <col min="4365" max="4608" width="11.44140625" style="239"/>
    <col min="4609" max="4609" width="2.44140625" style="239" customWidth="1"/>
    <col min="4610" max="4610" width="7.109375" style="239" customWidth="1"/>
    <col min="4611" max="4613" width="9.6640625" style="239" customWidth="1"/>
    <col min="4614" max="4619" width="11.44140625" style="239"/>
    <col min="4620" max="4620" width="14.88671875" style="239" customWidth="1"/>
    <col min="4621" max="4864" width="11.44140625" style="239"/>
    <col min="4865" max="4865" width="2.44140625" style="239" customWidth="1"/>
    <col min="4866" max="4866" width="7.109375" style="239" customWidth="1"/>
    <col min="4867" max="4869" width="9.6640625" style="239" customWidth="1"/>
    <col min="4870" max="4875" width="11.44140625" style="239"/>
    <col min="4876" max="4876" width="14.88671875" style="239" customWidth="1"/>
    <col min="4877" max="5120" width="11.44140625" style="239"/>
    <col min="5121" max="5121" width="2.44140625" style="239" customWidth="1"/>
    <col min="5122" max="5122" width="7.109375" style="239" customWidth="1"/>
    <col min="5123" max="5125" width="9.6640625" style="239" customWidth="1"/>
    <col min="5126" max="5131" width="11.44140625" style="239"/>
    <col min="5132" max="5132" width="14.88671875" style="239" customWidth="1"/>
    <col min="5133" max="5376" width="11.44140625" style="239"/>
    <col min="5377" max="5377" width="2.44140625" style="239" customWidth="1"/>
    <col min="5378" max="5378" width="7.109375" style="239" customWidth="1"/>
    <col min="5379" max="5381" width="9.6640625" style="239" customWidth="1"/>
    <col min="5382" max="5387" width="11.44140625" style="239"/>
    <col min="5388" max="5388" width="14.88671875" style="239" customWidth="1"/>
    <col min="5389" max="5632" width="11.44140625" style="239"/>
    <col min="5633" max="5633" width="2.44140625" style="239" customWidth="1"/>
    <col min="5634" max="5634" width="7.109375" style="239" customWidth="1"/>
    <col min="5635" max="5637" width="9.6640625" style="239" customWidth="1"/>
    <col min="5638" max="5643" width="11.44140625" style="239"/>
    <col min="5644" max="5644" width="14.88671875" style="239" customWidth="1"/>
    <col min="5645" max="5888" width="11.44140625" style="239"/>
    <col min="5889" max="5889" width="2.44140625" style="239" customWidth="1"/>
    <col min="5890" max="5890" width="7.109375" style="239" customWidth="1"/>
    <col min="5891" max="5893" width="9.6640625" style="239" customWidth="1"/>
    <col min="5894" max="5899" width="11.44140625" style="239"/>
    <col min="5900" max="5900" width="14.88671875" style="239" customWidth="1"/>
    <col min="5901" max="6144" width="11.44140625" style="239"/>
    <col min="6145" max="6145" width="2.44140625" style="239" customWidth="1"/>
    <col min="6146" max="6146" width="7.109375" style="239" customWidth="1"/>
    <col min="6147" max="6149" width="9.6640625" style="239" customWidth="1"/>
    <col min="6150" max="6155" width="11.44140625" style="239"/>
    <col min="6156" max="6156" width="14.88671875" style="239" customWidth="1"/>
    <col min="6157" max="6400" width="11.44140625" style="239"/>
    <col min="6401" max="6401" width="2.44140625" style="239" customWidth="1"/>
    <col min="6402" max="6402" width="7.109375" style="239" customWidth="1"/>
    <col min="6403" max="6405" width="9.6640625" style="239" customWidth="1"/>
    <col min="6406" max="6411" width="11.44140625" style="239"/>
    <col min="6412" max="6412" width="14.88671875" style="239" customWidth="1"/>
    <col min="6413" max="6656" width="11.44140625" style="239"/>
    <col min="6657" max="6657" width="2.44140625" style="239" customWidth="1"/>
    <col min="6658" max="6658" width="7.109375" style="239" customWidth="1"/>
    <col min="6659" max="6661" width="9.6640625" style="239" customWidth="1"/>
    <col min="6662" max="6667" width="11.44140625" style="239"/>
    <col min="6668" max="6668" width="14.88671875" style="239" customWidth="1"/>
    <col min="6669" max="6912" width="11.44140625" style="239"/>
    <col min="6913" max="6913" width="2.44140625" style="239" customWidth="1"/>
    <col min="6914" max="6914" width="7.109375" style="239" customWidth="1"/>
    <col min="6915" max="6917" width="9.6640625" style="239" customWidth="1"/>
    <col min="6918" max="6923" width="11.44140625" style="239"/>
    <col min="6924" max="6924" width="14.88671875" style="239" customWidth="1"/>
    <col min="6925" max="7168" width="11.44140625" style="239"/>
    <col min="7169" max="7169" width="2.44140625" style="239" customWidth="1"/>
    <col min="7170" max="7170" width="7.109375" style="239" customWidth="1"/>
    <col min="7171" max="7173" width="9.6640625" style="239" customWidth="1"/>
    <col min="7174" max="7179" width="11.44140625" style="239"/>
    <col min="7180" max="7180" width="14.88671875" style="239" customWidth="1"/>
    <col min="7181" max="7424" width="11.44140625" style="239"/>
    <col min="7425" max="7425" width="2.44140625" style="239" customWidth="1"/>
    <col min="7426" max="7426" width="7.109375" style="239" customWidth="1"/>
    <col min="7427" max="7429" width="9.6640625" style="239" customWidth="1"/>
    <col min="7430" max="7435" width="11.44140625" style="239"/>
    <col min="7436" max="7436" width="14.88671875" style="239" customWidth="1"/>
    <col min="7437" max="7680" width="11.44140625" style="239"/>
    <col min="7681" max="7681" width="2.44140625" style="239" customWidth="1"/>
    <col min="7682" max="7682" width="7.109375" style="239" customWidth="1"/>
    <col min="7683" max="7685" width="9.6640625" style="239" customWidth="1"/>
    <col min="7686" max="7691" width="11.44140625" style="239"/>
    <col min="7692" max="7692" width="14.88671875" style="239" customWidth="1"/>
    <col min="7693" max="7936" width="11.44140625" style="239"/>
    <col min="7937" max="7937" width="2.44140625" style="239" customWidth="1"/>
    <col min="7938" max="7938" width="7.109375" style="239" customWidth="1"/>
    <col min="7939" max="7941" width="9.6640625" style="239" customWidth="1"/>
    <col min="7942" max="7947" width="11.44140625" style="239"/>
    <col min="7948" max="7948" width="14.88671875" style="239" customWidth="1"/>
    <col min="7949" max="8192" width="11.44140625" style="239"/>
    <col min="8193" max="8193" width="2.44140625" style="239" customWidth="1"/>
    <col min="8194" max="8194" width="7.109375" style="239" customWidth="1"/>
    <col min="8195" max="8197" width="9.6640625" style="239" customWidth="1"/>
    <col min="8198" max="8203" width="11.44140625" style="239"/>
    <col min="8204" max="8204" width="14.88671875" style="239" customWidth="1"/>
    <col min="8205" max="8448" width="11.44140625" style="239"/>
    <col min="8449" max="8449" width="2.44140625" style="239" customWidth="1"/>
    <col min="8450" max="8450" width="7.109375" style="239" customWidth="1"/>
    <col min="8451" max="8453" width="9.6640625" style="239" customWidth="1"/>
    <col min="8454" max="8459" width="11.44140625" style="239"/>
    <col min="8460" max="8460" width="14.88671875" style="239" customWidth="1"/>
    <col min="8461" max="8704" width="11.44140625" style="239"/>
    <col min="8705" max="8705" width="2.44140625" style="239" customWidth="1"/>
    <col min="8706" max="8706" width="7.109375" style="239" customWidth="1"/>
    <col min="8707" max="8709" width="9.6640625" style="239" customWidth="1"/>
    <col min="8710" max="8715" width="11.44140625" style="239"/>
    <col min="8716" max="8716" width="14.88671875" style="239" customWidth="1"/>
    <col min="8717" max="8960" width="11.44140625" style="239"/>
    <col min="8961" max="8961" width="2.44140625" style="239" customWidth="1"/>
    <col min="8962" max="8962" width="7.109375" style="239" customWidth="1"/>
    <col min="8963" max="8965" width="9.6640625" style="239" customWidth="1"/>
    <col min="8966" max="8971" width="11.44140625" style="239"/>
    <col min="8972" max="8972" width="14.88671875" style="239" customWidth="1"/>
    <col min="8973" max="9216" width="11.44140625" style="239"/>
    <col min="9217" max="9217" width="2.44140625" style="239" customWidth="1"/>
    <col min="9218" max="9218" width="7.109375" style="239" customWidth="1"/>
    <col min="9219" max="9221" width="9.6640625" style="239" customWidth="1"/>
    <col min="9222" max="9227" width="11.44140625" style="239"/>
    <col min="9228" max="9228" width="14.88671875" style="239" customWidth="1"/>
    <col min="9229" max="9472" width="11.44140625" style="239"/>
    <col min="9473" max="9473" width="2.44140625" style="239" customWidth="1"/>
    <col min="9474" max="9474" width="7.109375" style="239" customWidth="1"/>
    <col min="9475" max="9477" width="9.6640625" style="239" customWidth="1"/>
    <col min="9478" max="9483" width="11.44140625" style="239"/>
    <col min="9484" max="9484" width="14.88671875" style="239" customWidth="1"/>
    <col min="9485" max="9728" width="11.44140625" style="239"/>
    <col min="9729" max="9729" width="2.44140625" style="239" customWidth="1"/>
    <col min="9730" max="9730" width="7.109375" style="239" customWidth="1"/>
    <col min="9731" max="9733" width="9.6640625" style="239" customWidth="1"/>
    <col min="9734" max="9739" width="11.44140625" style="239"/>
    <col min="9740" max="9740" width="14.88671875" style="239" customWidth="1"/>
    <col min="9741" max="9984" width="11.44140625" style="239"/>
    <col min="9985" max="9985" width="2.44140625" style="239" customWidth="1"/>
    <col min="9986" max="9986" width="7.109375" style="239" customWidth="1"/>
    <col min="9987" max="9989" width="9.6640625" style="239" customWidth="1"/>
    <col min="9990" max="9995" width="11.44140625" style="239"/>
    <col min="9996" max="9996" width="14.88671875" style="239" customWidth="1"/>
    <col min="9997" max="10240" width="11.44140625" style="239"/>
    <col min="10241" max="10241" width="2.44140625" style="239" customWidth="1"/>
    <col min="10242" max="10242" width="7.109375" style="239" customWidth="1"/>
    <col min="10243" max="10245" width="9.6640625" style="239" customWidth="1"/>
    <col min="10246" max="10251" width="11.44140625" style="239"/>
    <col min="10252" max="10252" width="14.88671875" style="239" customWidth="1"/>
    <col min="10253" max="10496" width="11.44140625" style="239"/>
    <col min="10497" max="10497" width="2.44140625" style="239" customWidth="1"/>
    <col min="10498" max="10498" width="7.109375" style="239" customWidth="1"/>
    <col min="10499" max="10501" width="9.6640625" style="239" customWidth="1"/>
    <col min="10502" max="10507" width="11.44140625" style="239"/>
    <col min="10508" max="10508" width="14.88671875" style="239" customWidth="1"/>
    <col min="10509" max="10752" width="11.44140625" style="239"/>
    <col min="10753" max="10753" width="2.44140625" style="239" customWidth="1"/>
    <col min="10754" max="10754" width="7.109375" style="239" customWidth="1"/>
    <col min="10755" max="10757" width="9.6640625" style="239" customWidth="1"/>
    <col min="10758" max="10763" width="11.44140625" style="239"/>
    <col min="10764" max="10764" width="14.88671875" style="239" customWidth="1"/>
    <col min="10765" max="11008" width="11.44140625" style="239"/>
    <col min="11009" max="11009" width="2.44140625" style="239" customWidth="1"/>
    <col min="11010" max="11010" width="7.109375" style="239" customWidth="1"/>
    <col min="11011" max="11013" width="9.6640625" style="239" customWidth="1"/>
    <col min="11014" max="11019" width="11.44140625" style="239"/>
    <col min="11020" max="11020" width="14.88671875" style="239" customWidth="1"/>
    <col min="11021" max="11264" width="11.44140625" style="239"/>
    <col min="11265" max="11265" width="2.44140625" style="239" customWidth="1"/>
    <col min="11266" max="11266" width="7.109375" style="239" customWidth="1"/>
    <col min="11267" max="11269" width="9.6640625" style="239" customWidth="1"/>
    <col min="11270" max="11275" width="11.44140625" style="239"/>
    <col min="11276" max="11276" width="14.88671875" style="239" customWidth="1"/>
    <col min="11277" max="11520" width="11.44140625" style="239"/>
    <col min="11521" max="11521" width="2.44140625" style="239" customWidth="1"/>
    <col min="11522" max="11522" width="7.109375" style="239" customWidth="1"/>
    <col min="11523" max="11525" width="9.6640625" style="239" customWidth="1"/>
    <col min="11526" max="11531" width="11.44140625" style="239"/>
    <col min="11532" max="11532" width="14.88671875" style="239" customWidth="1"/>
    <col min="11533" max="11776" width="11.44140625" style="239"/>
    <col min="11777" max="11777" width="2.44140625" style="239" customWidth="1"/>
    <col min="11778" max="11778" width="7.109375" style="239" customWidth="1"/>
    <col min="11779" max="11781" width="9.6640625" style="239" customWidth="1"/>
    <col min="11782" max="11787" width="11.44140625" style="239"/>
    <col min="11788" max="11788" width="14.88671875" style="239" customWidth="1"/>
    <col min="11789" max="12032" width="11.44140625" style="239"/>
    <col min="12033" max="12033" width="2.44140625" style="239" customWidth="1"/>
    <col min="12034" max="12034" width="7.109375" style="239" customWidth="1"/>
    <col min="12035" max="12037" width="9.6640625" style="239" customWidth="1"/>
    <col min="12038" max="12043" width="11.44140625" style="239"/>
    <col min="12044" max="12044" width="14.88671875" style="239" customWidth="1"/>
    <col min="12045" max="12288" width="11.44140625" style="239"/>
    <col min="12289" max="12289" width="2.44140625" style="239" customWidth="1"/>
    <col min="12290" max="12290" width="7.109375" style="239" customWidth="1"/>
    <col min="12291" max="12293" width="9.6640625" style="239" customWidth="1"/>
    <col min="12294" max="12299" width="11.44140625" style="239"/>
    <col min="12300" max="12300" width="14.88671875" style="239" customWidth="1"/>
    <col min="12301" max="12544" width="11.44140625" style="239"/>
    <col min="12545" max="12545" width="2.44140625" style="239" customWidth="1"/>
    <col min="12546" max="12546" width="7.109375" style="239" customWidth="1"/>
    <col min="12547" max="12549" width="9.6640625" style="239" customWidth="1"/>
    <col min="12550" max="12555" width="11.44140625" style="239"/>
    <col min="12556" max="12556" width="14.88671875" style="239" customWidth="1"/>
    <col min="12557" max="12800" width="11.44140625" style="239"/>
    <col min="12801" max="12801" width="2.44140625" style="239" customWidth="1"/>
    <col min="12802" max="12802" width="7.109375" style="239" customWidth="1"/>
    <col min="12803" max="12805" width="9.6640625" style="239" customWidth="1"/>
    <col min="12806" max="12811" width="11.44140625" style="239"/>
    <col min="12812" max="12812" width="14.88671875" style="239" customWidth="1"/>
    <col min="12813" max="13056" width="11.44140625" style="239"/>
    <col min="13057" max="13057" width="2.44140625" style="239" customWidth="1"/>
    <col min="13058" max="13058" width="7.109375" style="239" customWidth="1"/>
    <col min="13059" max="13061" width="9.6640625" style="239" customWidth="1"/>
    <col min="13062" max="13067" width="11.44140625" style="239"/>
    <col min="13068" max="13068" width="14.88671875" style="239" customWidth="1"/>
    <col min="13069" max="13312" width="11.44140625" style="239"/>
    <col min="13313" max="13313" width="2.44140625" style="239" customWidth="1"/>
    <col min="13314" max="13314" width="7.109375" style="239" customWidth="1"/>
    <col min="13315" max="13317" width="9.6640625" style="239" customWidth="1"/>
    <col min="13318" max="13323" width="11.44140625" style="239"/>
    <col min="13324" max="13324" width="14.88671875" style="239" customWidth="1"/>
    <col min="13325" max="13568" width="11.44140625" style="239"/>
    <col min="13569" max="13569" width="2.44140625" style="239" customWidth="1"/>
    <col min="13570" max="13570" width="7.109375" style="239" customWidth="1"/>
    <col min="13571" max="13573" width="9.6640625" style="239" customWidth="1"/>
    <col min="13574" max="13579" width="11.44140625" style="239"/>
    <col min="13580" max="13580" width="14.88671875" style="239" customWidth="1"/>
    <col min="13581" max="13824" width="11.44140625" style="239"/>
    <col min="13825" max="13825" width="2.44140625" style="239" customWidth="1"/>
    <col min="13826" max="13826" width="7.109375" style="239" customWidth="1"/>
    <col min="13827" max="13829" width="9.6640625" style="239" customWidth="1"/>
    <col min="13830" max="13835" width="11.44140625" style="239"/>
    <col min="13836" max="13836" width="14.88671875" style="239" customWidth="1"/>
    <col min="13837" max="14080" width="11.44140625" style="239"/>
    <col min="14081" max="14081" width="2.44140625" style="239" customWidth="1"/>
    <col min="14082" max="14082" width="7.109375" style="239" customWidth="1"/>
    <col min="14083" max="14085" width="9.6640625" style="239" customWidth="1"/>
    <col min="14086" max="14091" width="11.44140625" style="239"/>
    <col min="14092" max="14092" width="14.88671875" style="239" customWidth="1"/>
    <col min="14093" max="14336" width="11.44140625" style="239"/>
    <col min="14337" max="14337" width="2.44140625" style="239" customWidth="1"/>
    <col min="14338" max="14338" width="7.109375" style="239" customWidth="1"/>
    <col min="14339" max="14341" width="9.6640625" style="239" customWidth="1"/>
    <col min="14342" max="14347" width="11.44140625" style="239"/>
    <col min="14348" max="14348" width="14.88671875" style="239" customWidth="1"/>
    <col min="14349" max="14592" width="11.44140625" style="239"/>
    <col min="14593" max="14593" width="2.44140625" style="239" customWidth="1"/>
    <col min="14594" max="14594" width="7.109375" style="239" customWidth="1"/>
    <col min="14595" max="14597" width="9.6640625" style="239" customWidth="1"/>
    <col min="14598" max="14603" width="11.44140625" style="239"/>
    <col min="14604" max="14604" width="14.88671875" style="239" customWidth="1"/>
    <col min="14605" max="14848" width="11.44140625" style="239"/>
    <col min="14849" max="14849" width="2.44140625" style="239" customWidth="1"/>
    <col min="14850" max="14850" width="7.109375" style="239" customWidth="1"/>
    <col min="14851" max="14853" width="9.6640625" style="239" customWidth="1"/>
    <col min="14854" max="14859" width="11.44140625" style="239"/>
    <col min="14860" max="14860" width="14.88671875" style="239" customWidth="1"/>
    <col min="14861" max="15104" width="11.44140625" style="239"/>
    <col min="15105" max="15105" width="2.44140625" style="239" customWidth="1"/>
    <col min="15106" max="15106" width="7.109375" style="239" customWidth="1"/>
    <col min="15107" max="15109" width="9.6640625" style="239" customWidth="1"/>
    <col min="15110" max="15115" width="11.44140625" style="239"/>
    <col min="15116" max="15116" width="14.88671875" style="239" customWidth="1"/>
    <col min="15117" max="15360" width="11.44140625" style="239"/>
    <col min="15361" max="15361" width="2.44140625" style="239" customWidth="1"/>
    <col min="15362" max="15362" width="7.109375" style="239" customWidth="1"/>
    <col min="15363" max="15365" width="9.6640625" style="239" customWidth="1"/>
    <col min="15366" max="15371" width="11.44140625" style="239"/>
    <col min="15372" max="15372" width="14.88671875" style="239" customWidth="1"/>
    <col min="15373" max="15616" width="11.44140625" style="239"/>
    <col min="15617" max="15617" width="2.44140625" style="239" customWidth="1"/>
    <col min="15618" max="15618" width="7.109375" style="239" customWidth="1"/>
    <col min="15619" max="15621" width="9.6640625" style="239" customWidth="1"/>
    <col min="15622" max="15627" width="11.44140625" style="239"/>
    <col min="15628" max="15628" width="14.88671875" style="239" customWidth="1"/>
    <col min="15629" max="15872" width="11.44140625" style="239"/>
    <col min="15873" max="15873" width="2.44140625" style="239" customWidth="1"/>
    <col min="15874" max="15874" width="7.109375" style="239" customWidth="1"/>
    <col min="15875" max="15877" width="9.6640625" style="239" customWidth="1"/>
    <col min="15878" max="15883" width="11.44140625" style="239"/>
    <col min="15884" max="15884" width="14.88671875" style="239" customWidth="1"/>
    <col min="15885" max="16128" width="11.44140625" style="239"/>
    <col min="16129" max="16129" width="2.44140625" style="239" customWidth="1"/>
    <col min="16130" max="16130" width="7.109375" style="239" customWidth="1"/>
    <col min="16131" max="16133" width="9.6640625" style="239" customWidth="1"/>
    <col min="16134" max="16139" width="11.44140625" style="239"/>
    <col min="16140" max="16140" width="14.88671875" style="239" customWidth="1"/>
    <col min="16141" max="16384" width="11.44140625" style="239"/>
  </cols>
  <sheetData>
    <row r="2" spans="2:16" x14ac:dyDescent="0.2">
      <c r="O2" s="332"/>
      <c r="P2" s="333"/>
    </row>
    <row r="3" spans="2:16" ht="13.2" x14ac:dyDescent="0.25">
      <c r="B3" s="236"/>
      <c r="C3" s="237" t="s">
        <v>330</v>
      </c>
      <c r="D3" s="238" t="s">
        <v>331</v>
      </c>
      <c r="F3" s="444" t="s">
        <v>413</v>
      </c>
      <c r="G3" s="444"/>
      <c r="H3" s="444"/>
      <c r="I3" s="444"/>
      <c r="J3" s="240"/>
      <c r="K3" s="240"/>
      <c r="L3" s="240"/>
      <c r="M3" s="240"/>
      <c r="N3" s="240"/>
      <c r="O3" s="331"/>
      <c r="P3" s="333"/>
    </row>
    <row r="4" spans="2:16" ht="13.2" x14ac:dyDescent="0.25">
      <c r="B4" s="242">
        <v>1980</v>
      </c>
      <c r="C4" s="243">
        <v>6.5178873635550998</v>
      </c>
      <c r="D4" s="244">
        <v>80.900000000000006</v>
      </c>
      <c r="E4" s="245"/>
      <c r="O4" s="331"/>
      <c r="P4" s="333"/>
    </row>
    <row r="5" spans="2:16" ht="12" x14ac:dyDescent="0.2">
      <c r="B5" s="246">
        <v>1981</v>
      </c>
      <c r="C5" s="247">
        <v>6.668017618246691</v>
      </c>
      <c r="D5" s="248">
        <v>83.7</v>
      </c>
      <c r="E5" s="245"/>
      <c r="O5" s="334"/>
      <c r="P5" s="333"/>
    </row>
    <row r="6" spans="2:16" ht="12" x14ac:dyDescent="0.2">
      <c r="B6" s="246">
        <v>1982</v>
      </c>
      <c r="C6" s="247">
        <v>6.8470994534845158</v>
      </c>
      <c r="D6" s="248">
        <v>88.1</v>
      </c>
      <c r="E6" s="245"/>
      <c r="O6" s="332"/>
      <c r="P6" s="333"/>
    </row>
    <row r="7" spans="2:16" ht="12" x14ac:dyDescent="0.2">
      <c r="B7" s="246">
        <v>1983</v>
      </c>
      <c r="C7" s="247">
        <v>6.826755068447274</v>
      </c>
      <c r="D7" s="248">
        <v>88.9</v>
      </c>
      <c r="E7" s="245"/>
      <c r="O7" s="249"/>
    </row>
    <row r="8" spans="2:16" ht="12" x14ac:dyDescent="0.2">
      <c r="B8" s="246">
        <v>1984</v>
      </c>
      <c r="C8" s="247">
        <v>6.8540219872970072</v>
      </c>
      <c r="D8" s="248">
        <v>90.6</v>
      </c>
      <c r="E8" s="245"/>
    </row>
    <row r="9" spans="2:16" ht="12" x14ac:dyDescent="0.2">
      <c r="B9" s="246">
        <v>1985</v>
      </c>
      <c r="C9" s="247">
        <v>6.9093865454168384</v>
      </c>
      <c r="D9" s="248">
        <v>92.8</v>
      </c>
      <c r="E9" s="245"/>
    </row>
    <row r="10" spans="2:16" ht="12" x14ac:dyDescent="0.2">
      <c r="B10" s="246">
        <v>1986</v>
      </c>
      <c r="C10" s="247">
        <v>6.7632526426827653</v>
      </c>
      <c r="D10" s="248">
        <v>93</v>
      </c>
      <c r="E10" s="245"/>
    </row>
    <row r="11" spans="2:16" ht="12" x14ac:dyDescent="0.2">
      <c r="B11" s="246">
        <v>1987</v>
      </c>
      <c r="C11" s="247">
        <v>6.6776974566178735</v>
      </c>
      <c r="D11" s="248">
        <v>94.2</v>
      </c>
      <c r="E11" s="245"/>
    </row>
    <row r="12" spans="2:16" ht="12" x14ac:dyDescent="0.2">
      <c r="B12" s="246">
        <v>1988</v>
      </c>
      <c r="C12" s="247">
        <v>6.5665773610549305</v>
      </c>
      <c r="D12" s="248">
        <v>97</v>
      </c>
      <c r="E12" s="245"/>
    </row>
    <row r="13" spans="2:16" ht="12" x14ac:dyDescent="0.2">
      <c r="B13" s="246">
        <v>1989</v>
      </c>
      <c r="C13" s="247">
        <v>6.5398570459394154</v>
      </c>
      <c r="D13" s="248">
        <v>100.8</v>
      </c>
      <c r="E13" s="245"/>
    </row>
    <row r="14" spans="2:16" ht="12" x14ac:dyDescent="0.2">
      <c r="B14" s="246">
        <v>1990</v>
      </c>
      <c r="C14" s="247">
        <v>6.6614469332880537</v>
      </c>
      <c r="D14" s="248">
        <v>105.7</v>
      </c>
      <c r="E14" s="245"/>
    </row>
    <row r="15" spans="2:16" ht="12" x14ac:dyDescent="0.2">
      <c r="B15" s="246">
        <v>1991</v>
      </c>
      <c r="C15" s="247">
        <v>6.9660067797676497</v>
      </c>
      <c r="D15" s="248">
        <v>111.7</v>
      </c>
      <c r="E15" s="245"/>
    </row>
    <row r="16" spans="2:16" ht="12" x14ac:dyDescent="0.2">
      <c r="B16" s="246">
        <v>1992</v>
      </c>
      <c r="C16" s="247">
        <v>7.3634731640759634</v>
      </c>
      <c r="D16" s="248">
        <v>119.9</v>
      </c>
      <c r="E16" s="245"/>
    </row>
    <row r="17" spans="2:6" ht="12" x14ac:dyDescent="0.2">
      <c r="B17" s="246">
        <v>1993</v>
      </c>
      <c r="C17" s="247">
        <v>7.6390448536309208</v>
      </c>
      <c r="D17" s="248">
        <v>123.6</v>
      </c>
      <c r="E17" s="245"/>
    </row>
    <row r="18" spans="2:6" ht="12" x14ac:dyDescent="0.2">
      <c r="B18" s="246">
        <v>1994</v>
      </c>
      <c r="C18" s="247">
        <v>7.6652392252401471</v>
      </c>
      <c r="D18" s="248">
        <v>127</v>
      </c>
      <c r="E18" s="245"/>
    </row>
    <row r="19" spans="2:6" ht="12" x14ac:dyDescent="0.2">
      <c r="B19" s="246">
        <v>1995</v>
      </c>
      <c r="C19" s="247">
        <v>7.7283023163809554</v>
      </c>
      <c r="D19" s="248">
        <v>130.69999999999999</v>
      </c>
      <c r="E19" s="245"/>
    </row>
    <row r="20" spans="2:6" ht="12" x14ac:dyDescent="0.2">
      <c r="B20" s="246">
        <v>1996</v>
      </c>
      <c r="C20" s="247">
        <v>7.7176055154532825</v>
      </c>
      <c r="D20" s="248">
        <v>132.4</v>
      </c>
      <c r="E20" s="245"/>
    </row>
    <row r="21" spans="2:6" ht="12" x14ac:dyDescent="0.2">
      <c r="B21" s="246">
        <v>1997</v>
      </c>
      <c r="C21" s="247">
        <v>7.6745142531082093</v>
      </c>
      <c r="D21" s="248">
        <v>134.69999999999999</v>
      </c>
      <c r="E21" s="245"/>
    </row>
    <row r="22" spans="2:6" ht="12" x14ac:dyDescent="0.2">
      <c r="B22" s="246">
        <v>1998</v>
      </c>
      <c r="C22" s="247">
        <v>7.5781026679739609</v>
      </c>
      <c r="D22" s="248">
        <v>137.80000000000001</v>
      </c>
      <c r="E22" s="245"/>
    </row>
    <row r="23" spans="2:6" ht="12" x14ac:dyDescent="0.2">
      <c r="B23" s="246">
        <v>1999</v>
      </c>
      <c r="C23" s="247">
        <v>7.5030736562462081</v>
      </c>
      <c r="D23" s="248">
        <v>141.1</v>
      </c>
      <c r="E23" s="245"/>
    </row>
    <row r="24" spans="2:6" ht="12" x14ac:dyDescent="0.2">
      <c r="B24" s="246">
        <v>2000</v>
      </c>
      <c r="C24" s="247">
        <v>7.3179404080809887</v>
      </c>
      <c r="D24" s="248">
        <v>143</v>
      </c>
      <c r="E24" s="245"/>
    </row>
    <row r="25" spans="2:6" ht="12" x14ac:dyDescent="0.2">
      <c r="B25" s="246">
        <v>2001</v>
      </c>
      <c r="C25" s="247">
        <v>7.197584503979944</v>
      </c>
      <c r="D25" s="248">
        <v>143.5</v>
      </c>
      <c r="E25" s="245"/>
    </row>
    <row r="26" spans="2:6" ht="12" x14ac:dyDescent="0.2">
      <c r="B26" s="246">
        <v>2002</v>
      </c>
      <c r="C26" s="247">
        <v>7.2000338971713571</v>
      </c>
      <c r="D26" s="248">
        <v>145.1</v>
      </c>
      <c r="E26" s="245"/>
    </row>
    <row r="27" spans="2:6" ht="12" x14ac:dyDescent="0.2">
      <c r="B27" s="246">
        <v>2003</v>
      </c>
      <c r="C27" s="247">
        <v>7.1490359163078772</v>
      </c>
      <c r="D27" s="248">
        <v>145.30000000000001</v>
      </c>
      <c r="E27" s="245"/>
    </row>
    <row r="28" spans="2:6" ht="12" x14ac:dyDescent="0.2">
      <c r="B28" s="246">
        <v>2004</v>
      </c>
      <c r="C28" s="247">
        <v>6.9958940183827254</v>
      </c>
      <c r="D28" s="248">
        <v>146.19999999999999</v>
      </c>
      <c r="E28" s="245"/>
    </row>
    <row r="29" spans="2:6" ht="12" x14ac:dyDescent="0.2">
      <c r="B29" s="246">
        <v>2005</v>
      </c>
      <c r="C29" s="247">
        <v>6.8650639988833113</v>
      </c>
      <c r="D29" s="248">
        <v>145.9</v>
      </c>
      <c r="E29" s="245"/>
    </row>
    <row r="30" spans="2:6" ht="12" x14ac:dyDescent="0.2">
      <c r="B30" s="246">
        <v>2006</v>
      </c>
      <c r="C30" s="247">
        <v>6.7793707835020864</v>
      </c>
      <c r="D30" s="248">
        <v>147.6</v>
      </c>
      <c r="E30" s="245"/>
    </row>
    <row r="31" spans="2:6" ht="12" x14ac:dyDescent="0.2">
      <c r="B31" s="246">
        <v>2007</v>
      </c>
      <c r="C31" s="247">
        <v>6.641809994330548</v>
      </c>
      <c r="D31" s="248">
        <v>148.1</v>
      </c>
      <c r="E31" s="245"/>
    </row>
    <row r="32" spans="2:6" ht="12" x14ac:dyDescent="0.25">
      <c r="B32" s="246">
        <v>2008</v>
      </c>
      <c r="C32" s="247">
        <v>6.6845164574651879</v>
      </c>
      <c r="D32" s="248">
        <v>149.4</v>
      </c>
      <c r="E32" s="245"/>
      <c r="F32" s="417" t="s">
        <v>383</v>
      </c>
    </row>
    <row r="33" spans="1:17" ht="51" customHeight="1" x14ac:dyDescent="0.2">
      <c r="B33" s="246">
        <v>2009</v>
      </c>
      <c r="C33" s="247">
        <v>7.0814601272589766</v>
      </c>
      <c r="D33" s="248">
        <v>153.69999999999999</v>
      </c>
      <c r="E33" s="245"/>
      <c r="F33" s="442" t="s">
        <v>412</v>
      </c>
      <c r="G33" s="442"/>
      <c r="H33" s="442"/>
      <c r="I33" s="442"/>
      <c r="J33" s="442"/>
      <c r="K33" s="442"/>
      <c r="L33" s="442"/>
      <c r="M33" s="442"/>
    </row>
    <row r="34" spans="1:17" s="241" customFormat="1" ht="11.4" customHeight="1" x14ac:dyDescent="0.25">
      <c r="A34" s="239"/>
      <c r="B34" s="251">
        <v>2010</v>
      </c>
      <c r="C34" s="247">
        <v>6.9833184374420068</v>
      </c>
      <c r="D34" s="248">
        <v>154.6</v>
      </c>
      <c r="E34" s="245"/>
      <c r="F34" s="443" t="s">
        <v>393</v>
      </c>
      <c r="G34" s="443"/>
      <c r="H34" s="443"/>
      <c r="I34" s="239"/>
      <c r="J34" s="239"/>
      <c r="K34" s="239"/>
      <c r="L34" s="239"/>
      <c r="M34" s="239"/>
      <c r="N34" s="239"/>
      <c r="O34" s="239"/>
    </row>
    <row r="35" spans="1:17" s="241" customFormat="1" ht="12" x14ac:dyDescent="0.25">
      <c r="A35" s="239"/>
      <c r="B35" s="252">
        <v>2011</v>
      </c>
      <c r="C35" s="247">
        <v>6.8056058821867449</v>
      </c>
      <c r="D35" s="248">
        <v>153.9</v>
      </c>
      <c r="E35" s="245"/>
      <c r="F35" s="443" t="s">
        <v>353</v>
      </c>
      <c r="G35" s="443"/>
      <c r="H35" s="443"/>
      <c r="I35" s="239"/>
      <c r="J35" s="253"/>
      <c r="K35" s="239"/>
      <c r="L35" s="239"/>
      <c r="M35" s="239"/>
      <c r="N35" s="239"/>
      <c r="O35" s="239"/>
      <c r="Q35" s="254"/>
    </row>
    <row r="36" spans="1:17" s="241" customFormat="1" ht="12" x14ac:dyDescent="0.25">
      <c r="A36" s="239"/>
      <c r="B36" s="251">
        <v>2012</v>
      </c>
      <c r="C36" s="247">
        <v>6.7396354143232191</v>
      </c>
      <c r="D36" s="248">
        <v>152.9</v>
      </c>
      <c r="E36" s="245"/>
      <c r="F36" s="227" t="s">
        <v>422</v>
      </c>
      <c r="G36" s="239"/>
      <c r="H36" s="250"/>
      <c r="I36" s="239"/>
      <c r="J36" s="239"/>
      <c r="K36" s="239"/>
      <c r="L36" s="239"/>
      <c r="M36" s="239"/>
      <c r="N36" s="239"/>
      <c r="O36" s="255"/>
      <c r="Q36" s="254"/>
    </row>
    <row r="37" spans="1:17" s="241" customFormat="1" ht="12" x14ac:dyDescent="0.2">
      <c r="A37" s="239"/>
      <c r="B37" s="251">
        <v>2013</v>
      </c>
      <c r="C37" s="247">
        <v>6.8013460078443986</v>
      </c>
      <c r="D37" s="248">
        <v>155.19999999999999</v>
      </c>
      <c r="E37" s="245"/>
      <c r="F37" s="239"/>
      <c r="G37" s="239"/>
      <c r="H37" s="239"/>
      <c r="I37" s="239"/>
      <c r="J37" s="239"/>
      <c r="K37" s="239"/>
      <c r="L37" s="239"/>
      <c r="M37" s="239"/>
      <c r="N37" s="239"/>
      <c r="O37" s="239"/>
      <c r="Q37" s="254"/>
    </row>
    <row r="38" spans="1:17" s="241" customFormat="1" ht="12" x14ac:dyDescent="0.2">
      <c r="A38" s="239"/>
      <c r="B38" s="251">
        <v>2014</v>
      </c>
      <c r="C38" s="247">
        <v>6.7935221031469153</v>
      </c>
      <c r="D38" s="248">
        <v>156.5</v>
      </c>
      <c r="E38" s="245"/>
      <c r="G38" s="239"/>
      <c r="H38" s="239"/>
      <c r="I38" s="239"/>
      <c r="J38" s="239"/>
      <c r="K38" s="239"/>
      <c r="L38" s="239"/>
      <c r="M38" s="239"/>
      <c r="N38" s="239"/>
      <c r="O38" s="239"/>
      <c r="Q38" s="254"/>
    </row>
    <row r="39" spans="1:17" s="241" customFormat="1" ht="12" x14ac:dyDescent="0.2">
      <c r="A39" s="239"/>
      <c r="B39" s="251">
        <v>2015</v>
      </c>
      <c r="C39" s="247">
        <v>6.7145755888626812</v>
      </c>
      <c r="D39" s="248">
        <v>156.4</v>
      </c>
      <c r="E39" s="239"/>
      <c r="F39" s="255"/>
      <c r="G39" s="239"/>
      <c r="H39" s="239"/>
      <c r="I39" s="239"/>
      <c r="J39" s="239"/>
      <c r="K39" s="239"/>
      <c r="L39" s="239"/>
      <c r="M39" s="239"/>
      <c r="N39" s="239"/>
      <c r="O39" s="239"/>
      <c r="Q39" s="254"/>
    </row>
    <row r="40" spans="1:17" s="241" customFormat="1" ht="12" x14ac:dyDescent="0.25">
      <c r="A40" s="239"/>
      <c r="B40" s="251">
        <v>2016</v>
      </c>
      <c r="C40" s="247">
        <v>6.7167427167849469</v>
      </c>
      <c r="D40" s="248">
        <v>158.19999999999999</v>
      </c>
      <c r="E40" s="239"/>
      <c r="F40" s="255"/>
      <c r="G40" s="256"/>
      <c r="H40" s="239"/>
      <c r="I40" s="239"/>
      <c r="J40" s="239"/>
      <c r="K40" s="239"/>
      <c r="L40" s="239"/>
      <c r="M40" s="239"/>
      <c r="N40" s="239"/>
      <c r="O40" s="239"/>
      <c r="Q40" s="254"/>
    </row>
    <row r="41" spans="1:17" s="241" customFormat="1" ht="12" x14ac:dyDescent="0.25">
      <c r="A41" s="239"/>
      <c r="B41" s="251">
        <v>2017</v>
      </c>
      <c r="C41" s="247">
        <v>6.7142123372584503</v>
      </c>
      <c r="D41" s="248">
        <v>161.69999999999999</v>
      </c>
      <c r="E41" s="239"/>
      <c r="F41" s="255"/>
      <c r="G41" s="256"/>
      <c r="H41" s="239"/>
      <c r="I41" s="239"/>
      <c r="J41" s="239"/>
      <c r="K41" s="239"/>
      <c r="L41" s="239"/>
      <c r="M41" s="239"/>
      <c r="N41" s="239"/>
      <c r="O41" s="239"/>
      <c r="Q41" s="254"/>
    </row>
    <row r="42" spans="1:17" s="241" customFormat="1" ht="12" x14ac:dyDescent="0.2">
      <c r="A42" s="239"/>
      <c r="B42" s="251">
        <v>2018</v>
      </c>
      <c r="C42" s="247">
        <v>6.6772459207178185</v>
      </c>
      <c r="D42" s="248">
        <v>163.9</v>
      </c>
      <c r="E42" s="239"/>
      <c r="F42" s="255"/>
      <c r="G42" s="239"/>
      <c r="H42" s="239"/>
      <c r="I42" s="239"/>
      <c r="J42" s="239"/>
      <c r="K42" s="239"/>
      <c r="L42" s="239"/>
      <c r="M42" s="239"/>
      <c r="N42" s="239"/>
      <c r="O42" s="239"/>
      <c r="Q42" s="254"/>
    </row>
    <row r="43" spans="1:17" ht="12" x14ac:dyDescent="0.2">
      <c r="B43" s="251">
        <v>2019</v>
      </c>
      <c r="C43" s="247">
        <v>6.6023344388777234</v>
      </c>
      <c r="D43" s="248">
        <v>165</v>
      </c>
    </row>
    <row r="44" spans="1:17" s="241" customFormat="1" ht="12" x14ac:dyDescent="0.2">
      <c r="A44" s="239"/>
      <c r="B44" s="257" t="s">
        <v>350</v>
      </c>
      <c r="C44" s="258">
        <v>6.9757389988411749</v>
      </c>
      <c r="D44" s="259">
        <v>160.6</v>
      </c>
      <c r="E44" s="239"/>
      <c r="F44" s="239"/>
      <c r="G44" s="239"/>
      <c r="H44" s="239"/>
      <c r="I44" s="239"/>
      <c r="J44" s="239"/>
      <c r="K44" s="239"/>
      <c r="L44" s="239"/>
      <c r="M44" s="239"/>
      <c r="N44" s="239"/>
      <c r="O44" s="239"/>
      <c r="P44" s="262"/>
    </row>
    <row r="45" spans="1:17" s="241" customFormat="1" x14ac:dyDescent="0.2">
      <c r="A45" s="239"/>
      <c r="B45" s="260"/>
      <c r="C45" s="261"/>
      <c r="D45" s="239"/>
      <c r="E45" s="239"/>
      <c r="F45" s="239"/>
      <c r="G45" s="239"/>
      <c r="H45" s="239"/>
      <c r="I45" s="239"/>
      <c r="J45" s="239"/>
      <c r="K45" s="239"/>
      <c r="L45" s="239"/>
      <c r="M45" s="239"/>
      <c r="N45" s="239"/>
      <c r="O45" s="239"/>
    </row>
    <row r="62" spans="9:9" x14ac:dyDescent="0.2">
      <c r="I62" s="261"/>
    </row>
  </sheetData>
  <mergeCells count="4">
    <mergeCell ref="F33:M33"/>
    <mergeCell ref="F34:H34"/>
    <mergeCell ref="F35:H35"/>
    <mergeCell ref="F3:I3"/>
  </mergeCells>
  <pageMargins left="0.49" right="0.42" top="0.75" bottom="0.57999999999999996"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J110"/>
  <sheetViews>
    <sheetView showGridLines="0" zoomScale="90" zoomScaleNormal="90" workbookViewId="0">
      <pane xSplit="3" ySplit="14" topLeftCell="D30" activePane="bottomRight" state="frozen"/>
      <selection activeCell="B19" sqref="B19"/>
      <selection pane="topRight" activeCell="B19" sqref="B19"/>
      <selection pane="bottomLeft" activeCell="B19" sqref="B19"/>
      <selection pane="bottomRight" activeCell="A35" sqref="A35"/>
    </sheetView>
  </sheetViews>
  <sheetFormatPr baseColWidth="10" defaultRowHeight="11.4" x14ac:dyDescent="0.2"/>
  <cols>
    <col min="1" max="1" width="10.6640625" style="2" customWidth="1"/>
    <col min="2" max="2" width="6.33203125" style="2" customWidth="1"/>
    <col min="3" max="4" width="7" style="2" customWidth="1"/>
    <col min="5" max="5" width="7.109375" style="2" customWidth="1"/>
    <col min="6" max="6" width="7.88671875" style="2" customWidth="1"/>
    <col min="7" max="8" width="7.109375" style="2" customWidth="1"/>
    <col min="9" max="9" width="8.5546875" style="2" customWidth="1"/>
    <col min="10" max="10" width="7.44140625" style="2" customWidth="1"/>
    <col min="11" max="11" width="8.33203125" style="2" customWidth="1"/>
    <col min="12" max="12" width="5.88671875" style="2" customWidth="1"/>
    <col min="13" max="13" width="7.88671875" style="2" customWidth="1"/>
    <col min="14" max="14" width="8" style="2" customWidth="1"/>
    <col min="15" max="15" width="9" style="2" customWidth="1"/>
    <col min="16" max="18" width="6.6640625" style="2" customWidth="1"/>
    <col min="19" max="19" width="6" style="2" customWidth="1"/>
    <col min="20" max="20" width="8.44140625" style="2" customWidth="1"/>
    <col min="21" max="21" width="11.109375" style="2" customWidth="1"/>
    <col min="22" max="23" width="8.5546875" style="2" customWidth="1"/>
    <col min="24" max="24" width="8.6640625" style="2" customWidth="1"/>
    <col min="25" max="25" width="9.44140625" style="2" customWidth="1"/>
    <col min="26" max="26" width="11.109375" style="2" customWidth="1"/>
    <col min="27" max="45" width="7.6640625" style="2" customWidth="1"/>
    <col min="46" max="46" width="8.109375" style="2" customWidth="1"/>
    <col min="47" max="47" width="15.88671875" style="2" customWidth="1"/>
    <col min="48" max="48" width="16.5546875" style="2" customWidth="1"/>
    <col min="49" max="49" width="17.109375" style="2" bestFit="1" customWidth="1"/>
    <col min="50" max="50" width="18" style="2" bestFit="1" customWidth="1"/>
    <col min="51" max="51" width="22" style="2" bestFit="1" customWidth="1"/>
    <col min="52" max="52" width="22.44140625" style="2" bestFit="1" customWidth="1"/>
    <col min="53" max="53" width="19.6640625" style="2" bestFit="1" customWidth="1"/>
    <col min="54" max="54" width="13.33203125" style="2" bestFit="1" customWidth="1"/>
    <col min="55" max="55" width="8.109375" style="2" customWidth="1"/>
    <col min="56" max="56" width="15.88671875" style="2" bestFit="1" customWidth="1"/>
    <col min="57" max="256" width="11.44140625" style="2"/>
    <col min="257" max="257" width="11" style="2" customWidth="1"/>
    <col min="258" max="258" width="6.33203125" style="2" customWidth="1"/>
    <col min="259" max="259" width="7.88671875" style="2" customWidth="1"/>
    <col min="260" max="260" width="6.6640625" style="2" customWidth="1"/>
    <col min="261" max="261" width="7.44140625" style="2" customWidth="1"/>
    <col min="262" max="262" width="8.44140625" style="2" customWidth="1"/>
    <col min="263" max="263" width="7.88671875" style="2" customWidth="1"/>
    <col min="264" max="264" width="8.88671875" style="2" customWidth="1"/>
    <col min="265" max="265" width="8.44140625" style="2" customWidth="1"/>
    <col min="266" max="266" width="8.109375" style="2" customWidth="1"/>
    <col min="267" max="267" width="9.109375" style="2" customWidth="1"/>
    <col min="268" max="268" width="7.44140625" style="2" customWidth="1"/>
    <col min="269" max="269" width="8.88671875" style="2" customWidth="1"/>
    <col min="270" max="270" width="7.44140625" style="2" customWidth="1"/>
    <col min="271" max="271" width="8.6640625" style="2" customWidth="1"/>
    <col min="272" max="275" width="7" style="2" customWidth="1"/>
    <col min="276" max="276" width="8.44140625" style="2" customWidth="1"/>
    <col min="277" max="277" width="10.109375" style="2" customWidth="1"/>
    <col min="278" max="278" width="9.109375" style="2" customWidth="1"/>
    <col min="279" max="279" width="9.33203125" style="2" customWidth="1"/>
    <col min="280" max="280" width="9.109375" style="2" customWidth="1"/>
    <col min="281" max="281" width="9.44140625" style="2" customWidth="1"/>
    <col min="282" max="282" width="10.109375" style="2" customWidth="1"/>
    <col min="283" max="301" width="7.6640625" style="2" customWidth="1"/>
    <col min="302" max="302" width="8.109375" style="2" customWidth="1"/>
    <col min="303" max="303" width="15.88671875" style="2" customWidth="1"/>
    <col min="304" max="304" width="16.5546875" style="2" customWidth="1"/>
    <col min="305" max="305" width="17.109375" style="2" bestFit="1" customWidth="1"/>
    <col min="306" max="306" width="18" style="2" bestFit="1" customWidth="1"/>
    <col min="307" max="307" width="22" style="2" bestFit="1" customWidth="1"/>
    <col min="308" max="308" width="22.44140625" style="2" bestFit="1" customWidth="1"/>
    <col min="309" max="309" width="19.6640625" style="2" bestFit="1" customWidth="1"/>
    <col min="310" max="310" width="13.33203125" style="2" bestFit="1" customWidth="1"/>
    <col min="311" max="311" width="8.109375" style="2" customWidth="1"/>
    <col min="312" max="312" width="15.88671875" style="2" bestFit="1" customWidth="1"/>
    <col min="313" max="512" width="11.44140625" style="2"/>
    <col min="513" max="513" width="11" style="2" customWidth="1"/>
    <col min="514" max="514" width="6.33203125" style="2" customWidth="1"/>
    <col min="515" max="515" width="7.88671875" style="2" customWidth="1"/>
    <col min="516" max="516" width="6.6640625" style="2" customWidth="1"/>
    <col min="517" max="517" width="7.44140625" style="2" customWidth="1"/>
    <col min="518" max="518" width="8.44140625" style="2" customWidth="1"/>
    <col min="519" max="519" width="7.88671875" style="2" customWidth="1"/>
    <col min="520" max="520" width="8.88671875" style="2" customWidth="1"/>
    <col min="521" max="521" width="8.44140625" style="2" customWidth="1"/>
    <col min="522" max="522" width="8.109375" style="2" customWidth="1"/>
    <col min="523" max="523" width="9.109375" style="2" customWidth="1"/>
    <col min="524" max="524" width="7.44140625" style="2" customWidth="1"/>
    <col min="525" max="525" width="8.88671875" style="2" customWidth="1"/>
    <col min="526" max="526" width="7.44140625" style="2" customWidth="1"/>
    <col min="527" max="527" width="8.6640625" style="2" customWidth="1"/>
    <col min="528" max="531" width="7" style="2" customWidth="1"/>
    <col min="532" max="532" width="8.44140625" style="2" customWidth="1"/>
    <col min="533" max="533" width="10.109375" style="2" customWidth="1"/>
    <col min="534" max="534" width="9.109375" style="2" customWidth="1"/>
    <col min="535" max="535" width="9.33203125" style="2" customWidth="1"/>
    <col min="536" max="536" width="9.109375" style="2" customWidth="1"/>
    <col min="537" max="537" width="9.44140625" style="2" customWidth="1"/>
    <col min="538" max="538" width="10.109375" style="2" customWidth="1"/>
    <col min="539" max="557" width="7.6640625" style="2" customWidth="1"/>
    <col min="558" max="558" width="8.109375" style="2" customWidth="1"/>
    <col min="559" max="559" width="15.88671875" style="2" customWidth="1"/>
    <col min="560" max="560" width="16.5546875" style="2" customWidth="1"/>
    <col min="561" max="561" width="17.109375" style="2" bestFit="1" customWidth="1"/>
    <col min="562" max="562" width="18" style="2" bestFit="1" customWidth="1"/>
    <col min="563" max="563" width="22" style="2" bestFit="1" customWidth="1"/>
    <col min="564" max="564" width="22.44140625" style="2" bestFit="1" customWidth="1"/>
    <col min="565" max="565" width="19.6640625" style="2" bestFit="1" customWidth="1"/>
    <col min="566" max="566" width="13.33203125" style="2" bestFit="1" customWidth="1"/>
    <col min="567" max="567" width="8.109375" style="2" customWidth="1"/>
    <col min="568" max="568" width="15.88671875" style="2" bestFit="1" customWidth="1"/>
    <col min="569" max="768" width="11.44140625" style="2"/>
    <col min="769" max="769" width="11" style="2" customWidth="1"/>
    <col min="770" max="770" width="6.33203125" style="2" customWidth="1"/>
    <col min="771" max="771" width="7.88671875" style="2" customWidth="1"/>
    <col min="772" max="772" width="6.6640625" style="2" customWidth="1"/>
    <col min="773" max="773" width="7.44140625" style="2" customWidth="1"/>
    <col min="774" max="774" width="8.44140625" style="2" customWidth="1"/>
    <col min="775" max="775" width="7.88671875" style="2" customWidth="1"/>
    <col min="776" max="776" width="8.88671875" style="2" customWidth="1"/>
    <col min="777" max="777" width="8.44140625" style="2" customWidth="1"/>
    <col min="778" max="778" width="8.109375" style="2" customWidth="1"/>
    <col min="779" max="779" width="9.109375" style="2" customWidth="1"/>
    <col min="780" max="780" width="7.44140625" style="2" customWidth="1"/>
    <col min="781" max="781" width="8.88671875" style="2" customWidth="1"/>
    <col min="782" max="782" width="7.44140625" style="2" customWidth="1"/>
    <col min="783" max="783" width="8.6640625" style="2" customWidth="1"/>
    <col min="784" max="787" width="7" style="2" customWidth="1"/>
    <col min="788" max="788" width="8.44140625" style="2" customWidth="1"/>
    <col min="789" max="789" width="10.109375" style="2" customWidth="1"/>
    <col min="790" max="790" width="9.109375" style="2" customWidth="1"/>
    <col min="791" max="791" width="9.33203125" style="2" customWidth="1"/>
    <col min="792" max="792" width="9.109375" style="2" customWidth="1"/>
    <col min="793" max="793" width="9.44140625" style="2" customWidth="1"/>
    <col min="794" max="794" width="10.109375" style="2" customWidth="1"/>
    <col min="795" max="813" width="7.6640625" style="2" customWidth="1"/>
    <col min="814" max="814" width="8.109375" style="2" customWidth="1"/>
    <col min="815" max="815" width="15.88671875" style="2" customWidth="1"/>
    <col min="816" max="816" width="16.5546875" style="2" customWidth="1"/>
    <col min="817" max="817" width="17.109375" style="2" bestFit="1" customWidth="1"/>
    <col min="818" max="818" width="18" style="2" bestFit="1" customWidth="1"/>
    <col min="819" max="819" width="22" style="2" bestFit="1" customWidth="1"/>
    <col min="820" max="820" width="22.44140625" style="2" bestFit="1" customWidth="1"/>
    <col min="821" max="821" width="19.6640625" style="2" bestFit="1" customWidth="1"/>
    <col min="822" max="822" width="13.33203125" style="2" bestFit="1" customWidth="1"/>
    <col min="823" max="823" width="8.109375" style="2" customWidth="1"/>
    <col min="824" max="824" width="15.88671875" style="2" bestFit="1" customWidth="1"/>
    <col min="825" max="1024" width="11.44140625" style="2"/>
    <col min="1025" max="1025" width="11" style="2" customWidth="1"/>
    <col min="1026" max="1026" width="6.33203125" style="2" customWidth="1"/>
    <col min="1027" max="1027" width="7.88671875" style="2" customWidth="1"/>
    <col min="1028" max="1028" width="6.6640625" style="2" customWidth="1"/>
    <col min="1029" max="1029" width="7.44140625" style="2" customWidth="1"/>
    <col min="1030" max="1030" width="8.44140625" style="2" customWidth="1"/>
    <col min="1031" max="1031" width="7.88671875" style="2" customWidth="1"/>
    <col min="1032" max="1032" width="8.88671875" style="2" customWidth="1"/>
    <col min="1033" max="1033" width="8.44140625" style="2" customWidth="1"/>
    <col min="1034" max="1034" width="8.109375" style="2" customWidth="1"/>
    <col min="1035" max="1035" width="9.109375" style="2" customWidth="1"/>
    <col min="1036" max="1036" width="7.44140625" style="2" customWidth="1"/>
    <col min="1037" max="1037" width="8.88671875" style="2" customWidth="1"/>
    <col min="1038" max="1038" width="7.44140625" style="2" customWidth="1"/>
    <col min="1039" max="1039" width="8.6640625" style="2" customWidth="1"/>
    <col min="1040" max="1043" width="7" style="2" customWidth="1"/>
    <col min="1044" max="1044" width="8.44140625" style="2" customWidth="1"/>
    <col min="1045" max="1045" width="10.109375" style="2" customWidth="1"/>
    <col min="1046" max="1046" width="9.109375" style="2" customWidth="1"/>
    <col min="1047" max="1047" width="9.33203125" style="2" customWidth="1"/>
    <col min="1048" max="1048" width="9.109375" style="2" customWidth="1"/>
    <col min="1049" max="1049" width="9.44140625" style="2" customWidth="1"/>
    <col min="1050" max="1050" width="10.109375" style="2" customWidth="1"/>
    <col min="1051" max="1069" width="7.6640625" style="2" customWidth="1"/>
    <col min="1070" max="1070" width="8.109375" style="2" customWidth="1"/>
    <col min="1071" max="1071" width="15.88671875" style="2" customWidth="1"/>
    <col min="1072" max="1072" width="16.5546875" style="2" customWidth="1"/>
    <col min="1073" max="1073" width="17.109375" style="2" bestFit="1" customWidth="1"/>
    <col min="1074" max="1074" width="18" style="2" bestFit="1" customWidth="1"/>
    <col min="1075" max="1075" width="22" style="2" bestFit="1" customWidth="1"/>
    <col min="1076" max="1076" width="22.44140625" style="2" bestFit="1" customWidth="1"/>
    <col min="1077" max="1077" width="19.6640625" style="2" bestFit="1" customWidth="1"/>
    <col min="1078" max="1078" width="13.33203125" style="2" bestFit="1" customWidth="1"/>
    <col min="1079" max="1079" width="8.109375" style="2" customWidth="1"/>
    <col min="1080" max="1080" width="15.88671875" style="2" bestFit="1" customWidth="1"/>
    <col min="1081" max="1280" width="11.44140625" style="2"/>
    <col min="1281" max="1281" width="11" style="2" customWidth="1"/>
    <col min="1282" max="1282" width="6.33203125" style="2" customWidth="1"/>
    <col min="1283" max="1283" width="7.88671875" style="2" customWidth="1"/>
    <col min="1284" max="1284" width="6.6640625" style="2" customWidth="1"/>
    <col min="1285" max="1285" width="7.44140625" style="2" customWidth="1"/>
    <col min="1286" max="1286" width="8.44140625" style="2" customWidth="1"/>
    <col min="1287" max="1287" width="7.88671875" style="2" customWidth="1"/>
    <col min="1288" max="1288" width="8.88671875" style="2" customWidth="1"/>
    <col min="1289" max="1289" width="8.44140625" style="2" customWidth="1"/>
    <col min="1290" max="1290" width="8.109375" style="2" customWidth="1"/>
    <col min="1291" max="1291" width="9.109375" style="2" customWidth="1"/>
    <col min="1292" max="1292" width="7.44140625" style="2" customWidth="1"/>
    <col min="1293" max="1293" width="8.88671875" style="2" customWidth="1"/>
    <col min="1294" max="1294" width="7.44140625" style="2" customWidth="1"/>
    <col min="1295" max="1295" width="8.6640625" style="2" customWidth="1"/>
    <col min="1296" max="1299" width="7" style="2" customWidth="1"/>
    <col min="1300" max="1300" width="8.44140625" style="2" customWidth="1"/>
    <col min="1301" max="1301" width="10.109375" style="2" customWidth="1"/>
    <col min="1302" max="1302" width="9.109375" style="2" customWidth="1"/>
    <col min="1303" max="1303" width="9.33203125" style="2" customWidth="1"/>
    <col min="1304" max="1304" width="9.109375" style="2" customWidth="1"/>
    <col min="1305" max="1305" width="9.44140625" style="2" customWidth="1"/>
    <col min="1306" max="1306" width="10.109375" style="2" customWidth="1"/>
    <col min="1307" max="1325" width="7.6640625" style="2" customWidth="1"/>
    <col min="1326" max="1326" width="8.109375" style="2" customWidth="1"/>
    <col min="1327" max="1327" width="15.88671875" style="2" customWidth="1"/>
    <col min="1328" max="1328" width="16.5546875" style="2" customWidth="1"/>
    <col min="1329" max="1329" width="17.109375" style="2" bestFit="1" customWidth="1"/>
    <col min="1330" max="1330" width="18" style="2" bestFit="1" customWidth="1"/>
    <col min="1331" max="1331" width="22" style="2" bestFit="1" customWidth="1"/>
    <col min="1332" max="1332" width="22.44140625" style="2" bestFit="1" customWidth="1"/>
    <col min="1333" max="1333" width="19.6640625" style="2" bestFit="1" customWidth="1"/>
    <col min="1334" max="1334" width="13.33203125" style="2" bestFit="1" customWidth="1"/>
    <col min="1335" max="1335" width="8.109375" style="2" customWidth="1"/>
    <col min="1336" max="1336" width="15.88671875" style="2" bestFit="1" customWidth="1"/>
    <col min="1337" max="1536" width="11.44140625" style="2"/>
    <col min="1537" max="1537" width="11" style="2" customWidth="1"/>
    <col min="1538" max="1538" width="6.33203125" style="2" customWidth="1"/>
    <col min="1539" max="1539" width="7.88671875" style="2" customWidth="1"/>
    <col min="1540" max="1540" width="6.6640625" style="2" customWidth="1"/>
    <col min="1541" max="1541" width="7.44140625" style="2" customWidth="1"/>
    <col min="1542" max="1542" width="8.44140625" style="2" customWidth="1"/>
    <col min="1543" max="1543" width="7.88671875" style="2" customWidth="1"/>
    <col min="1544" max="1544" width="8.88671875" style="2" customWidth="1"/>
    <col min="1545" max="1545" width="8.44140625" style="2" customWidth="1"/>
    <col min="1546" max="1546" width="8.109375" style="2" customWidth="1"/>
    <col min="1547" max="1547" width="9.109375" style="2" customWidth="1"/>
    <col min="1548" max="1548" width="7.44140625" style="2" customWidth="1"/>
    <col min="1549" max="1549" width="8.88671875" style="2" customWidth="1"/>
    <col min="1550" max="1550" width="7.44140625" style="2" customWidth="1"/>
    <col min="1551" max="1551" width="8.6640625" style="2" customWidth="1"/>
    <col min="1552" max="1555" width="7" style="2" customWidth="1"/>
    <col min="1556" max="1556" width="8.44140625" style="2" customWidth="1"/>
    <col min="1557" max="1557" width="10.109375" style="2" customWidth="1"/>
    <col min="1558" max="1558" width="9.109375" style="2" customWidth="1"/>
    <col min="1559" max="1559" width="9.33203125" style="2" customWidth="1"/>
    <col min="1560" max="1560" width="9.109375" style="2" customWidth="1"/>
    <col min="1561" max="1561" width="9.44140625" style="2" customWidth="1"/>
    <col min="1562" max="1562" width="10.109375" style="2" customWidth="1"/>
    <col min="1563" max="1581" width="7.6640625" style="2" customWidth="1"/>
    <col min="1582" max="1582" width="8.109375" style="2" customWidth="1"/>
    <col min="1583" max="1583" width="15.88671875" style="2" customWidth="1"/>
    <col min="1584" max="1584" width="16.5546875" style="2" customWidth="1"/>
    <col min="1585" max="1585" width="17.109375" style="2" bestFit="1" customWidth="1"/>
    <col min="1586" max="1586" width="18" style="2" bestFit="1" customWidth="1"/>
    <col min="1587" max="1587" width="22" style="2" bestFit="1" customWidth="1"/>
    <col min="1588" max="1588" width="22.44140625" style="2" bestFit="1" customWidth="1"/>
    <col min="1589" max="1589" width="19.6640625" style="2" bestFit="1" customWidth="1"/>
    <col min="1590" max="1590" width="13.33203125" style="2" bestFit="1" customWidth="1"/>
    <col min="1591" max="1591" width="8.109375" style="2" customWidth="1"/>
    <col min="1592" max="1592" width="15.88671875" style="2" bestFit="1" customWidth="1"/>
    <col min="1593" max="1792" width="11.44140625" style="2"/>
    <col min="1793" max="1793" width="11" style="2" customWidth="1"/>
    <col min="1794" max="1794" width="6.33203125" style="2" customWidth="1"/>
    <col min="1795" max="1795" width="7.88671875" style="2" customWidth="1"/>
    <col min="1796" max="1796" width="6.6640625" style="2" customWidth="1"/>
    <col min="1797" max="1797" width="7.44140625" style="2" customWidth="1"/>
    <col min="1798" max="1798" width="8.44140625" style="2" customWidth="1"/>
    <col min="1799" max="1799" width="7.88671875" style="2" customWidth="1"/>
    <col min="1800" max="1800" width="8.88671875" style="2" customWidth="1"/>
    <col min="1801" max="1801" width="8.44140625" style="2" customWidth="1"/>
    <col min="1802" max="1802" width="8.109375" style="2" customWidth="1"/>
    <col min="1803" max="1803" width="9.109375" style="2" customWidth="1"/>
    <col min="1804" max="1804" width="7.44140625" style="2" customWidth="1"/>
    <col min="1805" max="1805" width="8.88671875" style="2" customWidth="1"/>
    <col min="1806" max="1806" width="7.44140625" style="2" customWidth="1"/>
    <col min="1807" max="1807" width="8.6640625" style="2" customWidth="1"/>
    <col min="1808" max="1811" width="7" style="2" customWidth="1"/>
    <col min="1812" max="1812" width="8.44140625" style="2" customWidth="1"/>
    <col min="1813" max="1813" width="10.109375" style="2" customWidth="1"/>
    <col min="1814" max="1814" width="9.109375" style="2" customWidth="1"/>
    <col min="1815" max="1815" width="9.33203125" style="2" customWidth="1"/>
    <col min="1816" max="1816" width="9.109375" style="2" customWidth="1"/>
    <col min="1817" max="1817" width="9.44140625" style="2" customWidth="1"/>
    <col min="1818" max="1818" width="10.109375" style="2" customWidth="1"/>
    <col min="1819" max="1837" width="7.6640625" style="2" customWidth="1"/>
    <col min="1838" max="1838" width="8.109375" style="2" customWidth="1"/>
    <col min="1839" max="1839" width="15.88671875" style="2" customWidth="1"/>
    <col min="1840" max="1840" width="16.5546875" style="2" customWidth="1"/>
    <col min="1841" max="1841" width="17.109375" style="2" bestFit="1" customWidth="1"/>
    <col min="1842" max="1842" width="18" style="2" bestFit="1" customWidth="1"/>
    <col min="1843" max="1843" width="22" style="2" bestFit="1" customWidth="1"/>
    <col min="1844" max="1844" width="22.44140625" style="2" bestFit="1" customWidth="1"/>
    <col min="1845" max="1845" width="19.6640625" style="2" bestFit="1" customWidth="1"/>
    <col min="1846" max="1846" width="13.33203125" style="2" bestFit="1" customWidth="1"/>
    <col min="1847" max="1847" width="8.109375" style="2" customWidth="1"/>
    <col min="1848" max="1848" width="15.88671875" style="2" bestFit="1" customWidth="1"/>
    <col min="1849" max="2048" width="11.44140625" style="2"/>
    <col min="2049" max="2049" width="11" style="2" customWidth="1"/>
    <col min="2050" max="2050" width="6.33203125" style="2" customWidth="1"/>
    <col min="2051" max="2051" width="7.88671875" style="2" customWidth="1"/>
    <col min="2052" max="2052" width="6.6640625" style="2" customWidth="1"/>
    <col min="2053" max="2053" width="7.44140625" style="2" customWidth="1"/>
    <col min="2054" max="2054" width="8.44140625" style="2" customWidth="1"/>
    <col min="2055" max="2055" width="7.88671875" style="2" customWidth="1"/>
    <col min="2056" max="2056" width="8.88671875" style="2" customWidth="1"/>
    <col min="2057" max="2057" width="8.44140625" style="2" customWidth="1"/>
    <col min="2058" max="2058" width="8.109375" style="2" customWidth="1"/>
    <col min="2059" max="2059" width="9.109375" style="2" customWidth="1"/>
    <col min="2060" max="2060" width="7.44140625" style="2" customWidth="1"/>
    <col min="2061" max="2061" width="8.88671875" style="2" customWidth="1"/>
    <col min="2062" max="2062" width="7.44140625" style="2" customWidth="1"/>
    <col min="2063" max="2063" width="8.6640625" style="2" customWidth="1"/>
    <col min="2064" max="2067" width="7" style="2" customWidth="1"/>
    <col min="2068" max="2068" width="8.44140625" style="2" customWidth="1"/>
    <col min="2069" max="2069" width="10.109375" style="2" customWidth="1"/>
    <col min="2070" max="2070" width="9.109375" style="2" customWidth="1"/>
    <col min="2071" max="2071" width="9.33203125" style="2" customWidth="1"/>
    <col min="2072" max="2072" width="9.109375" style="2" customWidth="1"/>
    <col min="2073" max="2073" width="9.44140625" style="2" customWidth="1"/>
    <col min="2074" max="2074" width="10.109375" style="2" customWidth="1"/>
    <col min="2075" max="2093" width="7.6640625" style="2" customWidth="1"/>
    <col min="2094" max="2094" width="8.109375" style="2" customWidth="1"/>
    <col min="2095" max="2095" width="15.88671875" style="2" customWidth="1"/>
    <col min="2096" max="2096" width="16.5546875" style="2" customWidth="1"/>
    <col min="2097" max="2097" width="17.109375" style="2" bestFit="1" customWidth="1"/>
    <col min="2098" max="2098" width="18" style="2" bestFit="1" customWidth="1"/>
    <col min="2099" max="2099" width="22" style="2" bestFit="1" customWidth="1"/>
    <col min="2100" max="2100" width="22.44140625" style="2" bestFit="1" customWidth="1"/>
    <col min="2101" max="2101" width="19.6640625" style="2" bestFit="1" customWidth="1"/>
    <col min="2102" max="2102" width="13.33203125" style="2" bestFit="1" customWidth="1"/>
    <col min="2103" max="2103" width="8.109375" style="2" customWidth="1"/>
    <col min="2104" max="2104" width="15.88671875" style="2" bestFit="1" customWidth="1"/>
    <col min="2105" max="2304" width="11.44140625" style="2"/>
    <col min="2305" max="2305" width="11" style="2" customWidth="1"/>
    <col min="2306" max="2306" width="6.33203125" style="2" customWidth="1"/>
    <col min="2307" max="2307" width="7.88671875" style="2" customWidth="1"/>
    <col min="2308" max="2308" width="6.6640625" style="2" customWidth="1"/>
    <col min="2309" max="2309" width="7.44140625" style="2" customWidth="1"/>
    <col min="2310" max="2310" width="8.44140625" style="2" customWidth="1"/>
    <col min="2311" max="2311" width="7.88671875" style="2" customWidth="1"/>
    <col min="2312" max="2312" width="8.88671875" style="2" customWidth="1"/>
    <col min="2313" max="2313" width="8.44140625" style="2" customWidth="1"/>
    <col min="2314" max="2314" width="8.109375" style="2" customWidth="1"/>
    <col min="2315" max="2315" width="9.109375" style="2" customWidth="1"/>
    <col min="2316" max="2316" width="7.44140625" style="2" customWidth="1"/>
    <col min="2317" max="2317" width="8.88671875" style="2" customWidth="1"/>
    <col min="2318" max="2318" width="7.44140625" style="2" customWidth="1"/>
    <col min="2319" max="2319" width="8.6640625" style="2" customWidth="1"/>
    <col min="2320" max="2323" width="7" style="2" customWidth="1"/>
    <col min="2324" max="2324" width="8.44140625" style="2" customWidth="1"/>
    <col min="2325" max="2325" width="10.109375" style="2" customWidth="1"/>
    <col min="2326" max="2326" width="9.109375" style="2" customWidth="1"/>
    <col min="2327" max="2327" width="9.33203125" style="2" customWidth="1"/>
    <col min="2328" max="2328" width="9.109375" style="2" customWidth="1"/>
    <col min="2329" max="2329" width="9.44140625" style="2" customWidth="1"/>
    <col min="2330" max="2330" width="10.109375" style="2" customWidth="1"/>
    <col min="2331" max="2349" width="7.6640625" style="2" customWidth="1"/>
    <col min="2350" max="2350" width="8.109375" style="2" customWidth="1"/>
    <col min="2351" max="2351" width="15.88671875" style="2" customWidth="1"/>
    <col min="2352" max="2352" width="16.5546875" style="2" customWidth="1"/>
    <col min="2353" max="2353" width="17.109375" style="2" bestFit="1" customWidth="1"/>
    <col min="2354" max="2354" width="18" style="2" bestFit="1" customWidth="1"/>
    <col min="2355" max="2355" width="22" style="2" bestFit="1" customWidth="1"/>
    <col min="2356" max="2356" width="22.44140625" style="2" bestFit="1" customWidth="1"/>
    <col min="2357" max="2357" width="19.6640625" style="2" bestFit="1" customWidth="1"/>
    <col min="2358" max="2358" width="13.33203125" style="2" bestFit="1" customWidth="1"/>
    <col min="2359" max="2359" width="8.109375" style="2" customWidth="1"/>
    <col min="2360" max="2360" width="15.88671875" style="2" bestFit="1" customWidth="1"/>
    <col min="2361" max="2560" width="11.44140625" style="2"/>
    <col min="2561" max="2561" width="11" style="2" customWidth="1"/>
    <col min="2562" max="2562" width="6.33203125" style="2" customWidth="1"/>
    <col min="2563" max="2563" width="7.88671875" style="2" customWidth="1"/>
    <col min="2564" max="2564" width="6.6640625" style="2" customWidth="1"/>
    <col min="2565" max="2565" width="7.44140625" style="2" customWidth="1"/>
    <col min="2566" max="2566" width="8.44140625" style="2" customWidth="1"/>
    <col min="2567" max="2567" width="7.88671875" style="2" customWidth="1"/>
    <col min="2568" max="2568" width="8.88671875" style="2" customWidth="1"/>
    <col min="2569" max="2569" width="8.44140625" style="2" customWidth="1"/>
    <col min="2570" max="2570" width="8.109375" style="2" customWidth="1"/>
    <col min="2571" max="2571" width="9.109375" style="2" customWidth="1"/>
    <col min="2572" max="2572" width="7.44140625" style="2" customWidth="1"/>
    <col min="2573" max="2573" width="8.88671875" style="2" customWidth="1"/>
    <col min="2574" max="2574" width="7.44140625" style="2" customWidth="1"/>
    <col min="2575" max="2575" width="8.6640625" style="2" customWidth="1"/>
    <col min="2576" max="2579" width="7" style="2" customWidth="1"/>
    <col min="2580" max="2580" width="8.44140625" style="2" customWidth="1"/>
    <col min="2581" max="2581" width="10.109375" style="2" customWidth="1"/>
    <col min="2582" max="2582" width="9.109375" style="2" customWidth="1"/>
    <col min="2583" max="2583" width="9.33203125" style="2" customWidth="1"/>
    <col min="2584" max="2584" width="9.109375" style="2" customWidth="1"/>
    <col min="2585" max="2585" width="9.44140625" style="2" customWidth="1"/>
    <col min="2586" max="2586" width="10.109375" style="2" customWidth="1"/>
    <col min="2587" max="2605" width="7.6640625" style="2" customWidth="1"/>
    <col min="2606" max="2606" width="8.109375" style="2" customWidth="1"/>
    <col min="2607" max="2607" width="15.88671875" style="2" customWidth="1"/>
    <col min="2608" max="2608" width="16.5546875" style="2" customWidth="1"/>
    <col min="2609" max="2609" width="17.109375" style="2" bestFit="1" customWidth="1"/>
    <col min="2610" max="2610" width="18" style="2" bestFit="1" customWidth="1"/>
    <col min="2611" max="2611" width="22" style="2" bestFit="1" customWidth="1"/>
    <col min="2612" max="2612" width="22.44140625" style="2" bestFit="1" customWidth="1"/>
    <col min="2613" max="2613" width="19.6640625" style="2" bestFit="1" customWidth="1"/>
    <col min="2614" max="2614" width="13.33203125" style="2" bestFit="1" customWidth="1"/>
    <col min="2615" max="2615" width="8.109375" style="2" customWidth="1"/>
    <col min="2616" max="2616" width="15.88671875" style="2" bestFit="1" customWidth="1"/>
    <col min="2617" max="2816" width="11.44140625" style="2"/>
    <col min="2817" max="2817" width="11" style="2" customWidth="1"/>
    <col min="2818" max="2818" width="6.33203125" style="2" customWidth="1"/>
    <col min="2819" max="2819" width="7.88671875" style="2" customWidth="1"/>
    <col min="2820" max="2820" width="6.6640625" style="2" customWidth="1"/>
    <col min="2821" max="2821" width="7.44140625" style="2" customWidth="1"/>
    <col min="2822" max="2822" width="8.44140625" style="2" customWidth="1"/>
    <col min="2823" max="2823" width="7.88671875" style="2" customWidth="1"/>
    <col min="2824" max="2824" width="8.88671875" style="2" customWidth="1"/>
    <col min="2825" max="2825" width="8.44140625" style="2" customWidth="1"/>
    <col min="2826" max="2826" width="8.109375" style="2" customWidth="1"/>
    <col min="2827" max="2827" width="9.109375" style="2" customWidth="1"/>
    <col min="2828" max="2828" width="7.44140625" style="2" customWidth="1"/>
    <col min="2829" max="2829" width="8.88671875" style="2" customWidth="1"/>
    <col min="2830" max="2830" width="7.44140625" style="2" customWidth="1"/>
    <col min="2831" max="2831" width="8.6640625" style="2" customWidth="1"/>
    <col min="2832" max="2835" width="7" style="2" customWidth="1"/>
    <col min="2836" max="2836" width="8.44140625" style="2" customWidth="1"/>
    <col min="2837" max="2837" width="10.109375" style="2" customWidth="1"/>
    <col min="2838" max="2838" width="9.109375" style="2" customWidth="1"/>
    <col min="2839" max="2839" width="9.33203125" style="2" customWidth="1"/>
    <col min="2840" max="2840" width="9.109375" style="2" customWidth="1"/>
    <col min="2841" max="2841" width="9.44140625" style="2" customWidth="1"/>
    <col min="2842" max="2842" width="10.109375" style="2" customWidth="1"/>
    <col min="2843" max="2861" width="7.6640625" style="2" customWidth="1"/>
    <col min="2862" max="2862" width="8.109375" style="2" customWidth="1"/>
    <col min="2863" max="2863" width="15.88671875" style="2" customWidth="1"/>
    <col min="2864" max="2864" width="16.5546875" style="2" customWidth="1"/>
    <col min="2865" max="2865" width="17.109375" style="2" bestFit="1" customWidth="1"/>
    <col min="2866" max="2866" width="18" style="2" bestFit="1" customWidth="1"/>
    <col min="2867" max="2867" width="22" style="2" bestFit="1" customWidth="1"/>
    <col min="2868" max="2868" width="22.44140625" style="2" bestFit="1" customWidth="1"/>
    <col min="2869" max="2869" width="19.6640625" style="2" bestFit="1" customWidth="1"/>
    <col min="2870" max="2870" width="13.33203125" style="2" bestFit="1" customWidth="1"/>
    <col min="2871" max="2871" width="8.109375" style="2" customWidth="1"/>
    <col min="2872" max="2872" width="15.88671875" style="2" bestFit="1" customWidth="1"/>
    <col min="2873" max="3072" width="11.44140625" style="2"/>
    <col min="3073" max="3073" width="11" style="2" customWidth="1"/>
    <col min="3074" max="3074" width="6.33203125" style="2" customWidth="1"/>
    <col min="3075" max="3075" width="7.88671875" style="2" customWidth="1"/>
    <col min="3076" max="3076" width="6.6640625" style="2" customWidth="1"/>
    <col min="3077" max="3077" width="7.44140625" style="2" customWidth="1"/>
    <col min="3078" max="3078" width="8.44140625" style="2" customWidth="1"/>
    <col min="3079" max="3079" width="7.88671875" style="2" customWidth="1"/>
    <col min="3080" max="3080" width="8.88671875" style="2" customWidth="1"/>
    <col min="3081" max="3081" width="8.44140625" style="2" customWidth="1"/>
    <col min="3082" max="3082" width="8.109375" style="2" customWidth="1"/>
    <col min="3083" max="3083" width="9.109375" style="2" customWidth="1"/>
    <col min="3084" max="3084" width="7.44140625" style="2" customWidth="1"/>
    <col min="3085" max="3085" width="8.88671875" style="2" customWidth="1"/>
    <col min="3086" max="3086" width="7.44140625" style="2" customWidth="1"/>
    <col min="3087" max="3087" width="8.6640625" style="2" customWidth="1"/>
    <col min="3088" max="3091" width="7" style="2" customWidth="1"/>
    <col min="3092" max="3092" width="8.44140625" style="2" customWidth="1"/>
    <col min="3093" max="3093" width="10.109375" style="2" customWidth="1"/>
    <col min="3094" max="3094" width="9.109375" style="2" customWidth="1"/>
    <col min="3095" max="3095" width="9.33203125" style="2" customWidth="1"/>
    <col min="3096" max="3096" width="9.109375" style="2" customWidth="1"/>
    <col min="3097" max="3097" width="9.44140625" style="2" customWidth="1"/>
    <col min="3098" max="3098" width="10.109375" style="2" customWidth="1"/>
    <col min="3099" max="3117" width="7.6640625" style="2" customWidth="1"/>
    <col min="3118" max="3118" width="8.109375" style="2" customWidth="1"/>
    <col min="3119" max="3119" width="15.88671875" style="2" customWidth="1"/>
    <col min="3120" max="3120" width="16.5546875" style="2" customWidth="1"/>
    <col min="3121" max="3121" width="17.109375" style="2" bestFit="1" customWidth="1"/>
    <col min="3122" max="3122" width="18" style="2" bestFit="1" customWidth="1"/>
    <col min="3123" max="3123" width="22" style="2" bestFit="1" customWidth="1"/>
    <col min="3124" max="3124" width="22.44140625" style="2" bestFit="1" customWidth="1"/>
    <col min="3125" max="3125" width="19.6640625" style="2" bestFit="1" customWidth="1"/>
    <col min="3126" max="3126" width="13.33203125" style="2" bestFit="1" customWidth="1"/>
    <col min="3127" max="3127" width="8.109375" style="2" customWidth="1"/>
    <col min="3128" max="3128" width="15.88671875" style="2" bestFit="1" customWidth="1"/>
    <col min="3129" max="3328" width="11.44140625" style="2"/>
    <col min="3329" max="3329" width="11" style="2" customWidth="1"/>
    <col min="3330" max="3330" width="6.33203125" style="2" customWidth="1"/>
    <col min="3331" max="3331" width="7.88671875" style="2" customWidth="1"/>
    <col min="3332" max="3332" width="6.6640625" style="2" customWidth="1"/>
    <col min="3333" max="3333" width="7.44140625" style="2" customWidth="1"/>
    <col min="3334" max="3334" width="8.44140625" style="2" customWidth="1"/>
    <col min="3335" max="3335" width="7.88671875" style="2" customWidth="1"/>
    <col min="3336" max="3336" width="8.88671875" style="2" customWidth="1"/>
    <col min="3337" max="3337" width="8.44140625" style="2" customWidth="1"/>
    <col min="3338" max="3338" width="8.109375" style="2" customWidth="1"/>
    <col min="3339" max="3339" width="9.109375" style="2" customWidth="1"/>
    <col min="3340" max="3340" width="7.44140625" style="2" customWidth="1"/>
    <col min="3341" max="3341" width="8.88671875" style="2" customWidth="1"/>
    <col min="3342" max="3342" width="7.44140625" style="2" customWidth="1"/>
    <col min="3343" max="3343" width="8.6640625" style="2" customWidth="1"/>
    <col min="3344" max="3347" width="7" style="2" customWidth="1"/>
    <col min="3348" max="3348" width="8.44140625" style="2" customWidth="1"/>
    <col min="3349" max="3349" width="10.109375" style="2" customWidth="1"/>
    <col min="3350" max="3350" width="9.109375" style="2" customWidth="1"/>
    <col min="3351" max="3351" width="9.33203125" style="2" customWidth="1"/>
    <col min="3352" max="3352" width="9.109375" style="2" customWidth="1"/>
    <col min="3353" max="3353" width="9.44140625" style="2" customWidth="1"/>
    <col min="3354" max="3354" width="10.109375" style="2" customWidth="1"/>
    <col min="3355" max="3373" width="7.6640625" style="2" customWidth="1"/>
    <col min="3374" max="3374" width="8.109375" style="2" customWidth="1"/>
    <col min="3375" max="3375" width="15.88671875" style="2" customWidth="1"/>
    <col min="3376" max="3376" width="16.5546875" style="2" customWidth="1"/>
    <col min="3377" max="3377" width="17.109375" style="2" bestFit="1" customWidth="1"/>
    <col min="3378" max="3378" width="18" style="2" bestFit="1" customWidth="1"/>
    <col min="3379" max="3379" width="22" style="2" bestFit="1" customWidth="1"/>
    <col min="3380" max="3380" width="22.44140625" style="2" bestFit="1" customWidth="1"/>
    <col min="3381" max="3381" width="19.6640625" style="2" bestFit="1" customWidth="1"/>
    <col min="3382" max="3382" width="13.33203125" style="2" bestFit="1" customWidth="1"/>
    <col min="3383" max="3383" width="8.109375" style="2" customWidth="1"/>
    <col min="3384" max="3384" width="15.88671875" style="2" bestFit="1" customWidth="1"/>
    <col min="3385" max="3584" width="11.44140625" style="2"/>
    <col min="3585" max="3585" width="11" style="2" customWidth="1"/>
    <col min="3586" max="3586" width="6.33203125" style="2" customWidth="1"/>
    <col min="3587" max="3587" width="7.88671875" style="2" customWidth="1"/>
    <col min="3588" max="3588" width="6.6640625" style="2" customWidth="1"/>
    <col min="3589" max="3589" width="7.44140625" style="2" customWidth="1"/>
    <col min="3590" max="3590" width="8.44140625" style="2" customWidth="1"/>
    <col min="3591" max="3591" width="7.88671875" style="2" customWidth="1"/>
    <col min="3592" max="3592" width="8.88671875" style="2" customWidth="1"/>
    <col min="3593" max="3593" width="8.44140625" style="2" customWidth="1"/>
    <col min="3594" max="3594" width="8.109375" style="2" customWidth="1"/>
    <col min="3595" max="3595" width="9.109375" style="2" customWidth="1"/>
    <col min="3596" max="3596" width="7.44140625" style="2" customWidth="1"/>
    <col min="3597" max="3597" width="8.88671875" style="2" customWidth="1"/>
    <col min="3598" max="3598" width="7.44140625" style="2" customWidth="1"/>
    <col min="3599" max="3599" width="8.6640625" style="2" customWidth="1"/>
    <col min="3600" max="3603" width="7" style="2" customWidth="1"/>
    <col min="3604" max="3604" width="8.44140625" style="2" customWidth="1"/>
    <col min="3605" max="3605" width="10.109375" style="2" customWidth="1"/>
    <col min="3606" max="3606" width="9.109375" style="2" customWidth="1"/>
    <col min="3607" max="3607" width="9.33203125" style="2" customWidth="1"/>
    <col min="3608" max="3608" width="9.109375" style="2" customWidth="1"/>
    <col min="3609" max="3609" width="9.44140625" style="2" customWidth="1"/>
    <col min="3610" max="3610" width="10.109375" style="2" customWidth="1"/>
    <col min="3611" max="3629" width="7.6640625" style="2" customWidth="1"/>
    <col min="3630" max="3630" width="8.109375" style="2" customWidth="1"/>
    <col min="3631" max="3631" width="15.88671875" style="2" customWidth="1"/>
    <col min="3632" max="3632" width="16.5546875" style="2" customWidth="1"/>
    <col min="3633" max="3633" width="17.109375" style="2" bestFit="1" customWidth="1"/>
    <col min="3634" max="3634" width="18" style="2" bestFit="1" customWidth="1"/>
    <col min="3635" max="3635" width="22" style="2" bestFit="1" customWidth="1"/>
    <col min="3636" max="3636" width="22.44140625" style="2" bestFit="1" customWidth="1"/>
    <col min="3637" max="3637" width="19.6640625" style="2" bestFit="1" customWidth="1"/>
    <col min="3638" max="3638" width="13.33203125" style="2" bestFit="1" customWidth="1"/>
    <col min="3639" max="3639" width="8.109375" style="2" customWidth="1"/>
    <col min="3640" max="3640" width="15.88671875" style="2" bestFit="1" customWidth="1"/>
    <col min="3641" max="3840" width="11.44140625" style="2"/>
    <col min="3841" max="3841" width="11" style="2" customWidth="1"/>
    <col min="3842" max="3842" width="6.33203125" style="2" customWidth="1"/>
    <col min="3843" max="3843" width="7.88671875" style="2" customWidth="1"/>
    <col min="3844" max="3844" width="6.6640625" style="2" customWidth="1"/>
    <col min="3845" max="3845" width="7.44140625" style="2" customWidth="1"/>
    <col min="3846" max="3846" width="8.44140625" style="2" customWidth="1"/>
    <col min="3847" max="3847" width="7.88671875" style="2" customWidth="1"/>
    <col min="3848" max="3848" width="8.88671875" style="2" customWidth="1"/>
    <col min="3849" max="3849" width="8.44140625" style="2" customWidth="1"/>
    <col min="3850" max="3850" width="8.109375" style="2" customWidth="1"/>
    <col min="3851" max="3851" width="9.109375" style="2" customWidth="1"/>
    <col min="3852" max="3852" width="7.44140625" style="2" customWidth="1"/>
    <col min="3853" max="3853" width="8.88671875" style="2" customWidth="1"/>
    <col min="3854" max="3854" width="7.44140625" style="2" customWidth="1"/>
    <col min="3855" max="3855" width="8.6640625" style="2" customWidth="1"/>
    <col min="3856" max="3859" width="7" style="2" customWidth="1"/>
    <col min="3860" max="3860" width="8.44140625" style="2" customWidth="1"/>
    <col min="3861" max="3861" width="10.109375" style="2" customWidth="1"/>
    <col min="3862" max="3862" width="9.109375" style="2" customWidth="1"/>
    <col min="3863" max="3863" width="9.33203125" style="2" customWidth="1"/>
    <col min="3864" max="3864" width="9.109375" style="2" customWidth="1"/>
    <col min="3865" max="3865" width="9.44140625" style="2" customWidth="1"/>
    <col min="3866" max="3866" width="10.109375" style="2" customWidth="1"/>
    <col min="3867" max="3885" width="7.6640625" style="2" customWidth="1"/>
    <col min="3886" max="3886" width="8.109375" style="2" customWidth="1"/>
    <col min="3887" max="3887" width="15.88671875" style="2" customWidth="1"/>
    <col min="3888" max="3888" width="16.5546875" style="2" customWidth="1"/>
    <col min="3889" max="3889" width="17.109375" style="2" bestFit="1" customWidth="1"/>
    <col min="3890" max="3890" width="18" style="2" bestFit="1" customWidth="1"/>
    <col min="3891" max="3891" width="22" style="2" bestFit="1" customWidth="1"/>
    <col min="3892" max="3892" width="22.44140625" style="2" bestFit="1" customWidth="1"/>
    <col min="3893" max="3893" width="19.6640625" style="2" bestFit="1" customWidth="1"/>
    <col min="3894" max="3894" width="13.33203125" style="2" bestFit="1" customWidth="1"/>
    <col min="3895" max="3895" width="8.109375" style="2" customWidth="1"/>
    <col min="3896" max="3896" width="15.88671875" style="2" bestFit="1" customWidth="1"/>
    <col min="3897" max="4096" width="11.44140625" style="2"/>
    <col min="4097" max="4097" width="11" style="2" customWidth="1"/>
    <col min="4098" max="4098" width="6.33203125" style="2" customWidth="1"/>
    <col min="4099" max="4099" width="7.88671875" style="2" customWidth="1"/>
    <col min="4100" max="4100" width="6.6640625" style="2" customWidth="1"/>
    <col min="4101" max="4101" width="7.44140625" style="2" customWidth="1"/>
    <col min="4102" max="4102" width="8.44140625" style="2" customWidth="1"/>
    <col min="4103" max="4103" width="7.88671875" style="2" customWidth="1"/>
    <col min="4104" max="4104" width="8.88671875" style="2" customWidth="1"/>
    <col min="4105" max="4105" width="8.44140625" style="2" customWidth="1"/>
    <col min="4106" max="4106" width="8.109375" style="2" customWidth="1"/>
    <col min="4107" max="4107" width="9.109375" style="2" customWidth="1"/>
    <col min="4108" max="4108" width="7.44140625" style="2" customWidth="1"/>
    <col min="4109" max="4109" width="8.88671875" style="2" customWidth="1"/>
    <col min="4110" max="4110" width="7.44140625" style="2" customWidth="1"/>
    <col min="4111" max="4111" width="8.6640625" style="2" customWidth="1"/>
    <col min="4112" max="4115" width="7" style="2" customWidth="1"/>
    <col min="4116" max="4116" width="8.44140625" style="2" customWidth="1"/>
    <col min="4117" max="4117" width="10.109375" style="2" customWidth="1"/>
    <col min="4118" max="4118" width="9.109375" style="2" customWidth="1"/>
    <col min="4119" max="4119" width="9.33203125" style="2" customWidth="1"/>
    <col min="4120" max="4120" width="9.109375" style="2" customWidth="1"/>
    <col min="4121" max="4121" width="9.44140625" style="2" customWidth="1"/>
    <col min="4122" max="4122" width="10.109375" style="2" customWidth="1"/>
    <col min="4123" max="4141" width="7.6640625" style="2" customWidth="1"/>
    <col min="4142" max="4142" width="8.109375" style="2" customWidth="1"/>
    <col min="4143" max="4143" width="15.88671875" style="2" customWidth="1"/>
    <col min="4144" max="4144" width="16.5546875" style="2" customWidth="1"/>
    <col min="4145" max="4145" width="17.109375" style="2" bestFit="1" customWidth="1"/>
    <col min="4146" max="4146" width="18" style="2" bestFit="1" customWidth="1"/>
    <col min="4147" max="4147" width="22" style="2" bestFit="1" customWidth="1"/>
    <col min="4148" max="4148" width="22.44140625" style="2" bestFit="1" customWidth="1"/>
    <col min="4149" max="4149" width="19.6640625" style="2" bestFit="1" customWidth="1"/>
    <col min="4150" max="4150" width="13.33203125" style="2" bestFit="1" customWidth="1"/>
    <col min="4151" max="4151" width="8.109375" style="2" customWidth="1"/>
    <col min="4152" max="4152" width="15.88671875" style="2" bestFit="1" customWidth="1"/>
    <col min="4153" max="4352" width="11.44140625" style="2"/>
    <col min="4353" max="4353" width="11" style="2" customWidth="1"/>
    <col min="4354" max="4354" width="6.33203125" style="2" customWidth="1"/>
    <col min="4355" max="4355" width="7.88671875" style="2" customWidth="1"/>
    <col min="4356" max="4356" width="6.6640625" style="2" customWidth="1"/>
    <col min="4357" max="4357" width="7.44140625" style="2" customWidth="1"/>
    <col min="4358" max="4358" width="8.44140625" style="2" customWidth="1"/>
    <col min="4359" max="4359" width="7.88671875" style="2" customWidth="1"/>
    <col min="4360" max="4360" width="8.88671875" style="2" customWidth="1"/>
    <col min="4361" max="4361" width="8.44140625" style="2" customWidth="1"/>
    <col min="4362" max="4362" width="8.109375" style="2" customWidth="1"/>
    <col min="4363" max="4363" width="9.109375" style="2" customWidth="1"/>
    <col min="4364" max="4364" width="7.44140625" style="2" customWidth="1"/>
    <col min="4365" max="4365" width="8.88671875" style="2" customWidth="1"/>
    <col min="4366" max="4366" width="7.44140625" style="2" customWidth="1"/>
    <col min="4367" max="4367" width="8.6640625" style="2" customWidth="1"/>
    <col min="4368" max="4371" width="7" style="2" customWidth="1"/>
    <col min="4372" max="4372" width="8.44140625" style="2" customWidth="1"/>
    <col min="4373" max="4373" width="10.109375" style="2" customWidth="1"/>
    <col min="4374" max="4374" width="9.109375" style="2" customWidth="1"/>
    <col min="4375" max="4375" width="9.33203125" style="2" customWidth="1"/>
    <col min="4376" max="4376" width="9.109375" style="2" customWidth="1"/>
    <col min="4377" max="4377" width="9.44140625" style="2" customWidth="1"/>
    <col min="4378" max="4378" width="10.109375" style="2" customWidth="1"/>
    <col min="4379" max="4397" width="7.6640625" style="2" customWidth="1"/>
    <col min="4398" max="4398" width="8.109375" style="2" customWidth="1"/>
    <col min="4399" max="4399" width="15.88671875" style="2" customWidth="1"/>
    <col min="4400" max="4400" width="16.5546875" style="2" customWidth="1"/>
    <col min="4401" max="4401" width="17.109375" style="2" bestFit="1" customWidth="1"/>
    <col min="4402" max="4402" width="18" style="2" bestFit="1" customWidth="1"/>
    <col min="4403" max="4403" width="22" style="2" bestFit="1" customWidth="1"/>
    <col min="4404" max="4404" width="22.44140625" style="2" bestFit="1" customWidth="1"/>
    <col min="4405" max="4405" width="19.6640625" style="2" bestFit="1" customWidth="1"/>
    <col min="4406" max="4406" width="13.33203125" style="2" bestFit="1" customWidth="1"/>
    <col min="4407" max="4407" width="8.109375" style="2" customWidth="1"/>
    <col min="4408" max="4408" width="15.88671875" style="2" bestFit="1" customWidth="1"/>
    <col min="4409" max="4608" width="11.44140625" style="2"/>
    <col min="4609" max="4609" width="11" style="2" customWidth="1"/>
    <col min="4610" max="4610" width="6.33203125" style="2" customWidth="1"/>
    <col min="4611" max="4611" width="7.88671875" style="2" customWidth="1"/>
    <col min="4612" max="4612" width="6.6640625" style="2" customWidth="1"/>
    <col min="4613" max="4613" width="7.44140625" style="2" customWidth="1"/>
    <col min="4614" max="4614" width="8.44140625" style="2" customWidth="1"/>
    <col min="4615" max="4615" width="7.88671875" style="2" customWidth="1"/>
    <col min="4616" max="4616" width="8.88671875" style="2" customWidth="1"/>
    <col min="4617" max="4617" width="8.44140625" style="2" customWidth="1"/>
    <col min="4618" max="4618" width="8.109375" style="2" customWidth="1"/>
    <col min="4619" max="4619" width="9.109375" style="2" customWidth="1"/>
    <col min="4620" max="4620" width="7.44140625" style="2" customWidth="1"/>
    <col min="4621" max="4621" width="8.88671875" style="2" customWidth="1"/>
    <col min="4622" max="4622" width="7.44140625" style="2" customWidth="1"/>
    <col min="4623" max="4623" width="8.6640625" style="2" customWidth="1"/>
    <col min="4624" max="4627" width="7" style="2" customWidth="1"/>
    <col min="4628" max="4628" width="8.44140625" style="2" customWidth="1"/>
    <col min="4629" max="4629" width="10.109375" style="2" customWidth="1"/>
    <col min="4630" max="4630" width="9.109375" style="2" customWidth="1"/>
    <col min="4631" max="4631" width="9.33203125" style="2" customWidth="1"/>
    <col min="4632" max="4632" width="9.109375" style="2" customWidth="1"/>
    <col min="4633" max="4633" width="9.44140625" style="2" customWidth="1"/>
    <col min="4634" max="4634" width="10.109375" style="2" customWidth="1"/>
    <col min="4635" max="4653" width="7.6640625" style="2" customWidth="1"/>
    <col min="4654" max="4654" width="8.109375" style="2" customWidth="1"/>
    <col min="4655" max="4655" width="15.88671875" style="2" customWidth="1"/>
    <col min="4656" max="4656" width="16.5546875" style="2" customWidth="1"/>
    <col min="4657" max="4657" width="17.109375" style="2" bestFit="1" customWidth="1"/>
    <col min="4658" max="4658" width="18" style="2" bestFit="1" customWidth="1"/>
    <col min="4659" max="4659" width="22" style="2" bestFit="1" customWidth="1"/>
    <col min="4660" max="4660" width="22.44140625" style="2" bestFit="1" customWidth="1"/>
    <col min="4661" max="4661" width="19.6640625" style="2" bestFit="1" customWidth="1"/>
    <col min="4662" max="4662" width="13.33203125" style="2" bestFit="1" customWidth="1"/>
    <col min="4663" max="4663" width="8.109375" style="2" customWidth="1"/>
    <col min="4664" max="4664" width="15.88671875" style="2" bestFit="1" customWidth="1"/>
    <col min="4665" max="4864" width="11.44140625" style="2"/>
    <col min="4865" max="4865" width="11" style="2" customWidth="1"/>
    <col min="4866" max="4866" width="6.33203125" style="2" customWidth="1"/>
    <col min="4867" max="4867" width="7.88671875" style="2" customWidth="1"/>
    <col min="4868" max="4868" width="6.6640625" style="2" customWidth="1"/>
    <col min="4869" max="4869" width="7.44140625" style="2" customWidth="1"/>
    <col min="4870" max="4870" width="8.44140625" style="2" customWidth="1"/>
    <col min="4871" max="4871" width="7.88671875" style="2" customWidth="1"/>
    <col min="4872" max="4872" width="8.88671875" style="2" customWidth="1"/>
    <col min="4873" max="4873" width="8.44140625" style="2" customWidth="1"/>
    <col min="4874" max="4874" width="8.109375" style="2" customWidth="1"/>
    <col min="4875" max="4875" width="9.109375" style="2" customWidth="1"/>
    <col min="4876" max="4876" width="7.44140625" style="2" customWidth="1"/>
    <col min="4877" max="4877" width="8.88671875" style="2" customWidth="1"/>
    <col min="4878" max="4878" width="7.44140625" style="2" customWidth="1"/>
    <col min="4879" max="4879" width="8.6640625" style="2" customWidth="1"/>
    <col min="4880" max="4883" width="7" style="2" customWidth="1"/>
    <col min="4884" max="4884" width="8.44140625" style="2" customWidth="1"/>
    <col min="4885" max="4885" width="10.109375" style="2" customWidth="1"/>
    <col min="4886" max="4886" width="9.109375" style="2" customWidth="1"/>
    <col min="4887" max="4887" width="9.33203125" style="2" customWidth="1"/>
    <col min="4888" max="4888" width="9.109375" style="2" customWidth="1"/>
    <col min="4889" max="4889" width="9.44140625" style="2" customWidth="1"/>
    <col min="4890" max="4890" width="10.109375" style="2" customWidth="1"/>
    <col min="4891" max="4909" width="7.6640625" style="2" customWidth="1"/>
    <col min="4910" max="4910" width="8.109375" style="2" customWidth="1"/>
    <col min="4911" max="4911" width="15.88671875" style="2" customWidth="1"/>
    <col min="4912" max="4912" width="16.5546875" style="2" customWidth="1"/>
    <col min="4913" max="4913" width="17.109375" style="2" bestFit="1" customWidth="1"/>
    <col min="4914" max="4914" width="18" style="2" bestFit="1" customWidth="1"/>
    <col min="4915" max="4915" width="22" style="2" bestFit="1" customWidth="1"/>
    <col min="4916" max="4916" width="22.44140625" style="2" bestFit="1" customWidth="1"/>
    <col min="4917" max="4917" width="19.6640625" style="2" bestFit="1" customWidth="1"/>
    <col min="4918" max="4918" width="13.33203125" style="2" bestFit="1" customWidth="1"/>
    <col min="4919" max="4919" width="8.109375" style="2" customWidth="1"/>
    <col min="4920" max="4920" width="15.88671875" style="2" bestFit="1" customWidth="1"/>
    <col min="4921" max="5120" width="11.44140625" style="2"/>
    <col min="5121" max="5121" width="11" style="2" customWidth="1"/>
    <col min="5122" max="5122" width="6.33203125" style="2" customWidth="1"/>
    <col min="5123" max="5123" width="7.88671875" style="2" customWidth="1"/>
    <col min="5124" max="5124" width="6.6640625" style="2" customWidth="1"/>
    <col min="5125" max="5125" width="7.44140625" style="2" customWidth="1"/>
    <col min="5126" max="5126" width="8.44140625" style="2" customWidth="1"/>
    <col min="5127" max="5127" width="7.88671875" style="2" customWidth="1"/>
    <col min="5128" max="5128" width="8.88671875" style="2" customWidth="1"/>
    <col min="5129" max="5129" width="8.44140625" style="2" customWidth="1"/>
    <col min="5130" max="5130" width="8.109375" style="2" customWidth="1"/>
    <col min="5131" max="5131" width="9.109375" style="2" customWidth="1"/>
    <col min="5132" max="5132" width="7.44140625" style="2" customWidth="1"/>
    <col min="5133" max="5133" width="8.88671875" style="2" customWidth="1"/>
    <col min="5134" max="5134" width="7.44140625" style="2" customWidth="1"/>
    <col min="5135" max="5135" width="8.6640625" style="2" customWidth="1"/>
    <col min="5136" max="5139" width="7" style="2" customWidth="1"/>
    <col min="5140" max="5140" width="8.44140625" style="2" customWidth="1"/>
    <col min="5141" max="5141" width="10.109375" style="2" customWidth="1"/>
    <col min="5142" max="5142" width="9.109375" style="2" customWidth="1"/>
    <col min="5143" max="5143" width="9.33203125" style="2" customWidth="1"/>
    <col min="5144" max="5144" width="9.109375" style="2" customWidth="1"/>
    <col min="5145" max="5145" width="9.44140625" style="2" customWidth="1"/>
    <col min="5146" max="5146" width="10.109375" style="2" customWidth="1"/>
    <col min="5147" max="5165" width="7.6640625" style="2" customWidth="1"/>
    <col min="5166" max="5166" width="8.109375" style="2" customWidth="1"/>
    <col min="5167" max="5167" width="15.88671875" style="2" customWidth="1"/>
    <col min="5168" max="5168" width="16.5546875" style="2" customWidth="1"/>
    <col min="5169" max="5169" width="17.109375" style="2" bestFit="1" customWidth="1"/>
    <col min="5170" max="5170" width="18" style="2" bestFit="1" customWidth="1"/>
    <col min="5171" max="5171" width="22" style="2" bestFit="1" customWidth="1"/>
    <col min="5172" max="5172" width="22.44140625" style="2" bestFit="1" customWidth="1"/>
    <col min="5173" max="5173" width="19.6640625" style="2" bestFit="1" customWidth="1"/>
    <col min="5174" max="5174" width="13.33203125" style="2" bestFit="1" customWidth="1"/>
    <col min="5175" max="5175" width="8.109375" style="2" customWidth="1"/>
    <col min="5176" max="5176" width="15.88671875" style="2" bestFit="1" customWidth="1"/>
    <col min="5177" max="5376" width="11.44140625" style="2"/>
    <col min="5377" max="5377" width="11" style="2" customWidth="1"/>
    <col min="5378" max="5378" width="6.33203125" style="2" customWidth="1"/>
    <col min="5379" max="5379" width="7.88671875" style="2" customWidth="1"/>
    <col min="5380" max="5380" width="6.6640625" style="2" customWidth="1"/>
    <col min="5381" max="5381" width="7.44140625" style="2" customWidth="1"/>
    <col min="5382" max="5382" width="8.44140625" style="2" customWidth="1"/>
    <col min="5383" max="5383" width="7.88671875" style="2" customWidth="1"/>
    <col min="5384" max="5384" width="8.88671875" style="2" customWidth="1"/>
    <col min="5385" max="5385" width="8.44140625" style="2" customWidth="1"/>
    <col min="5386" max="5386" width="8.109375" style="2" customWidth="1"/>
    <col min="5387" max="5387" width="9.109375" style="2" customWidth="1"/>
    <col min="5388" max="5388" width="7.44140625" style="2" customWidth="1"/>
    <col min="5389" max="5389" width="8.88671875" style="2" customWidth="1"/>
    <col min="5390" max="5390" width="7.44140625" style="2" customWidth="1"/>
    <col min="5391" max="5391" width="8.6640625" style="2" customWidth="1"/>
    <col min="5392" max="5395" width="7" style="2" customWidth="1"/>
    <col min="5396" max="5396" width="8.44140625" style="2" customWidth="1"/>
    <col min="5397" max="5397" width="10.109375" style="2" customWidth="1"/>
    <col min="5398" max="5398" width="9.109375" style="2" customWidth="1"/>
    <col min="5399" max="5399" width="9.33203125" style="2" customWidth="1"/>
    <col min="5400" max="5400" width="9.109375" style="2" customWidth="1"/>
    <col min="5401" max="5401" width="9.44140625" style="2" customWidth="1"/>
    <col min="5402" max="5402" width="10.109375" style="2" customWidth="1"/>
    <col min="5403" max="5421" width="7.6640625" style="2" customWidth="1"/>
    <col min="5422" max="5422" width="8.109375" style="2" customWidth="1"/>
    <col min="5423" max="5423" width="15.88671875" style="2" customWidth="1"/>
    <col min="5424" max="5424" width="16.5546875" style="2" customWidth="1"/>
    <col min="5425" max="5425" width="17.109375" style="2" bestFit="1" customWidth="1"/>
    <col min="5426" max="5426" width="18" style="2" bestFit="1" customWidth="1"/>
    <col min="5427" max="5427" width="22" style="2" bestFit="1" customWidth="1"/>
    <col min="5428" max="5428" width="22.44140625" style="2" bestFit="1" customWidth="1"/>
    <col min="5429" max="5429" width="19.6640625" style="2" bestFit="1" customWidth="1"/>
    <col min="5430" max="5430" width="13.33203125" style="2" bestFit="1" customWidth="1"/>
    <col min="5431" max="5431" width="8.109375" style="2" customWidth="1"/>
    <col min="5432" max="5432" width="15.88671875" style="2" bestFit="1" customWidth="1"/>
    <col min="5433" max="5632" width="11.44140625" style="2"/>
    <col min="5633" max="5633" width="11" style="2" customWidth="1"/>
    <col min="5634" max="5634" width="6.33203125" style="2" customWidth="1"/>
    <col min="5635" max="5635" width="7.88671875" style="2" customWidth="1"/>
    <col min="5636" max="5636" width="6.6640625" style="2" customWidth="1"/>
    <col min="5637" max="5637" width="7.44140625" style="2" customWidth="1"/>
    <col min="5638" max="5638" width="8.44140625" style="2" customWidth="1"/>
    <col min="5639" max="5639" width="7.88671875" style="2" customWidth="1"/>
    <col min="5640" max="5640" width="8.88671875" style="2" customWidth="1"/>
    <col min="5641" max="5641" width="8.44140625" style="2" customWidth="1"/>
    <col min="5642" max="5642" width="8.109375" style="2" customWidth="1"/>
    <col min="5643" max="5643" width="9.109375" style="2" customWidth="1"/>
    <col min="5644" max="5644" width="7.44140625" style="2" customWidth="1"/>
    <col min="5645" max="5645" width="8.88671875" style="2" customWidth="1"/>
    <col min="5646" max="5646" width="7.44140625" style="2" customWidth="1"/>
    <col min="5647" max="5647" width="8.6640625" style="2" customWidth="1"/>
    <col min="5648" max="5651" width="7" style="2" customWidth="1"/>
    <col min="5652" max="5652" width="8.44140625" style="2" customWidth="1"/>
    <col min="5653" max="5653" width="10.109375" style="2" customWidth="1"/>
    <col min="5654" max="5654" width="9.109375" style="2" customWidth="1"/>
    <col min="5655" max="5655" width="9.33203125" style="2" customWidth="1"/>
    <col min="5656" max="5656" width="9.109375" style="2" customWidth="1"/>
    <col min="5657" max="5657" width="9.44140625" style="2" customWidth="1"/>
    <col min="5658" max="5658" width="10.109375" style="2" customWidth="1"/>
    <col min="5659" max="5677" width="7.6640625" style="2" customWidth="1"/>
    <col min="5678" max="5678" width="8.109375" style="2" customWidth="1"/>
    <col min="5679" max="5679" width="15.88671875" style="2" customWidth="1"/>
    <col min="5680" max="5680" width="16.5546875" style="2" customWidth="1"/>
    <col min="5681" max="5681" width="17.109375" style="2" bestFit="1" customWidth="1"/>
    <col min="5682" max="5682" width="18" style="2" bestFit="1" customWidth="1"/>
    <col min="5683" max="5683" width="22" style="2" bestFit="1" customWidth="1"/>
    <col min="5684" max="5684" width="22.44140625" style="2" bestFit="1" customWidth="1"/>
    <col min="5685" max="5685" width="19.6640625" style="2" bestFit="1" customWidth="1"/>
    <col min="5686" max="5686" width="13.33203125" style="2" bestFit="1" customWidth="1"/>
    <col min="5687" max="5687" width="8.109375" style="2" customWidth="1"/>
    <col min="5688" max="5688" width="15.88671875" style="2" bestFit="1" customWidth="1"/>
    <col min="5689" max="5888" width="11.44140625" style="2"/>
    <col min="5889" max="5889" width="11" style="2" customWidth="1"/>
    <col min="5890" max="5890" width="6.33203125" style="2" customWidth="1"/>
    <col min="5891" max="5891" width="7.88671875" style="2" customWidth="1"/>
    <col min="5892" max="5892" width="6.6640625" style="2" customWidth="1"/>
    <col min="5893" max="5893" width="7.44140625" style="2" customWidth="1"/>
    <col min="5894" max="5894" width="8.44140625" style="2" customWidth="1"/>
    <col min="5895" max="5895" width="7.88671875" style="2" customWidth="1"/>
    <col min="5896" max="5896" width="8.88671875" style="2" customWidth="1"/>
    <col min="5897" max="5897" width="8.44140625" style="2" customWidth="1"/>
    <col min="5898" max="5898" width="8.109375" style="2" customWidth="1"/>
    <col min="5899" max="5899" width="9.109375" style="2" customWidth="1"/>
    <col min="5900" max="5900" width="7.44140625" style="2" customWidth="1"/>
    <col min="5901" max="5901" width="8.88671875" style="2" customWidth="1"/>
    <col min="5902" max="5902" width="7.44140625" style="2" customWidth="1"/>
    <col min="5903" max="5903" width="8.6640625" style="2" customWidth="1"/>
    <col min="5904" max="5907" width="7" style="2" customWidth="1"/>
    <col min="5908" max="5908" width="8.44140625" style="2" customWidth="1"/>
    <col min="5909" max="5909" width="10.109375" style="2" customWidth="1"/>
    <col min="5910" max="5910" width="9.109375" style="2" customWidth="1"/>
    <col min="5911" max="5911" width="9.33203125" style="2" customWidth="1"/>
    <col min="5912" max="5912" width="9.109375" style="2" customWidth="1"/>
    <col min="5913" max="5913" width="9.44140625" style="2" customWidth="1"/>
    <col min="5914" max="5914" width="10.109375" style="2" customWidth="1"/>
    <col min="5915" max="5933" width="7.6640625" style="2" customWidth="1"/>
    <col min="5934" max="5934" width="8.109375" style="2" customWidth="1"/>
    <col min="5935" max="5935" width="15.88671875" style="2" customWidth="1"/>
    <col min="5936" max="5936" width="16.5546875" style="2" customWidth="1"/>
    <col min="5937" max="5937" width="17.109375" style="2" bestFit="1" customWidth="1"/>
    <col min="5938" max="5938" width="18" style="2" bestFit="1" customWidth="1"/>
    <col min="5939" max="5939" width="22" style="2" bestFit="1" customWidth="1"/>
    <col min="5940" max="5940" width="22.44140625" style="2" bestFit="1" customWidth="1"/>
    <col min="5941" max="5941" width="19.6640625" style="2" bestFit="1" customWidth="1"/>
    <col min="5942" max="5942" width="13.33203125" style="2" bestFit="1" customWidth="1"/>
    <col min="5943" max="5943" width="8.109375" style="2" customWidth="1"/>
    <col min="5944" max="5944" width="15.88671875" style="2" bestFit="1" customWidth="1"/>
    <col min="5945" max="6144" width="11.44140625" style="2"/>
    <col min="6145" max="6145" width="11" style="2" customWidth="1"/>
    <col min="6146" max="6146" width="6.33203125" style="2" customWidth="1"/>
    <col min="6147" max="6147" width="7.88671875" style="2" customWidth="1"/>
    <col min="6148" max="6148" width="6.6640625" style="2" customWidth="1"/>
    <col min="6149" max="6149" width="7.44140625" style="2" customWidth="1"/>
    <col min="6150" max="6150" width="8.44140625" style="2" customWidth="1"/>
    <col min="6151" max="6151" width="7.88671875" style="2" customWidth="1"/>
    <col min="6152" max="6152" width="8.88671875" style="2" customWidth="1"/>
    <col min="6153" max="6153" width="8.44140625" style="2" customWidth="1"/>
    <col min="6154" max="6154" width="8.109375" style="2" customWidth="1"/>
    <col min="6155" max="6155" width="9.109375" style="2" customWidth="1"/>
    <col min="6156" max="6156" width="7.44140625" style="2" customWidth="1"/>
    <col min="6157" max="6157" width="8.88671875" style="2" customWidth="1"/>
    <col min="6158" max="6158" width="7.44140625" style="2" customWidth="1"/>
    <col min="6159" max="6159" width="8.6640625" style="2" customWidth="1"/>
    <col min="6160" max="6163" width="7" style="2" customWidth="1"/>
    <col min="6164" max="6164" width="8.44140625" style="2" customWidth="1"/>
    <col min="6165" max="6165" width="10.109375" style="2" customWidth="1"/>
    <col min="6166" max="6166" width="9.109375" style="2" customWidth="1"/>
    <col min="6167" max="6167" width="9.33203125" style="2" customWidth="1"/>
    <col min="6168" max="6168" width="9.109375" style="2" customWidth="1"/>
    <col min="6169" max="6169" width="9.44140625" style="2" customWidth="1"/>
    <col min="6170" max="6170" width="10.109375" style="2" customWidth="1"/>
    <col min="6171" max="6189" width="7.6640625" style="2" customWidth="1"/>
    <col min="6190" max="6190" width="8.109375" style="2" customWidth="1"/>
    <col min="6191" max="6191" width="15.88671875" style="2" customWidth="1"/>
    <col min="6192" max="6192" width="16.5546875" style="2" customWidth="1"/>
    <col min="6193" max="6193" width="17.109375" style="2" bestFit="1" customWidth="1"/>
    <col min="6194" max="6194" width="18" style="2" bestFit="1" customWidth="1"/>
    <col min="6195" max="6195" width="22" style="2" bestFit="1" customWidth="1"/>
    <col min="6196" max="6196" width="22.44140625" style="2" bestFit="1" customWidth="1"/>
    <col min="6197" max="6197" width="19.6640625" style="2" bestFit="1" customWidth="1"/>
    <col min="6198" max="6198" width="13.33203125" style="2" bestFit="1" customWidth="1"/>
    <col min="6199" max="6199" width="8.109375" style="2" customWidth="1"/>
    <col min="6200" max="6200" width="15.88671875" style="2" bestFit="1" customWidth="1"/>
    <col min="6201" max="6400" width="11.44140625" style="2"/>
    <col min="6401" max="6401" width="11" style="2" customWidth="1"/>
    <col min="6402" max="6402" width="6.33203125" style="2" customWidth="1"/>
    <col min="6403" max="6403" width="7.88671875" style="2" customWidth="1"/>
    <col min="6404" max="6404" width="6.6640625" style="2" customWidth="1"/>
    <col min="6405" max="6405" width="7.44140625" style="2" customWidth="1"/>
    <col min="6406" max="6406" width="8.44140625" style="2" customWidth="1"/>
    <col min="6407" max="6407" width="7.88671875" style="2" customWidth="1"/>
    <col min="6408" max="6408" width="8.88671875" style="2" customWidth="1"/>
    <col min="6409" max="6409" width="8.44140625" style="2" customWidth="1"/>
    <col min="6410" max="6410" width="8.109375" style="2" customWidth="1"/>
    <col min="6411" max="6411" width="9.109375" style="2" customWidth="1"/>
    <col min="6412" max="6412" width="7.44140625" style="2" customWidth="1"/>
    <col min="6413" max="6413" width="8.88671875" style="2" customWidth="1"/>
    <col min="6414" max="6414" width="7.44140625" style="2" customWidth="1"/>
    <col min="6415" max="6415" width="8.6640625" style="2" customWidth="1"/>
    <col min="6416" max="6419" width="7" style="2" customWidth="1"/>
    <col min="6420" max="6420" width="8.44140625" style="2" customWidth="1"/>
    <col min="6421" max="6421" width="10.109375" style="2" customWidth="1"/>
    <col min="6422" max="6422" width="9.109375" style="2" customWidth="1"/>
    <col min="6423" max="6423" width="9.33203125" style="2" customWidth="1"/>
    <col min="6424" max="6424" width="9.109375" style="2" customWidth="1"/>
    <col min="6425" max="6425" width="9.44140625" style="2" customWidth="1"/>
    <col min="6426" max="6426" width="10.109375" style="2" customWidth="1"/>
    <col min="6427" max="6445" width="7.6640625" style="2" customWidth="1"/>
    <col min="6446" max="6446" width="8.109375" style="2" customWidth="1"/>
    <col min="6447" max="6447" width="15.88671875" style="2" customWidth="1"/>
    <col min="6448" max="6448" width="16.5546875" style="2" customWidth="1"/>
    <col min="6449" max="6449" width="17.109375" style="2" bestFit="1" customWidth="1"/>
    <col min="6450" max="6450" width="18" style="2" bestFit="1" customWidth="1"/>
    <col min="6451" max="6451" width="22" style="2" bestFit="1" customWidth="1"/>
    <col min="6452" max="6452" width="22.44140625" style="2" bestFit="1" customWidth="1"/>
    <col min="6453" max="6453" width="19.6640625" style="2" bestFit="1" customWidth="1"/>
    <col min="6454" max="6454" width="13.33203125" style="2" bestFit="1" customWidth="1"/>
    <col min="6455" max="6455" width="8.109375" style="2" customWidth="1"/>
    <col min="6456" max="6456" width="15.88671875" style="2" bestFit="1" customWidth="1"/>
    <col min="6457" max="6656" width="11.44140625" style="2"/>
    <col min="6657" max="6657" width="11" style="2" customWidth="1"/>
    <col min="6658" max="6658" width="6.33203125" style="2" customWidth="1"/>
    <col min="6659" max="6659" width="7.88671875" style="2" customWidth="1"/>
    <col min="6660" max="6660" width="6.6640625" style="2" customWidth="1"/>
    <col min="6661" max="6661" width="7.44140625" style="2" customWidth="1"/>
    <col min="6662" max="6662" width="8.44140625" style="2" customWidth="1"/>
    <col min="6663" max="6663" width="7.88671875" style="2" customWidth="1"/>
    <col min="6664" max="6664" width="8.88671875" style="2" customWidth="1"/>
    <col min="6665" max="6665" width="8.44140625" style="2" customWidth="1"/>
    <col min="6666" max="6666" width="8.109375" style="2" customWidth="1"/>
    <col min="6667" max="6667" width="9.109375" style="2" customWidth="1"/>
    <col min="6668" max="6668" width="7.44140625" style="2" customWidth="1"/>
    <col min="6669" max="6669" width="8.88671875" style="2" customWidth="1"/>
    <col min="6670" max="6670" width="7.44140625" style="2" customWidth="1"/>
    <col min="6671" max="6671" width="8.6640625" style="2" customWidth="1"/>
    <col min="6672" max="6675" width="7" style="2" customWidth="1"/>
    <col min="6676" max="6676" width="8.44140625" style="2" customWidth="1"/>
    <col min="6677" max="6677" width="10.109375" style="2" customWidth="1"/>
    <col min="6678" max="6678" width="9.109375" style="2" customWidth="1"/>
    <col min="6679" max="6679" width="9.33203125" style="2" customWidth="1"/>
    <col min="6680" max="6680" width="9.109375" style="2" customWidth="1"/>
    <col min="6681" max="6681" width="9.44140625" style="2" customWidth="1"/>
    <col min="6682" max="6682" width="10.109375" style="2" customWidth="1"/>
    <col min="6683" max="6701" width="7.6640625" style="2" customWidth="1"/>
    <col min="6702" max="6702" width="8.109375" style="2" customWidth="1"/>
    <col min="6703" max="6703" width="15.88671875" style="2" customWidth="1"/>
    <col min="6704" max="6704" width="16.5546875" style="2" customWidth="1"/>
    <col min="6705" max="6705" width="17.109375" style="2" bestFit="1" customWidth="1"/>
    <col min="6706" max="6706" width="18" style="2" bestFit="1" customWidth="1"/>
    <col min="6707" max="6707" width="22" style="2" bestFit="1" customWidth="1"/>
    <col min="6708" max="6708" width="22.44140625" style="2" bestFit="1" customWidth="1"/>
    <col min="6709" max="6709" width="19.6640625" style="2" bestFit="1" customWidth="1"/>
    <col min="6710" max="6710" width="13.33203125" style="2" bestFit="1" customWidth="1"/>
    <col min="6711" max="6711" width="8.109375" style="2" customWidth="1"/>
    <col min="6712" max="6712" width="15.88671875" style="2" bestFit="1" customWidth="1"/>
    <col min="6713" max="6912" width="11.44140625" style="2"/>
    <col min="6913" max="6913" width="11" style="2" customWidth="1"/>
    <col min="6914" max="6914" width="6.33203125" style="2" customWidth="1"/>
    <col min="6915" max="6915" width="7.88671875" style="2" customWidth="1"/>
    <col min="6916" max="6916" width="6.6640625" style="2" customWidth="1"/>
    <col min="6917" max="6917" width="7.44140625" style="2" customWidth="1"/>
    <col min="6918" max="6918" width="8.44140625" style="2" customWidth="1"/>
    <col min="6919" max="6919" width="7.88671875" style="2" customWidth="1"/>
    <col min="6920" max="6920" width="8.88671875" style="2" customWidth="1"/>
    <col min="6921" max="6921" width="8.44140625" style="2" customWidth="1"/>
    <col min="6922" max="6922" width="8.109375" style="2" customWidth="1"/>
    <col min="6923" max="6923" width="9.109375" style="2" customWidth="1"/>
    <col min="6924" max="6924" width="7.44140625" style="2" customWidth="1"/>
    <col min="6925" max="6925" width="8.88671875" style="2" customWidth="1"/>
    <col min="6926" max="6926" width="7.44140625" style="2" customWidth="1"/>
    <col min="6927" max="6927" width="8.6640625" style="2" customWidth="1"/>
    <col min="6928" max="6931" width="7" style="2" customWidth="1"/>
    <col min="6932" max="6932" width="8.44140625" style="2" customWidth="1"/>
    <col min="6933" max="6933" width="10.109375" style="2" customWidth="1"/>
    <col min="6934" max="6934" width="9.109375" style="2" customWidth="1"/>
    <col min="6935" max="6935" width="9.33203125" style="2" customWidth="1"/>
    <col min="6936" max="6936" width="9.109375" style="2" customWidth="1"/>
    <col min="6937" max="6937" width="9.44140625" style="2" customWidth="1"/>
    <col min="6938" max="6938" width="10.109375" style="2" customWidth="1"/>
    <col min="6939" max="6957" width="7.6640625" style="2" customWidth="1"/>
    <col min="6958" max="6958" width="8.109375" style="2" customWidth="1"/>
    <col min="6959" max="6959" width="15.88671875" style="2" customWidth="1"/>
    <col min="6960" max="6960" width="16.5546875" style="2" customWidth="1"/>
    <col min="6961" max="6961" width="17.109375" style="2" bestFit="1" customWidth="1"/>
    <col min="6962" max="6962" width="18" style="2" bestFit="1" customWidth="1"/>
    <col min="6963" max="6963" width="22" style="2" bestFit="1" customWidth="1"/>
    <col min="6964" max="6964" width="22.44140625" style="2" bestFit="1" customWidth="1"/>
    <col min="6965" max="6965" width="19.6640625" style="2" bestFit="1" customWidth="1"/>
    <col min="6966" max="6966" width="13.33203125" style="2" bestFit="1" customWidth="1"/>
    <col min="6967" max="6967" width="8.109375" style="2" customWidth="1"/>
    <col min="6968" max="6968" width="15.88671875" style="2" bestFit="1" customWidth="1"/>
    <col min="6969" max="7168" width="11.44140625" style="2"/>
    <col min="7169" max="7169" width="11" style="2" customWidth="1"/>
    <col min="7170" max="7170" width="6.33203125" style="2" customWidth="1"/>
    <col min="7171" max="7171" width="7.88671875" style="2" customWidth="1"/>
    <col min="7172" max="7172" width="6.6640625" style="2" customWidth="1"/>
    <col min="7173" max="7173" width="7.44140625" style="2" customWidth="1"/>
    <col min="7174" max="7174" width="8.44140625" style="2" customWidth="1"/>
    <col min="7175" max="7175" width="7.88671875" style="2" customWidth="1"/>
    <col min="7176" max="7176" width="8.88671875" style="2" customWidth="1"/>
    <col min="7177" max="7177" width="8.44140625" style="2" customWidth="1"/>
    <col min="7178" max="7178" width="8.109375" style="2" customWidth="1"/>
    <col min="7179" max="7179" width="9.109375" style="2" customWidth="1"/>
    <col min="7180" max="7180" width="7.44140625" style="2" customWidth="1"/>
    <col min="7181" max="7181" width="8.88671875" style="2" customWidth="1"/>
    <col min="7182" max="7182" width="7.44140625" style="2" customWidth="1"/>
    <col min="7183" max="7183" width="8.6640625" style="2" customWidth="1"/>
    <col min="7184" max="7187" width="7" style="2" customWidth="1"/>
    <col min="7188" max="7188" width="8.44140625" style="2" customWidth="1"/>
    <col min="7189" max="7189" width="10.109375" style="2" customWidth="1"/>
    <col min="7190" max="7190" width="9.109375" style="2" customWidth="1"/>
    <col min="7191" max="7191" width="9.33203125" style="2" customWidth="1"/>
    <col min="7192" max="7192" width="9.109375" style="2" customWidth="1"/>
    <col min="7193" max="7193" width="9.44140625" style="2" customWidth="1"/>
    <col min="7194" max="7194" width="10.109375" style="2" customWidth="1"/>
    <col min="7195" max="7213" width="7.6640625" style="2" customWidth="1"/>
    <col min="7214" max="7214" width="8.109375" style="2" customWidth="1"/>
    <col min="7215" max="7215" width="15.88671875" style="2" customWidth="1"/>
    <col min="7216" max="7216" width="16.5546875" style="2" customWidth="1"/>
    <col min="7217" max="7217" width="17.109375" style="2" bestFit="1" customWidth="1"/>
    <col min="7218" max="7218" width="18" style="2" bestFit="1" customWidth="1"/>
    <col min="7219" max="7219" width="22" style="2" bestFit="1" customWidth="1"/>
    <col min="7220" max="7220" width="22.44140625" style="2" bestFit="1" customWidth="1"/>
    <col min="7221" max="7221" width="19.6640625" style="2" bestFit="1" customWidth="1"/>
    <col min="7222" max="7222" width="13.33203125" style="2" bestFit="1" customWidth="1"/>
    <col min="7223" max="7223" width="8.109375" style="2" customWidth="1"/>
    <col min="7224" max="7224" width="15.88671875" style="2" bestFit="1" customWidth="1"/>
    <col min="7225" max="7424" width="11.44140625" style="2"/>
    <col min="7425" max="7425" width="11" style="2" customWidth="1"/>
    <col min="7426" max="7426" width="6.33203125" style="2" customWidth="1"/>
    <col min="7427" max="7427" width="7.88671875" style="2" customWidth="1"/>
    <col min="7428" max="7428" width="6.6640625" style="2" customWidth="1"/>
    <col min="7429" max="7429" width="7.44140625" style="2" customWidth="1"/>
    <col min="7430" max="7430" width="8.44140625" style="2" customWidth="1"/>
    <col min="7431" max="7431" width="7.88671875" style="2" customWidth="1"/>
    <col min="7432" max="7432" width="8.88671875" style="2" customWidth="1"/>
    <col min="7433" max="7433" width="8.44140625" style="2" customWidth="1"/>
    <col min="7434" max="7434" width="8.109375" style="2" customWidth="1"/>
    <col min="7435" max="7435" width="9.109375" style="2" customWidth="1"/>
    <col min="7436" max="7436" width="7.44140625" style="2" customWidth="1"/>
    <col min="7437" max="7437" width="8.88671875" style="2" customWidth="1"/>
    <col min="7438" max="7438" width="7.44140625" style="2" customWidth="1"/>
    <col min="7439" max="7439" width="8.6640625" style="2" customWidth="1"/>
    <col min="7440" max="7443" width="7" style="2" customWidth="1"/>
    <col min="7444" max="7444" width="8.44140625" style="2" customWidth="1"/>
    <col min="7445" max="7445" width="10.109375" style="2" customWidth="1"/>
    <col min="7446" max="7446" width="9.109375" style="2" customWidth="1"/>
    <col min="7447" max="7447" width="9.33203125" style="2" customWidth="1"/>
    <col min="7448" max="7448" width="9.109375" style="2" customWidth="1"/>
    <col min="7449" max="7449" width="9.44140625" style="2" customWidth="1"/>
    <col min="7450" max="7450" width="10.109375" style="2" customWidth="1"/>
    <col min="7451" max="7469" width="7.6640625" style="2" customWidth="1"/>
    <col min="7470" max="7470" width="8.109375" style="2" customWidth="1"/>
    <col min="7471" max="7471" width="15.88671875" style="2" customWidth="1"/>
    <col min="7472" max="7472" width="16.5546875" style="2" customWidth="1"/>
    <col min="7473" max="7473" width="17.109375" style="2" bestFit="1" customWidth="1"/>
    <col min="7474" max="7474" width="18" style="2" bestFit="1" customWidth="1"/>
    <col min="7475" max="7475" width="22" style="2" bestFit="1" customWidth="1"/>
    <col min="7476" max="7476" width="22.44140625" style="2" bestFit="1" customWidth="1"/>
    <col min="7477" max="7477" width="19.6640625" style="2" bestFit="1" customWidth="1"/>
    <col min="7478" max="7478" width="13.33203125" style="2" bestFit="1" customWidth="1"/>
    <col min="7479" max="7479" width="8.109375" style="2" customWidth="1"/>
    <col min="7480" max="7480" width="15.88671875" style="2" bestFit="1" customWidth="1"/>
    <col min="7481" max="7680" width="11.44140625" style="2"/>
    <col min="7681" max="7681" width="11" style="2" customWidth="1"/>
    <col min="7682" max="7682" width="6.33203125" style="2" customWidth="1"/>
    <col min="7683" max="7683" width="7.88671875" style="2" customWidth="1"/>
    <col min="7684" max="7684" width="6.6640625" style="2" customWidth="1"/>
    <col min="7685" max="7685" width="7.44140625" style="2" customWidth="1"/>
    <col min="7686" max="7686" width="8.44140625" style="2" customWidth="1"/>
    <col min="7687" max="7687" width="7.88671875" style="2" customWidth="1"/>
    <col min="7688" max="7688" width="8.88671875" style="2" customWidth="1"/>
    <col min="7689" max="7689" width="8.44140625" style="2" customWidth="1"/>
    <col min="7690" max="7690" width="8.109375" style="2" customWidth="1"/>
    <col min="7691" max="7691" width="9.109375" style="2" customWidth="1"/>
    <col min="7692" max="7692" width="7.44140625" style="2" customWidth="1"/>
    <col min="7693" max="7693" width="8.88671875" style="2" customWidth="1"/>
    <col min="7694" max="7694" width="7.44140625" style="2" customWidth="1"/>
    <col min="7695" max="7695" width="8.6640625" style="2" customWidth="1"/>
    <col min="7696" max="7699" width="7" style="2" customWidth="1"/>
    <col min="7700" max="7700" width="8.44140625" style="2" customWidth="1"/>
    <col min="7701" max="7701" width="10.109375" style="2" customWidth="1"/>
    <col min="7702" max="7702" width="9.109375" style="2" customWidth="1"/>
    <col min="7703" max="7703" width="9.33203125" style="2" customWidth="1"/>
    <col min="7704" max="7704" width="9.109375" style="2" customWidth="1"/>
    <col min="7705" max="7705" width="9.44140625" style="2" customWidth="1"/>
    <col min="7706" max="7706" width="10.109375" style="2" customWidth="1"/>
    <col min="7707" max="7725" width="7.6640625" style="2" customWidth="1"/>
    <col min="7726" max="7726" width="8.109375" style="2" customWidth="1"/>
    <col min="7727" max="7727" width="15.88671875" style="2" customWidth="1"/>
    <col min="7728" max="7728" width="16.5546875" style="2" customWidth="1"/>
    <col min="7729" max="7729" width="17.109375" style="2" bestFit="1" customWidth="1"/>
    <col min="7730" max="7730" width="18" style="2" bestFit="1" customWidth="1"/>
    <col min="7731" max="7731" width="22" style="2" bestFit="1" customWidth="1"/>
    <col min="7732" max="7732" width="22.44140625" style="2" bestFit="1" customWidth="1"/>
    <col min="7733" max="7733" width="19.6640625" style="2" bestFit="1" customWidth="1"/>
    <col min="7734" max="7734" width="13.33203125" style="2" bestFit="1" customWidth="1"/>
    <col min="7735" max="7735" width="8.109375" style="2" customWidth="1"/>
    <col min="7736" max="7736" width="15.88671875" style="2" bestFit="1" customWidth="1"/>
    <col min="7737" max="7936" width="11.44140625" style="2"/>
    <col min="7937" max="7937" width="11" style="2" customWidth="1"/>
    <col min="7938" max="7938" width="6.33203125" style="2" customWidth="1"/>
    <col min="7939" max="7939" width="7.88671875" style="2" customWidth="1"/>
    <col min="7940" max="7940" width="6.6640625" style="2" customWidth="1"/>
    <col min="7941" max="7941" width="7.44140625" style="2" customWidth="1"/>
    <col min="7942" max="7942" width="8.44140625" style="2" customWidth="1"/>
    <col min="7943" max="7943" width="7.88671875" style="2" customWidth="1"/>
    <col min="7944" max="7944" width="8.88671875" style="2" customWidth="1"/>
    <col min="7945" max="7945" width="8.44140625" style="2" customWidth="1"/>
    <col min="7946" max="7946" width="8.109375" style="2" customWidth="1"/>
    <col min="7947" max="7947" width="9.109375" style="2" customWidth="1"/>
    <col min="7948" max="7948" width="7.44140625" style="2" customWidth="1"/>
    <col min="7949" max="7949" width="8.88671875" style="2" customWidth="1"/>
    <col min="7950" max="7950" width="7.44140625" style="2" customWidth="1"/>
    <col min="7951" max="7951" width="8.6640625" style="2" customWidth="1"/>
    <col min="7952" max="7955" width="7" style="2" customWidth="1"/>
    <col min="7956" max="7956" width="8.44140625" style="2" customWidth="1"/>
    <col min="7957" max="7957" width="10.109375" style="2" customWidth="1"/>
    <col min="7958" max="7958" width="9.109375" style="2" customWidth="1"/>
    <col min="7959" max="7959" width="9.33203125" style="2" customWidth="1"/>
    <col min="7960" max="7960" width="9.109375" style="2" customWidth="1"/>
    <col min="7961" max="7961" width="9.44140625" style="2" customWidth="1"/>
    <col min="7962" max="7962" width="10.109375" style="2" customWidth="1"/>
    <col min="7963" max="7981" width="7.6640625" style="2" customWidth="1"/>
    <col min="7982" max="7982" width="8.109375" style="2" customWidth="1"/>
    <col min="7983" max="7983" width="15.88671875" style="2" customWidth="1"/>
    <col min="7984" max="7984" width="16.5546875" style="2" customWidth="1"/>
    <col min="7985" max="7985" width="17.109375" style="2" bestFit="1" customWidth="1"/>
    <col min="7986" max="7986" width="18" style="2" bestFit="1" customWidth="1"/>
    <col min="7987" max="7987" width="22" style="2" bestFit="1" customWidth="1"/>
    <col min="7988" max="7988" width="22.44140625" style="2" bestFit="1" customWidth="1"/>
    <col min="7989" max="7989" width="19.6640625" style="2" bestFit="1" customWidth="1"/>
    <col min="7990" max="7990" width="13.33203125" style="2" bestFit="1" customWidth="1"/>
    <col min="7991" max="7991" width="8.109375" style="2" customWidth="1"/>
    <col min="7992" max="7992" width="15.88671875" style="2" bestFit="1" customWidth="1"/>
    <col min="7993" max="8192" width="11.44140625" style="2"/>
    <col min="8193" max="8193" width="11" style="2" customWidth="1"/>
    <col min="8194" max="8194" width="6.33203125" style="2" customWidth="1"/>
    <col min="8195" max="8195" width="7.88671875" style="2" customWidth="1"/>
    <col min="8196" max="8196" width="6.6640625" style="2" customWidth="1"/>
    <col min="8197" max="8197" width="7.44140625" style="2" customWidth="1"/>
    <col min="8198" max="8198" width="8.44140625" style="2" customWidth="1"/>
    <col min="8199" max="8199" width="7.88671875" style="2" customWidth="1"/>
    <col min="8200" max="8200" width="8.88671875" style="2" customWidth="1"/>
    <col min="8201" max="8201" width="8.44140625" style="2" customWidth="1"/>
    <col min="8202" max="8202" width="8.109375" style="2" customWidth="1"/>
    <col min="8203" max="8203" width="9.109375" style="2" customWidth="1"/>
    <col min="8204" max="8204" width="7.44140625" style="2" customWidth="1"/>
    <col min="8205" max="8205" width="8.88671875" style="2" customWidth="1"/>
    <col min="8206" max="8206" width="7.44140625" style="2" customWidth="1"/>
    <col min="8207" max="8207" width="8.6640625" style="2" customWidth="1"/>
    <col min="8208" max="8211" width="7" style="2" customWidth="1"/>
    <col min="8212" max="8212" width="8.44140625" style="2" customWidth="1"/>
    <col min="8213" max="8213" width="10.109375" style="2" customWidth="1"/>
    <col min="8214" max="8214" width="9.109375" style="2" customWidth="1"/>
    <col min="8215" max="8215" width="9.33203125" style="2" customWidth="1"/>
    <col min="8216" max="8216" width="9.109375" style="2" customWidth="1"/>
    <col min="8217" max="8217" width="9.44140625" style="2" customWidth="1"/>
    <col min="8218" max="8218" width="10.109375" style="2" customWidth="1"/>
    <col min="8219" max="8237" width="7.6640625" style="2" customWidth="1"/>
    <col min="8238" max="8238" width="8.109375" style="2" customWidth="1"/>
    <col min="8239" max="8239" width="15.88671875" style="2" customWidth="1"/>
    <col min="8240" max="8240" width="16.5546875" style="2" customWidth="1"/>
    <col min="8241" max="8241" width="17.109375" style="2" bestFit="1" customWidth="1"/>
    <col min="8242" max="8242" width="18" style="2" bestFit="1" customWidth="1"/>
    <col min="8243" max="8243" width="22" style="2" bestFit="1" customWidth="1"/>
    <col min="8244" max="8244" width="22.44140625" style="2" bestFit="1" customWidth="1"/>
    <col min="8245" max="8245" width="19.6640625" style="2" bestFit="1" customWidth="1"/>
    <col min="8246" max="8246" width="13.33203125" style="2" bestFit="1" customWidth="1"/>
    <col min="8247" max="8247" width="8.109375" style="2" customWidth="1"/>
    <col min="8248" max="8248" width="15.88671875" style="2" bestFit="1" customWidth="1"/>
    <col min="8249" max="8448" width="11.44140625" style="2"/>
    <col min="8449" max="8449" width="11" style="2" customWidth="1"/>
    <col min="8450" max="8450" width="6.33203125" style="2" customWidth="1"/>
    <col min="8451" max="8451" width="7.88671875" style="2" customWidth="1"/>
    <col min="8452" max="8452" width="6.6640625" style="2" customWidth="1"/>
    <col min="8453" max="8453" width="7.44140625" style="2" customWidth="1"/>
    <col min="8454" max="8454" width="8.44140625" style="2" customWidth="1"/>
    <col min="8455" max="8455" width="7.88671875" style="2" customWidth="1"/>
    <col min="8456" max="8456" width="8.88671875" style="2" customWidth="1"/>
    <col min="8457" max="8457" width="8.44140625" style="2" customWidth="1"/>
    <col min="8458" max="8458" width="8.109375" style="2" customWidth="1"/>
    <col min="8459" max="8459" width="9.109375" style="2" customWidth="1"/>
    <col min="8460" max="8460" width="7.44140625" style="2" customWidth="1"/>
    <col min="8461" max="8461" width="8.88671875" style="2" customWidth="1"/>
    <col min="8462" max="8462" width="7.44140625" style="2" customWidth="1"/>
    <col min="8463" max="8463" width="8.6640625" style="2" customWidth="1"/>
    <col min="8464" max="8467" width="7" style="2" customWidth="1"/>
    <col min="8468" max="8468" width="8.44140625" style="2" customWidth="1"/>
    <col min="8469" max="8469" width="10.109375" style="2" customWidth="1"/>
    <col min="8470" max="8470" width="9.109375" style="2" customWidth="1"/>
    <col min="8471" max="8471" width="9.33203125" style="2" customWidth="1"/>
    <col min="8472" max="8472" width="9.109375" style="2" customWidth="1"/>
    <col min="8473" max="8473" width="9.44140625" style="2" customWidth="1"/>
    <col min="8474" max="8474" width="10.109375" style="2" customWidth="1"/>
    <col min="8475" max="8493" width="7.6640625" style="2" customWidth="1"/>
    <col min="8494" max="8494" width="8.109375" style="2" customWidth="1"/>
    <col min="8495" max="8495" width="15.88671875" style="2" customWidth="1"/>
    <col min="8496" max="8496" width="16.5546875" style="2" customWidth="1"/>
    <col min="8497" max="8497" width="17.109375" style="2" bestFit="1" customWidth="1"/>
    <col min="8498" max="8498" width="18" style="2" bestFit="1" customWidth="1"/>
    <col min="8499" max="8499" width="22" style="2" bestFit="1" customWidth="1"/>
    <col min="8500" max="8500" width="22.44140625" style="2" bestFit="1" customWidth="1"/>
    <col min="8501" max="8501" width="19.6640625" style="2" bestFit="1" customWidth="1"/>
    <col min="8502" max="8502" width="13.33203125" style="2" bestFit="1" customWidth="1"/>
    <col min="8503" max="8503" width="8.109375" style="2" customWidth="1"/>
    <col min="8504" max="8504" width="15.88671875" style="2" bestFit="1" customWidth="1"/>
    <col min="8505" max="8704" width="11.44140625" style="2"/>
    <col min="8705" max="8705" width="11" style="2" customWidth="1"/>
    <col min="8706" max="8706" width="6.33203125" style="2" customWidth="1"/>
    <col min="8707" max="8707" width="7.88671875" style="2" customWidth="1"/>
    <col min="8708" max="8708" width="6.6640625" style="2" customWidth="1"/>
    <col min="8709" max="8709" width="7.44140625" style="2" customWidth="1"/>
    <col min="8710" max="8710" width="8.44140625" style="2" customWidth="1"/>
    <col min="8711" max="8711" width="7.88671875" style="2" customWidth="1"/>
    <col min="8712" max="8712" width="8.88671875" style="2" customWidth="1"/>
    <col min="8713" max="8713" width="8.44140625" style="2" customWidth="1"/>
    <col min="8714" max="8714" width="8.109375" style="2" customWidth="1"/>
    <col min="8715" max="8715" width="9.109375" style="2" customWidth="1"/>
    <col min="8716" max="8716" width="7.44140625" style="2" customWidth="1"/>
    <col min="8717" max="8717" width="8.88671875" style="2" customWidth="1"/>
    <col min="8718" max="8718" width="7.44140625" style="2" customWidth="1"/>
    <col min="8719" max="8719" width="8.6640625" style="2" customWidth="1"/>
    <col min="8720" max="8723" width="7" style="2" customWidth="1"/>
    <col min="8724" max="8724" width="8.44140625" style="2" customWidth="1"/>
    <col min="8725" max="8725" width="10.109375" style="2" customWidth="1"/>
    <col min="8726" max="8726" width="9.109375" style="2" customWidth="1"/>
    <col min="8727" max="8727" width="9.33203125" style="2" customWidth="1"/>
    <col min="8728" max="8728" width="9.109375" style="2" customWidth="1"/>
    <col min="8729" max="8729" width="9.44140625" style="2" customWidth="1"/>
    <col min="8730" max="8730" width="10.109375" style="2" customWidth="1"/>
    <col min="8731" max="8749" width="7.6640625" style="2" customWidth="1"/>
    <col min="8750" max="8750" width="8.109375" style="2" customWidth="1"/>
    <col min="8751" max="8751" width="15.88671875" style="2" customWidth="1"/>
    <col min="8752" max="8752" width="16.5546875" style="2" customWidth="1"/>
    <col min="8753" max="8753" width="17.109375" style="2" bestFit="1" customWidth="1"/>
    <col min="8754" max="8754" width="18" style="2" bestFit="1" customWidth="1"/>
    <col min="8755" max="8755" width="22" style="2" bestFit="1" customWidth="1"/>
    <col min="8756" max="8756" width="22.44140625" style="2" bestFit="1" customWidth="1"/>
    <col min="8757" max="8757" width="19.6640625" style="2" bestFit="1" customWidth="1"/>
    <col min="8758" max="8758" width="13.33203125" style="2" bestFit="1" customWidth="1"/>
    <col min="8759" max="8759" width="8.109375" style="2" customWidth="1"/>
    <col min="8760" max="8760" width="15.88671875" style="2" bestFit="1" customWidth="1"/>
    <col min="8761" max="8960" width="11.44140625" style="2"/>
    <col min="8961" max="8961" width="11" style="2" customWidth="1"/>
    <col min="8962" max="8962" width="6.33203125" style="2" customWidth="1"/>
    <col min="8963" max="8963" width="7.88671875" style="2" customWidth="1"/>
    <col min="8964" max="8964" width="6.6640625" style="2" customWidth="1"/>
    <col min="8965" max="8965" width="7.44140625" style="2" customWidth="1"/>
    <col min="8966" max="8966" width="8.44140625" style="2" customWidth="1"/>
    <col min="8967" max="8967" width="7.88671875" style="2" customWidth="1"/>
    <col min="8968" max="8968" width="8.88671875" style="2" customWidth="1"/>
    <col min="8969" max="8969" width="8.44140625" style="2" customWidth="1"/>
    <col min="8970" max="8970" width="8.109375" style="2" customWidth="1"/>
    <col min="8971" max="8971" width="9.109375" style="2" customWidth="1"/>
    <col min="8972" max="8972" width="7.44140625" style="2" customWidth="1"/>
    <col min="8973" max="8973" width="8.88671875" style="2" customWidth="1"/>
    <col min="8974" max="8974" width="7.44140625" style="2" customWidth="1"/>
    <col min="8975" max="8975" width="8.6640625" style="2" customWidth="1"/>
    <col min="8976" max="8979" width="7" style="2" customWidth="1"/>
    <col min="8980" max="8980" width="8.44140625" style="2" customWidth="1"/>
    <col min="8981" max="8981" width="10.109375" style="2" customWidth="1"/>
    <col min="8982" max="8982" width="9.109375" style="2" customWidth="1"/>
    <col min="8983" max="8983" width="9.33203125" style="2" customWidth="1"/>
    <col min="8984" max="8984" width="9.109375" style="2" customWidth="1"/>
    <col min="8985" max="8985" width="9.44140625" style="2" customWidth="1"/>
    <col min="8986" max="8986" width="10.109375" style="2" customWidth="1"/>
    <col min="8987" max="9005" width="7.6640625" style="2" customWidth="1"/>
    <col min="9006" max="9006" width="8.109375" style="2" customWidth="1"/>
    <col min="9007" max="9007" width="15.88671875" style="2" customWidth="1"/>
    <col min="9008" max="9008" width="16.5546875" style="2" customWidth="1"/>
    <col min="9009" max="9009" width="17.109375" style="2" bestFit="1" customWidth="1"/>
    <col min="9010" max="9010" width="18" style="2" bestFit="1" customWidth="1"/>
    <col min="9011" max="9011" width="22" style="2" bestFit="1" customWidth="1"/>
    <col min="9012" max="9012" width="22.44140625" style="2" bestFit="1" customWidth="1"/>
    <col min="9013" max="9013" width="19.6640625" style="2" bestFit="1" customWidth="1"/>
    <col min="9014" max="9014" width="13.33203125" style="2" bestFit="1" customWidth="1"/>
    <col min="9015" max="9015" width="8.109375" style="2" customWidth="1"/>
    <col min="9016" max="9016" width="15.88671875" style="2" bestFit="1" customWidth="1"/>
    <col min="9017" max="9216" width="11.44140625" style="2"/>
    <col min="9217" max="9217" width="11" style="2" customWidth="1"/>
    <col min="9218" max="9218" width="6.33203125" style="2" customWidth="1"/>
    <col min="9219" max="9219" width="7.88671875" style="2" customWidth="1"/>
    <col min="9220" max="9220" width="6.6640625" style="2" customWidth="1"/>
    <col min="9221" max="9221" width="7.44140625" style="2" customWidth="1"/>
    <col min="9222" max="9222" width="8.44140625" style="2" customWidth="1"/>
    <col min="9223" max="9223" width="7.88671875" style="2" customWidth="1"/>
    <col min="9224" max="9224" width="8.88671875" style="2" customWidth="1"/>
    <col min="9225" max="9225" width="8.44140625" style="2" customWidth="1"/>
    <col min="9226" max="9226" width="8.109375" style="2" customWidth="1"/>
    <col min="9227" max="9227" width="9.109375" style="2" customWidth="1"/>
    <col min="9228" max="9228" width="7.44140625" style="2" customWidth="1"/>
    <col min="9229" max="9229" width="8.88671875" style="2" customWidth="1"/>
    <col min="9230" max="9230" width="7.44140625" style="2" customWidth="1"/>
    <col min="9231" max="9231" width="8.6640625" style="2" customWidth="1"/>
    <col min="9232" max="9235" width="7" style="2" customWidth="1"/>
    <col min="9236" max="9236" width="8.44140625" style="2" customWidth="1"/>
    <col min="9237" max="9237" width="10.109375" style="2" customWidth="1"/>
    <col min="9238" max="9238" width="9.109375" style="2" customWidth="1"/>
    <col min="9239" max="9239" width="9.33203125" style="2" customWidth="1"/>
    <col min="9240" max="9240" width="9.109375" style="2" customWidth="1"/>
    <col min="9241" max="9241" width="9.44140625" style="2" customWidth="1"/>
    <col min="9242" max="9242" width="10.109375" style="2" customWidth="1"/>
    <col min="9243" max="9261" width="7.6640625" style="2" customWidth="1"/>
    <col min="9262" max="9262" width="8.109375" style="2" customWidth="1"/>
    <col min="9263" max="9263" width="15.88671875" style="2" customWidth="1"/>
    <col min="9264" max="9264" width="16.5546875" style="2" customWidth="1"/>
    <col min="9265" max="9265" width="17.109375" style="2" bestFit="1" customWidth="1"/>
    <col min="9266" max="9266" width="18" style="2" bestFit="1" customWidth="1"/>
    <col min="9267" max="9267" width="22" style="2" bestFit="1" customWidth="1"/>
    <col min="9268" max="9268" width="22.44140625" style="2" bestFit="1" customWidth="1"/>
    <col min="9269" max="9269" width="19.6640625" style="2" bestFit="1" customWidth="1"/>
    <col min="9270" max="9270" width="13.33203125" style="2" bestFit="1" customWidth="1"/>
    <col min="9271" max="9271" width="8.109375" style="2" customWidth="1"/>
    <col min="9272" max="9272" width="15.88671875" style="2" bestFit="1" customWidth="1"/>
    <col min="9273" max="9472" width="11.44140625" style="2"/>
    <col min="9473" max="9473" width="11" style="2" customWidth="1"/>
    <col min="9474" max="9474" width="6.33203125" style="2" customWidth="1"/>
    <col min="9475" max="9475" width="7.88671875" style="2" customWidth="1"/>
    <col min="9476" max="9476" width="6.6640625" style="2" customWidth="1"/>
    <col min="9477" max="9477" width="7.44140625" style="2" customWidth="1"/>
    <col min="9478" max="9478" width="8.44140625" style="2" customWidth="1"/>
    <col min="9479" max="9479" width="7.88671875" style="2" customWidth="1"/>
    <col min="9480" max="9480" width="8.88671875" style="2" customWidth="1"/>
    <col min="9481" max="9481" width="8.44140625" style="2" customWidth="1"/>
    <col min="9482" max="9482" width="8.109375" style="2" customWidth="1"/>
    <col min="9483" max="9483" width="9.109375" style="2" customWidth="1"/>
    <col min="9484" max="9484" width="7.44140625" style="2" customWidth="1"/>
    <col min="9485" max="9485" width="8.88671875" style="2" customWidth="1"/>
    <col min="9486" max="9486" width="7.44140625" style="2" customWidth="1"/>
    <col min="9487" max="9487" width="8.6640625" style="2" customWidth="1"/>
    <col min="9488" max="9491" width="7" style="2" customWidth="1"/>
    <col min="9492" max="9492" width="8.44140625" style="2" customWidth="1"/>
    <col min="9493" max="9493" width="10.109375" style="2" customWidth="1"/>
    <col min="9494" max="9494" width="9.109375" style="2" customWidth="1"/>
    <col min="9495" max="9495" width="9.33203125" style="2" customWidth="1"/>
    <col min="9496" max="9496" width="9.109375" style="2" customWidth="1"/>
    <col min="9497" max="9497" width="9.44140625" style="2" customWidth="1"/>
    <col min="9498" max="9498" width="10.109375" style="2" customWidth="1"/>
    <col min="9499" max="9517" width="7.6640625" style="2" customWidth="1"/>
    <col min="9518" max="9518" width="8.109375" style="2" customWidth="1"/>
    <col min="9519" max="9519" width="15.88671875" style="2" customWidth="1"/>
    <col min="9520" max="9520" width="16.5546875" style="2" customWidth="1"/>
    <col min="9521" max="9521" width="17.109375" style="2" bestFit="1" customWidth="1"/>
    <col min="9522" max="9522" width="18" style="2" bestFit="1" customWidth="1"/>
    <col min="9523" max="9523" width="22" style="2" bestFit="1" customWidth="1"/>
    <col min="9524" max="9524" width="22.44140625" style="2" bestFit="1" customWidth="1"/>
    <col min="9525" max="9525" width="19.6640625" style="2" bestFit="1" customWidth="1"/>
    <col min="9526" max="9526" width="13.33203125" style="2" bestFit="1" customWidth="1"/>
    <col min="9527" max="9527" width="8.109375" style="2" customWidth="1"/>
    <col min="9528" max="9528" width="15.88671875" style="2" bestFit="1" customWidth="1"/>
    <col min="9529" max="9728" width="11.44140625" style="2"/>
    <col min="9729" max="9729" width="11" style="2" customWidth="1"/>
    <col min="9730" max="9730" width="6.33203125" style="2" customWidth="1"/>
    <col min="9731" max="9731" width="7.88671875" style="2" customWidth="1"/>
    <col min="9732" max="9732" width="6.6640625" style="2" customWidth="1"/>
    <col min="9733" max="9733" width="7.44140625" style="2" customWidth="1"/>
    <col min="9734" max="9734" width="8.44140625" style="2" customWidth="1"/>
    <col min="9735" max="9735" width="7.88671875" style="2" customWidth="1"/>
    <col min="9736" max="9736" width="8.88671875" style="2" customWidth="1"/>
    <col min="9737" max="9737" width="8.44140625" style="2" customWidth="1"/>
    <col min="9738" max="9738" width="8.109375" style="2" customWidth="1"/>
    <col min="9739" max="9739" width="9.109375" style="2" customWidth="1"/>
    <col min="9740" max="9740" width="7.44140625" style="2" customWidth="1"/>
    <col min="9741" max="9741" width="8.88671875" style="2" customWidth="1"/>
    <col min="9742" max="9742" width="7.44140625" style="2" customWidth="1"/>
    <col min="9743" max="9743" width="8.6640625" style="2" customWidth="1"/>
    <col min="9744" max="9747" width="7" style="2" customWidth="1"/>
    <col min="9748" max="9748" width="8.44140625" style="2" customWidth="1"/>
    <col min="9749" max="9749" width="10.109375" style="2" customWidth="1"/>
    <col min="9750" max="9750" width="9.109375" style="2" customWidth="1"/>
    <col min="9751" max="9751" width="9.33203125" style="2" customWidth="1"/>
    <col min="9752" max="9752" width="9.109375" style="2" customWidth="1"/>
    <col min="9753" max="9753" width="9.44140625" style="2" customWidth="1"/>
    <col min="9754" max="9754" width="10.109375" style="2" customWidth="1"/>
    <col min="9755" max="9773" width="7.6640625" style="2" customWidth="1"/>
    <col min="9774" max="9774" width="8.109375" style="2" customWidth="1"/>
    <col min="9775" max="9775" width="15.88671875" style="2" customWidth="1"/>
    <col min="9776" max="9776" width="16.5546875" style="2" customWidth="1"/>
    <col min="9777" max="9777" width="17.109375" style="2" bestFit="1" customWidth="1"/>
    <col min="9778" max="9778" width="18" style="2" bestFit="1" customWidth="1"/>
    <col min="9779" max="9779" width="22" style="2" bestFit="1" customWidth="1"/>
    <col min="9780" max="9780" width="22.44140625" style="2" bestFit="1" customWidth="1"/>
    <col min="9781" max="9781" width="19.6640625" style="2" bestFit="1" customWidth="1"/>
    <col min="9782" max="9782" width="13.33203125" style="2" bestFit="1" customWidth="1"/>
    <col min="9783" max="9783" width="8.109375" style="2" customWidth="1"/>
    <col min="9784" max="9784" width="15.88671875" style="2" bestFit="1" customWidth="1"/>
    <col min="9785" max="9984" width="11.44140625" style="2"/>
    <col min="9985" max="9985" width="11" style="2" customWidth="1"/>
    <col min="9986" max="9986" width="6.33203125" style="2" customWidth="1"/>
    <col min="9987" max="9987" width="7.88671875" style="2" customWidth="1"/>
    <col min="9988" max="9988" width="6.6640625" style="2" customWidth="1"/>
    <col min="9989" max="9989" width="7.44140625" style="2" customWidth="1"/>
    <col min="9990" max="9990" width="8.44140625" style="2" customWidth="1"/>
    <col min="9991" max="9991" width="7.88671875" style="2" customWidth="1"/>
    <col min="9992" max="9992" width="8.88671875" style="2" customWidth="1"/>
    <col min="9993" max="9993" width="8.44140625" style="2" customWidth="1"/>
    <col min="9994" max="9994" width="8.109375" style="2" customWidth="1"/>
    <col min="9995" max="9995" width="9.109375" style="2" customWidth="1"/>
    <col min="9996" max="9996" width="7.44140625" style="2" customWidth="1"/>
    <col min="9997" max="9997" width="8.88671875" style="2" customWidth="1"/>
    <col min="9998" max="9998" width="7.44140625" style="2" customWidth="1"/>
    <col min="9999" max="9999" width="8.6640625" style="2" customWidth="1"/>
    <col min="10000" max="10003" width="7" style="2" customWidth="1"/>
    <col min="10004" max="10004" width="8.44140625" style="2" customWidth="1"/>
    <col min="10005" max="10005" width="10.109375" style="2" customWidth="1"/>
    <col min="10006" max="10006" width="9.109375" style="2" customWidth="1"/>
    <col min="10007" max="10007" width="9.33203125" style="2" customWidth="1"/>
    <col min="10008" max="10008" width="9.109375" style="2" customWidth="1"/>
    <col min="10009" max="10009" width="9.44140625" style="2" customWidth="1"/>
    <col min="10010" max="10010" width="10.109375" style="2" customWidth="1"/>
    <col min="10011" max="10029" width="7.6640625" style="2" customWidth="1"/>
    <col min="10030" max="10030" width="8.109375" style="2" customWidth="1"/>
    <col min="10031" max="10031" width="15.88671875" style="2" customWidth="1"/>
    <col min="10032" max="10032" width="16.5546875" style="2" customWidth="1"/>
    <col min="10033" max="10033" width="17.109375" style="2" bestFit="1" customWidth="1"/>
    <col min="10034" max="10034" width="18" style="2" bestFit="1" customWidth="1"/>
    <col min="10035" max="10035" width="22" style="2" bestFit="1" customWidth="1"/>
    <col min="10036" max="10036" width="22.44140625" style="2" bestFit="1" customWidth="1"/>
    <col min="10037" max="10037" width="19.6640625" style="2" bestFit="1" customWidth="1"/>
    <col min="10038" max="10038" width="13.33203125" style="2" bestFit="1" customWidth="1"/>
    <col min="10039" max="10039" width="8.109375" style="2" customWidth="1"/>
    <col min="10040" max="10040" width="15.88671875" style="2" bestFit="1" customWidth="1"/>
    <col min="10041" max="10240" width="11.44140625" style="2"/>
    <col min="10241" max="10241" width="11" style="2" customWidth="1"/>
    <col min="10242" max="10242" width="6.33203125" style="2" customWidth="1"/>
    <col min="10243" max="10243" width="7.88671875" style="2" customWidth="1"/>
    <col min="10244" max="10244" width="6.6640625" style="2" customWidth="1"/>
    <col min="10245" max="10245" width="7.44140625" style="2" customWidth="1"/>
    <col min="10246" max="10246" width="8.44140625" style="2" customWidth="1"/>
    <col min="10247" max="10247" width="7.88671875" style="2" customWidth="1"/>
    <col min="10248" max="10248" width="8.88671875" style="2" customWidth="1"/>
    <col min="10249" max="10249" width="8.44140625" style="2" customWidth="1"/>
    <col min="10250" max="10250" width="8.109375" style="2" customWidth="1"/>
    <col min="10251" max="10251" width="9.109375" style="2" customWidth="1"/>
    <col min="10252" max="10252" width="7.44140625" style="2" customWidth="1"/>
    <col min="10253" max="10253" width="8.88671875" style="2" customWidth="1"/>
    <col min="10254" max="10254" width="7.44140625" style="2" customWidth="1"/>
    <col min="10255" max="10255" width="8.6640625" style="2" customWidth="1"/>
    <col min="10256" max="10259" width="7" style="2" customWidth="1"/>
    <col min="10260" max="10260" width="8.44140625" style="2" customWidth="1"/>
    <col min="10261" max="10261" width="10.109375" style="2" customWidth="1"/>
    <col min="10262" max="10262" width="9.109375" style="2" customWidth="1"/>
    <col min="10263" max="10263" width="9.33203125" style="2" customWidth="1"/>
    <col min="10264" max="10264" width="9.109375" style="2" customWidth="1"/>
    <col min="10265" max="10265" width="9.44140625" style="2" customWidth="1"/>
    <col min="10266" max="10266" width="10.109375" style="2" customWidth="1"/>
    <col min="10267" max="10285" width="7.6640625" style="2" customWidth="1"/>
    <col min="10286" max="10286" width="8.109375" style="2" customWidth="1"/>
    <col min="10287" max="10287" width="15.88671875" style="2" customWidth="1"/>
    <col min="10288" max="10288" width="16.5546875" style="2" customWidth="1"/>
    <col min="10289" max="10289" width="17.109375" style="2" bestFit="1" customWidth="1"/>
    <col min="10290" max="10290" width="18" style="2" bestFit="1" customWidth="1"/>
    <col min="10291" max="10291" width="22" style="2" bestFit="1" customWidth="1"/>
    <col min="10292" max="10292" width="22.44140625" style="2" bestFit="1" customWidth="1"/>
    <col min="10293" max="10293" width="19.6640625" style="2" bestFit="1" customWidth="1"/>
    <col min="10294" max="10294" width="13.33203125" style="2" bestFit="1" customWidth="1"/>
    <col min="10295" max="10295" width="8.109375" style="2" customWidth="1"/>
    <col min="10296" max="10296" width="15.88671875" style="2" bestFit="1" customWidth="1"/>
    <col min="10297" max="10496" width="11.44140625" style="2"/>
    <col min="10497" max="10497" width="11" style="2" customWidth="1"/>
    <col min="10498" max="10498" width="6.33203125" style="2" customWidth="1"/>
    <col min="10499" max="10499" width="7.88671875" style="2" customWidth="1"/>
    <col min="10500" max="10500" width="6.6640625" style="2" customWidth="1"/>
    <col min="10501" max="10501" width="7.44140625" style="2" customWidth="1"/>
    <col min="10502" max="10502" width="8.44140625" style="2" customWidth="1"/>
    <col min="10503" max="10503" width="7.88671875" style="2" customWidth="1"/>
    <col min="10504" max="10504" width="8.88671875" style="2" customWidth="1"/>
    <col min="10505" max="10505" width="8.44140625" style="2" customWidth="1"/>
    <col min="10506" max="10506" width="8.109375" style="2" customWidth="1"/>
    <col min="10507" max="10507" width="9.109375" style="2" customWidth="1"/>
    <col min="10508" max="10508" width="7.44140625" style="2" customWidth="1"/>
    <col min="10509" max="10509" width="8.88671875" style="2" customWidth="1"/>
    <col min="10510" max="10510" width="7.44140625" style="2" customWidth="1"/>
    <col min="10511" max="10511" width="8.6640625" style="2" customWidth="1"/>
    <col min="10512" max="10515" width="7" style="2" customWidth="1"/>
    <col min="10516" max="10516" width="8.44140625" style="2" customWidth="1"/>
    <col min="10517" max="10517" width="10.109375" style="2" customWidth="1"/>
    <col min="10518" max="10518" width="9.109375" style="2" customWidth="1"/>
    <col min="10519" max="10519" width="9.33203125" style="2" customWidth="1"/>
    <col min="10520" max="10520" width="9.109375" style="2" customWidth="1"/>
    <col min="10521" max="10521" width="9.44140625" style="2" customWidth="1"/>
    <col min="10522" max="10522" width="10.109375" style="2" customWidth="1"/>
    <col min="10523" max="10541" width="7.6640625" style="2" customWidth="1"/>
    <col min="10542" max="10542" width="8.109375" style="2" customWidth="1"/>
    <col min="10543" max="10543" width="15.88671875" style="2" customWidth="1"/>
    <col min="10544" max="10544" width="16.5546875" style="2" customWidth="1"/>
    <col min="10545" max="10545" width="17.109375" style="2" bestFit="1" customWidth="1"/>
    <col min="10546" max="10546" width="18" style="2" bestFit="1" customWidth="1"/>
    <col min="10547" max="10547" width="22" style="2" bestFit="1" customWidth="1"/>
    <col min="10548" max="10548" width="22.44140625" style="2" bestFit="1" customWidth="1"/>
    <col min="10549" max="10549" width="19.6640625" style="2" bestFit="1" customWidth="1"/>
    <col min="10550" max="10550" width="13.33203125" style="2" bestFit="1" customWidth="1"/>
    <col min="10551" max="10551" width="8.109375" style="2" customWidth="1"/>
    <col min="10552" max="10552" width="15.88671875" style="2" bestFit="1" customWidth="1"/>
    <col min="10553" max="10752" width="11.44140625" style="2"/>
    <col min="10753" max="10753" width="11" style="2" customWidth="1"/>
    <col min="10754" max="10754" width="6.33203125" style="2" customWidth="1"/>
    <col min="10755" max="10755" width="7.88671875" style="2" customWidth="1"/>
    <col min="10756" max="10756" width="6.6640625" style="2" customWidth="1"/>
    <col min="10757" max="10757" width="7.44140625" style="2" customWidth="1"/>
    <col min="10758" max="10758" width="8.44140625" style="2" customWidth="1"/>
    <col min="10759" max="10759" width="7.88671875" style="2" customWidth="1"/>
    <col min="10760" max="10760" width="8.88671875" style="2" customWidth="1"/>
    <col min="10761" max="10761" width="8.44140625" style="2" customWidth="1"/>
    <col min="10762" max="10762" width="8.109375" style="2" customWidth="1"/>
    <col min="10763" max="10763" width="9.109375" style="2" customWidth="1"/>
    <col min="10764" max="10764" width="7.44140625" style="2" customWidth="1"/>
    <col min="10765" max="10765" width="8.88671875" style="2" customWidth="1"/>
    <col min="10766" max="10766" width="7.44140625" style="2" customWidth="1"/>
    <col min="10767" max="10767" width="8.6640625" style="2" customWidth="1"/>
    <col min="10768" max="10771" width="7" style="2" customWidth="1"/>
    <col min="10772" max="10772" width="8.44140625" style="2" customWidth="1"/>
    <col min="10773" max="10773" width="10.109375" style="2" customWidth="1"/>
    <col min="10774" max="10774" width="9.109375" style="2" customWidth="1"/>
    <col min="10775" max="10775" width="9.33203125" style="2" customWidth="1"/>
    <col min="10776" max="10776" width="9.109375" style="2" customWidth="1"/>
    <col min="10777" max="10777" width="9.44140625" style="2" customWidth="1"/>
    <col min="10778" max="10778" width="10.109375" style="2" customWidth="1"/>
    <col min="10779" max="10797" width="7.6640625" style="2" customWidth="1"/>
    <col min="10798" max="10798" width="8.109375" style="2" customWidth="1"/>
    <col min="10799" max="10799" width="15.88671875" style="2" customWidth="1"/>
    <col min="10800" max="10800" width="16.5546875" style="2" customWidth="1"/>
    <col min="10801" max="10801" width="17.109375" style="2" bestFit="1" customWidth="1"/>
    <col min="10802" max="10802" width="18" style="2" bestFit="1" customWidth="1"/>
    <col min="10803" max="10803" width="22" style="2" bestFit="1" customWidth="1"/>
    <col min="10804" max="10804" width="22.44140625" style="2" bestFit="1" customWidth="1"/>
    <col min="10805" max="10805" width="19.6640625" style="2" bestFit="1" customWidth="1"/>
    <col min="10806" max="10806" width="13.33203125" style="2" bestFit="1" customWidth="1"/>
    <col min="10807" max="10807" width="8.109375" style="2" customWidth="1"/>
    <col min="10808" max="10808" width="15.88671875" style="2" bestFit="1" customWidth="1"/>
    <col min="10809" max="11008" width="11.44140625" style="2"/>
    <col min="11009" max="11009" width="11" style="2" customWidth="1"/>
    <col min="11010" max="11010" width="6.33203125" style="2" customWidth="1"/>
    <col min="11011" max="11011" width="7.88671875" style="2" customWidth="1"/>
    <col min="11012" max="11012" width="6.6640625" style="2" customWidth="1"/>
    <col min="11013" max="11013" width="7.44140625" style="2" customWidth="1"/>
    <col min="11014" max="11014" width="8.44140625" style="2" customWidth="1"/>
    <col min="11015" max="11015" width="7.88671875" style="2" customWidth="1"/>
    <col min="11016" max="11016" width="8.88671875" style="2" customWidth="1"/>
    <col min="11017" max="11017" width="8.44140625" style="2" customWidth="1"/>
    <col min="11018" max="11018" width="8.109375" style="2" customWidth="1"/>
    <col min="11019" max="11019" width="9.109375" style="2" customWidth="1"/>
    <col min="11020" max="11020" width="7.44140625" style="2" customWidth="1"/>
    <col min="11021" max="11021" width="8.88671875" style="2" customWidth="1"/>
    <col min="11022" max="11022" width="7.44140625" style="2" customWidth="1"/>
    <col min="11023" max="11023" width="8.6640625" style="2" customWidth="1"/>
    <col min="11024" max="11027" width="7" style="2" customWidth="1"/>
    <col min="11028" max="11028" width="8.44140625" style="2" customWidth="1"/>
    <col min="11029" max="11029" width="10.109375" style="2" customWidth="1"/>
    <col min="11030" max="11030" width="9.109375" style="2" customWidth="1"/>
    <col min="11031" max="11031" width="9.33203125" style="2" customWidth="1"/>
    <col min="11032" max="11032" width="9.109375" style="2" customWidth="1"/>
    <col min="11033" max="11033" width="9.44140625" style="2" customWidth="1"/>
    <col min="11034" max="11034" width="10.109375" style="2" customWidth="1"/>
    <col min="11035" max="11053" width="7.6640625" style="2" customWidth="1"/>
    <col min="11054" max="11054" width="8.109375" style="2" customWidth="1"/>
    <col min="11055" max="11055" width="15.88671875" style="2" customWidth="1"/>
    <col min="11056" max="11056" width="16.5546875" style="2" customWidth="1"/>
    <col min="11057" max="11057" width="17.109375" style="2" bestFit="1" customWidth="1"/>
    <col min="11058" max="11058" width="18" style="2" bestFit="1" customWidth="1"/>
    <col min="11059" max="11059" width="22" style="2" bestFit="1" customWidth="1"/>
    <col min="11060" max="11060" width="22.44140625" style="2" bestFit="1" customWidth="1"/>
    <col min="11061" max="11061" width="19.6640625" style="2" bestFit="1" customWidth="1"/>
    <col min="11062" max="11062" width="13.33203125" style="2" bestFit="1" customWidth="1"/>
    <col min="11063" max="11063" width="8.109375" style="2" customWidth="1"/>
    <col min="11064" max="11064" width="15.88671875" style="2" bestFit="1" customWidth="1"/>
    <col min="11065" max="11264" width="11.44140625" style="2"/>
    <col min="11265" max="11265" width="11" style="2" customWidth="1"/>
    <col min="11266" max="11266" width="6.33203125" style="2" customWidth="1"/>
    <col min="11267" max="11267" width="7.88671875" style="2" customWidth="1"/>
    <col min="11268" max="11268" width="6.6640625" style="2" customWidth="1"/>
    <col min="11269" max="11269" width="7.44140625" style="2" customWidth="1"/>
    <col min="11270" max="11270" width="8.44140625" style="2" customWidth="1"/>
    <col min="11271" max="11271" width="7.88671875" style="2" customWidth="1"/>
    <col min="11272" max="11272" width="8.88671875" style="2" customWidth="1"/>
    <col min="11273" max="11273" width="8.44140625" style="2" customWidth="1"/>
    <col min="11274" max="11274" width="8.109375" style="2" customWidth="1"/>
    <col min="11275" max="11275" width="9.109375" style="2" customWidth="1"/>
    <col min="11276" max="11276" width="7.44140625" style="2" customWidth="1"/>
    <col min="11277" max="11277" width="8.88671875" style="2" customWidth="1"/>
    <col min="11278" max="11278" width="7.44140625" style="2" customWidth="1"/>
    <col min="11279" max="11279" width="8.6640625" style="2" customWidth="1"/>
    <col min="11280" max="11283" width="7" style="2" customWidth="1"/>
    <col min="11284" max="11284" width="8.44140625" style="2" customWidth="1"/>
    <col min="11285" max="11285" width="10.109375" style="2" customWidth="1"/>
    <col min="11286" max="11286" width="9.109375" style="2" customWidth="1"/>
    <col min="11287" max="11287" width="9.33203125" style="2" customWidth="1"/>
    <col min="11288" max="11288" width="9.109375" style="2" customWidth="1"/>
    <col min="11289" max="11289" width="9.44140625" style="2" customWidth="1"/>
    <col min="11290" max="11290" width="10.109375" style="2" customWidth="1"/>
    <col min="11291" max="11309" width="7.6640625" style="2" customWidth="1"/>
    <col min="11310" max="11310" width="8.109375" style="2" customWidth="1"/>
    <col min="11311" max="11311" width="15.88671875" style="2" customWidth="1"/>
    <col min="11312" max="11312" width="16.5546875" style="2" customWidth="1"/>
    <col min="11313" max="11313" width="17.109375" style="2" bestFit="1" customWidth="1"/>
    <col min="11314" max="11314" width="18" style="2" bestFit="1" customWidth="1"/>
    <col min="11315" max="11315" width="22" style="2" bestFit="1" customWidth="1"/>
    <col min="11316" max="11316" width="22.44140625" style="2" bestFit="1" customWidth="1"/>
    <col min="11317" max="11317" width="19.6640625" style="2" bestFit="1" customWidth="1"/>
    <col min="11318" max="11318" width="13.33203125" style="2" bestFit="1" customWidth="1"/>
    <col min="11319" max="11319" width="8.109375" style="2" customWidth="1"/>
    <col min="11320" max="11320" width="15.88671875" style="2" bestFit="1" customWidth="1"/>
    <col min="11321" max="11520" width="11.44140625" style="2"/>
    <col min="11521" max="11521" width="11" style="2" customWidth="1"/>
    <col min="11522" max="11522" width="6.33203125" style="2" customWidth="1"/>
    <col min="11523" max="11523" width="7.88671875" style="2" customWidth="1"/>
    <col min="11524" max="11524" width="6.6640625" style="2" customWidth="1"/>
    <col min="11525" max="11525" width="7.44140625" style="2" customWidth="1"/>
    <col min="11526" max="11526" width="8.44140625" style="2" customWidth="1"/>
    <col min="11527" max="11527" width="7.88671875" style="2" customWidth="1"/>
    <col min="11528" max="11528" width="8.88671875" style="2" customWidth="1"/>
    <col min="11529" max="11529" width="8.44140625" style="2" customWidth="1"/>
    <col min="11530" max="11530" width="8.109375" style="2" customWidth="1"/>
    <col min="11531" max="11531" width="9.109375" style="2" customWidth="1"/>
    <col min="11532" max="11532" width="7.44140625" style="2" customWidth="1"/>
    <col min="11533" max="11533" width="8.88671875" style="2" customWidth="1"/>
    <col min="11534" max="11534" width="7.44140625" style="2" customWidth="1"/>
    <col min="11535" max="11535" width="8.6640625" style="2" customWidth="1"/>
    <col min="11536" max="11539" width="7" style="2" customWidth="1"/>
    <col min="11540" max="11540" width="8.44140625" style="2" customWidth="1"/>
    <col min="11541" max="11541" width="10.109375" style="2" customWidth="1"/>
    <col min="11542" max="11542" width="9.109375" style="2" customWidth="1"/>
    <col min="11543" max="11543" width="9.33203125" style="2" customWidth="1"/>
    <col min="11544" max="11544" width="9.109375" style="2" customWidth="1"/>
    <col min="11545" max="11545" width="9.44140625" style="2" customWidth="1"/>
    <col min="11546" max="11546" width="10.109375" style="2" customWidth="1"/>
    <col min="11547" max="11565" width="7.6640625" style="2" customWidth="1"/>
    <col min="11566" max="11566" width="8.109375" style="2" customWidth="1"/>
    <col min="11567" max="11567" width="15.88671875" style="2" customWidth="1"/>
    <col min="11568" max="11568" width="16.5546875" style="2" customWidth="1"/>
    <col min="11569" max="11569" width="17.109375" style="2" bestFit="1" customWidth="1"/>
    <col min="11570" max="11570" width="18" style="2" bestFit="1" customWidth="1"/>
    <col min="11571" max="11571" width="22" style="2" bestFit="1" customWidth="1"/>
    <col min="11572" max="11572" width="22.44140625" style="2" bestFit="1" customWidth="1"/>
    <col min="11573" max="11573" width="19.6640625" style="2" bestFit="1" customWidth="1"/>
    <col min="11574" max="11574" width="13.33203125" style="2" bestFit="1" customWidth="1"/>
    <col min="11575" max="11575" width="8.109375" style="2" customWidth="1"/>
    <col min="11576" max="11576" width="15.88671875" style="2" bestFit="1" customWidth="1"/>
    <col min="11577" max="11776" width="11.44140625" style="2"/>
    <col min="11777" max="11777" width="11" style="2" customWidth="1"/>
    <col min="11778" max="11778" width="6.33203125" style="2" customWidth="1"/>
    <col min="11779" max="11779" width="7.88671875" style="2" customWidth="1"/>
    <col min="11780" max="11780" width="6.6640625" style="2" customWidth="1"/>
    <col min="11781" max="11781" width="7.44140625" style="2" customWidth="1"/>
    <col min="11782" max="11782" width="8.44140625" style="2" customWidth="1"/>
    <col min="11783" max="11783" width="7.88671875" style="2" customWidth="1"/>
    <col min="11784" max="11784" width="8.88671875" style="2" customWidth="1"/>
    <col min="11785" max="11785" width="8.44140625" style="2" customWidth="1"/>
    <col min="11786" max="11786" width="8.109375" style="2" customWidth="1"/>
    <col min="11787" max="11787" width="9.109375" style="2" customWidth="1"/>
    <col min="11788" max="11788" width="7.44140625" style="2" customWidth="1"/>
    <col min="11789" max="11789" width="8.88671875" style="2" customWidth="1"/>
    <col min="11790" max="11790" width="7.44140625" style="2" customWidth="1"/>
    <col min="11791" max="11791" width="8.6640625" style="2" customWidth="1"/>
    <col min="11792" max="11795" width="7" style="2" customWidth="1"/>
    <col min="11796" max="11796" width="8.44140625" style="2" customWidth="1"/>
    <col min="11797" max="11797" width="10.109375" style="2" customWidth="1"/>
    <col min="11798" max="11798" width="9.109375" style="2" customWidth="1"/>
    <col min="11799" max="11799" width="9.33203125" style="2" customWidth="1"/>
    <col min="11800" max="11800" width="9.109375" style="2" customWidth="1"/>
    <col min="11801" max="11801" width="9.44140625" style="2" customWidth="1"/>
    <col min="11802" max="11802" width="10.109375" style="2" customWidth="1"/>
    <col min="11803" max="11821" width="7.6640625" style="2" customWidth="1"/>
    <col min="11822" max="11822" width="8.109375" style="2" customWidth="1"/>
    <col min="11823" max="11823" width="15.88671875" style="2" customWidth="1"/>
    <col min="11824" max="11824" width="16.5546875" style="2" customWidth="1"/>
    <col min="11825" max="11825" width="17.109375" style="2" bestFit="1" customWidth="1"/>
    <col min="11826" max="11826" width="18" style="2" bestFit="1" customWidth="1"/>
    <col min="11827" max="11827" width="22" style="2" bestFit="1" customWidth="1"/>
    <col min="11828" max="11828" width="22.44140625" style="2" bestFit="1" customWidth="1"/>
    <col min="11829" max="11829" width="19.6640625" style="2" bestFit="1" customWidth="1"/>
    <col min="11830" max="11830" width="13.33203125" style="2" bestFit="1" customWidth="1"/>
    <col min="11831" max="11831" width="8.109375" style="2" customWidth="1"/>
    <col min="11832" max="11832" width="15.88671875" style="2" bestFit="1" customWidth="1"/>
    <col min="11833" max="12032" width="11.44140625" style="2"/>
    <col min="12033" max="12033" width="11" style="2" customWidth="1"/>
    <col min="12034" max="12034" width="6.33203125" style="2" customWidth="1"/>
    <col min="12035" max="12035" width="7.88671875" style="2" customWidth="1"/>
    <col min="12036" max="12036" width="6.6640625" style="2" customWidth="1"/>
    <col min="12037" max="12037" width="7.44140625" style="2" customWidth="1"/>
    <col min="12038" max="12038" width="8.44140625" style="2" customWidth="1"/>
    <col min="12039" max="12039" width="7.88671875" style="2" customWidth="1"/>
    <col min="12040" max="12040" width="8.88671875" style="2" customWidth="1"/>
    <col min="12041" max="12041" width="8.44140625" style="2" customWidth="1"/>
    <col min="12042" max="12042" width="8.109375" style="2" customWidth="1"/>
    <col min="12043" max="12043" width="9.109375" style="2" customWidth="1"/>
    <col min="12044" max="12044" width="7.44140625" style="2" customWidth="1"/>
    <col min="12045" max="12045" width="8.88671875" style="2" customWidth="1"/>
    <col min="12046" max="12046" width="7.44140625" style="2" customWidth="1"/>
    <col min="12047" max="12047" width="8.6640625" style="2" customWidth="1"/>
    <col min="12048" max="12051" width="7" style="2" customWidth="1"/>
    <col min="12052" max="12052" width="8.44140625" style="2" customWidth="1"/>
    <col min="12053" max="12053" width="10.109375" style="2" customWidth="1"/>
    <col min="12054" max="12054" width="9.109375" style="2" customWidth="1"/>
    <col min="12055" max="12055" width="9.33203125" style="2" customWidth="1"/>
    <col min="12056" max="12056" width="9.109375" style="2" customWidth="1"/>
    <col min="12057" max="12057" width="9.44140625" style="2" customWidth="1"/>
    <col min="12058" max="12058" width="10.109375" style="2" customWidth="1"/>
    <col min="12059" max="12077" width="7.6640625" style="2" customWidth="1"/>
    <col min="12078" max="12078" width="8.109375" style="2" customWidth="1"/>
    <col min="12079" max="12079" width="15.88671875" style="2" customWidth="1"/>
    <col min="12080" max="12080" width="16.5546875" style="2" customWidth="1"/>
    <col min="12081" max="12081" width="17.109375" style="2" bestFit="1" customWidth="1"/>
    <col min="12082" max="12082" width="18" style="2" bestFit="1" customWidth="1"/>
    <col min="12083" max="12083" width="22" style="2" bestFit="1" customWidth="1"/>
    <col min="12084" max="12084" width="22.44140625" style="2" bestFit="1" customWidth="1"/>
    <col min="12085" max="12085" width="19.6640625" style="2" bestFit="1" customWidth="1"/>
    <col min="12086" max="12086" width="13.33203125" style="2" bestFit="1" customWidth="1"/>
    <col min="12087" max="12087" width="8.109375" style="2" customWidth="1"/>
    <col min="12088" max="12088" width="15.88671875" style="2" bestFit="1" customWidth="1"/>
    <col min="12089" max="12288" width="11.44140625" style="2"/>
    <col min="12289" max="12289" width="11" style="2" customWidth="1"/>
    <col min="12290" max="12290" width="6.33203125" style="2" customWidth="1"/>
    <col min="12291" max="12291" width="7.88671875" style="2" customWidth="1"/>
    <col min="12292" max="12292" width="6.6640625" style="2" customWidth="1"/>
    <col min="12293" max="12293" width="7.44140625" style="2" customWidth="1"/>
    <col min="12294" max="12294" width="8.44140625" style="2" customWidth="1"/>
    <col min="12295" max="12295" width="7.88671875" style="2" customWidth="1"/>
    <col min="12296" max="12296" width="8.88671875" style="2" customWidth="1"/>
    <col min="12297" max="12297" width="8.44140625" style="2" customWidth="1"/>
    <col min="12298" max="12298" width="8.109375" style="2" customWidth="1"/>
    <col min="12299" max="12299" width="9.109375" style="2" customWidth="1"/>
    <col min="12300" max="12300" width="7.44140625" style="2" customWidth="1"/>
    <col min="12301" max="12301" width="8.88671875" style="2" customWidth="1"/>
    <col min="12302" max="12302" width="7.44140625" style="2" customWidth="1"/>
    <col min="12303" max="12303" width="8.6640625" style="2" customWidth="1"/>
    <col min="12304" max="12307" width="7" style="2" customWidth="1"/>
    <col min="12308" max="12308" width="8.44140625" style="2" customWidth="1"/>
    <col min="12309" max="12309" width="10.109375" style="2" customWidth="1"/>
    <col min="12310" max="12310" width="9.109375" style="2" customWidth="1"/>
    <col min="12311" max="12311" width="9.33203125" style="2" customWidth="1"/>
    <col min="12312" max="12312" width="9.109375" style="2" customWidth="1"/>
    <col min="12313" max="12313" width="9.44140625" style="2" customWidth="1"/>
    <col min="12314" max="12314" width="10.109375" style="2" customWidth="1"/>
    <col min="12315" max="12333" width="7.6640625" style="2" customWidth="1"/>
    <col min="12334" max="12334" width="8.109375" style="2" customWidth="1"/>
    <col min="12335" max="12335" width="15.88671875" style="2" customWidth="1"/>
    <col min="12336" max="12336" width="16.5546875" style="2" customWidth="1"/>
    <col min="12337" max="12337" width="17.109375" style="2" bestFit="1" customWidth="1"/>
    <col min="12338" max="12338" width="18" style="2" bestFit="1" customWidth="1"/>
    <col min="12339" max="12339" width="22" style="2" bestFit="1" customWidth="1"/>
    <col min="12340" max="12340" width="22.44140625" style="2" bestFit="1" customWidth="1"/>
    <col min="12341" max="12341" width="19.6640625" style="2" bestFit="1" customWidth="1"/>
    <col min="12342" max="12342" width="13.33203125" style="2" bestFit="1" customWidth="1"/>
    <col min="12343" max="12343" width="8.109375" style="2" customWidth="1"/>
    <col min="12344" max="12344" width="15.88671875" style="2" bestFit="1" customWidth="1"/>
    <col min="12345" max="12544" width="11.44140625" style="2"/>
    <col min="12545" max="12545" width="11" style="2" customWidth="1"/>
    <col min="12546" max="12546" width="6.33203125" style="2" customWidth="1"/>
    <col min="12547" max="12547" width="7.88671875" style="2" customWidth="1"/>
    <col min="12548" max="12548" width="6.6640625" style="2" customWidth="1"/>
    <col min="12549" max="12549" width="7.44140625" style="2" customWidth="1"/>
    <col min="12550" max="12550" width="8.44140625" style="2" customWidth="1"/>
    <col min="12551" max="12551" width="7.88671875" style="2" customWidth="1"/>
    <col min="12552" max="12552" width="8.88671875" style="2" customWidth="1"/>
    <col min="12553" max="12553" width="8.44140625" style="2" customWidth="1"/>
    <col min="12554" max="12554" width="8.109375" style="2" customWidth="1"/>
    <col min="12555" max="12555" width="9.109375" style="2" customWidth="1"/>
    <col min="12556" max="12556" width="7.44140625" style="2" customWidth="1"/>
    <col min="12557" max="12557" width="8.88671875" style="2" customWidth="1"/>
    <col min="12558" max="12558" width="7.44140625" style="2" customWidth="1"/>
    <col min="12559" max="12559" width="8.6640625" style="2" customWidth="1"/>
    <col min="12560" max="12563" width="7" style="2" customWidth="1"/>
    <col min="12564" max="12564" width="8.44140625" style="2" customWidth="1"/>
    <col min="12565" max="12565" width="10.109375" style="2" customWidth="1"/>
    <col min="12566" max="12566" width="9.109375" style="2" customWidth="1"/>
    <col min="12567" max="12567" width="9.33203125" style="2" customWidth="1"/>
    <col min="12568" max="12568" width="9.109375" style="2" customWidth="1"/>
    <col min="12569" max="12569" width="9.44140625" style="2" customWidth="1"/>
    <col min="12570" max="12570" width="10.109375" style="2" customWidth="1"/>
    <col min="12571" max="12589" width="7.6640625" style="2" customWidth="1"/>
    <col min="12590" max="12590" width="8.109375" style="2" customWidth="1"/>
    <col min="12591" max="12591" width="15.88671875" style="2" customWidth="1"/>
    <col min="12592" max="12592" width="16.5546875" style="2" customWidth="1"/>
    <col min="12593" max="12593" width="17.109375" style="2" bestFit="1" customWidth="1"/>
    <col min="12594" max="12594" width="18" style="2" bestFit="1" customWidth="1"/>
    <col min="12595" max="12595" width="22" style="2" bestFit="1" customWidth="1"/>
    <col min="12596" max="12596" width="22.44140625" style="2" bestFit="1" customWidth="1"/>
    <col min="12597" max="12597" width="19.6640625" style="2" bestFit="1" customWidth="1"/>
    <col min="12598" max="12598" width="13.33203125" style="2" bestFit="1" customWidth="1"/>
    <col min="12599" max="12599" width="8.109375" style="2" customWidth="1"/>
    <col min="12600" max="12600" width="15.88671875" style="2" bestFit="1" customWidth="1"/>
    <col min="12601" max="12800" width="11.44140625" style="2"/>
    <col min="12801" max="12801" width="11" style="2" customWidth="1"/>
    <col min="12802" max="12802" width="6.33203125" style="2" customWidth="1"/>
    <col min="12803" max="12803" width="7.88671875" style="2" customWidth="1"/>
    <col min="12804" max="12804" width="6.6640625" style="2" customWidth="1"/>
    <col min="12805" max="12805" width="7.44140625" style="2" customWidth="1"/>
    <col min="12806" max="12806" width="8.44140625" style="2" customWidth="1"/>
    <col min="12807" max="12807" width="7.88671875" style="2" customWidth="1"/>
    <col min="12808" max="12808" width="8.88671875" style="2" customWidth="1"/>
    <col min="12809" max="12809" width="8.44140625" style="2" customWidth="1"/>
    <col min="12810" max="12810" width="8.109375" style="2" customWidth="1"/>
    <col min="12811" max="12811" width="9.109375" style="2" customWidth="1"/>
    <col min="12812" max="12812" width="7.44140625" style="2" customWidth="1"/>
    <col min="12813" max="12813" width="8.88671875" style="2" customWidth="1"/>
    <col min="12814" max="12814" width="7.44140625" style="2" customWidth="1"/>
    <col min="12815" max="12815" width="8.6640625" style="2" customWidth="1"/>
    <col min="12816" max="12819" width="7" style="2" customWidth="1"/>
    <col min="12820" max="12820" width="8.44140625" style="2" customWidth="1"/>
    <col min="12821" max="12821" width="10.109375" style="2" customWidth="1"/>
    <col min="12822" max="12822" width="9.109375" style="2" customWidth="1"/>
    <col min="12823" max="12823" width="9.33203125" style="2" customWidth="1"/>
    <col min="12824" max="12824" width="9.109375" style="2" customWidth="1"/>
    <col min="12825" max="12825" width="9.44140625" style="2" customWidth="1"/>
    <col min="12826" max="12826" width="10.109375" style="2" customWidth="1"/>
    <col min="12827" max="12845" width="7.6640625" style="2" customWidth="1"/>
    <col min="12846" max="12846" width="8.109375" style="2" customWidth="1"/>
    <col min="12847" max="12847" width="15.88671875" style="2" customWidth="1"/>
    <col min="12848" max="12848" width="16.5546875" style="2" customWidth="1"/>
    <col min="12849" max="12849" width="17.109375" style="2" bestFit="1" customWidth="1"/>
    <col min="12850" max="12850" width="18" style="2" bestFit="1" customWidth="1"/>
    <col min="12851" max="12851" width="22" style="2" bestFit="1" customWidth="1"/>
    <col min="12852" max="12852" width="22.44140625" style="2" bestFit="1" customWidth="1"/>
    <col min="12853" max="12853" width="19.6640625" style="2" bestFit="1" customWidth="1"/>
    <col min="12854" max="12854" width="13.33203125" style="2" bestFit="1" customWidth="1"/>
    <col min="12855" max="12855" width="8.109375" style="2" customWidth="1"/>
    <col min="12856" max="12856" width="15.88671875" style="2" bestFit="1" customWidth="1"/>
    <col min="12857" max="13056" width="11.44140625" style="2"/>
    <col min="13057" max="13057" width="11" style="2" customWidth="1"/>
    <col min="13058" max="13058" width="6.33203125" style="2" customWidth="1"/>
    <col min="13059" max="13059" width="7.88671875" style="2" customWidth="1"/>
    <col min="13060" max="13060" width="6.6640625" style="2" customWidth="1"/>
    <col min="13061" max="13061" width="7.44140625" style="2" customWidth="1"/>
    <col min="13062" max="13062" width="8.44140625" style="2" customWidth="1"/>
    <col min="13063" max="13063" width="7.88671875" style="2" customWidth="1"/>
    <col min="13064" max="13064" width="8.88671875" style="2" customWidth="1"/>
    <col min="13065" max="13065" width="8.44140625" style="2" customWidth="1"/>
    <col min="13066" max="13066" width="8.109375" style="2" customWidth="1"/>
    <col min="13067" max="13067" width="9.109375" style="2" customWidth="1"/>
    <col min="13068" max="13068" width="7.44140625" style="2" customWidth="1"/>
    <col min="13069" max="13069" width="8.88671875" style="2" customWidth="1"/>
    <col min="13070" max="13070" width="7.44140625" style="2" customWidth="1"/>
    <col min="13071" max="13071" width="8.6640625" style="2" customWidth="1"/>
    <col min="13072" max="13075" width="7" style="2" customWidth="1"/>
    <col min="13076" max="13076" width="8.44140625" style="2" customWidth="1"/>
    <col min="13077" max="13077" width="10.109375" style="2" customWidth="1"/>
    <col min="13078" max="13078" width="9.109375" style="2" customWidth="1"/>
    <col min="13079" max="13079" width="9.33203125" style="2" customWidth="1"/>
    <col min="13080" max="13080" width="9.109375" style="2" customWidth="1"/>
    <col min="13081" max="13081" width="9.44140625" style="2" customWidth="1"/>
    <col min="13082" max="13082" width="10.109375" style="2" customWidth="1"/>
    <col min="13083" max="13101" width="7.6640625" style="2" customWidth="1"/>
    <col min="13102" max="13102" width="8.109375" style="2" customWidth="1"/>
    <col min="13103" max="13103" width="15.88671875" style="2" customWidth="1"/>
    <col min="13104" max="13104" width="16.5546875" style="2" customWidth="1"/>
    <col min="13105" max="13105" width="17.109375" style="2" bestFit="1" customWidth="1"/>
    <col min="13106" max="13106" width="18" style="2" bestFit="1" customWidth="1"/>
    <col min="13107" max="13107" width="22" style="2" bestFit="1" customWidth="1"/>
    <col min="13108" max="13108" width="22.44140625" style="2" bestFit="1" customWidth="1"/>
    <col min="13109" max="13109" width="19.6640625" style="2" bestFit="1" customWidth="1"/>
    <col min="13110" max="13110" width="13.33203125" style="2" bestFit="1" customWidth="1"/>
    <col min="13111" max="13111" width="8.109375" style="2" customWidth="1"/>
    <col min="13112" max="13112" width="15.88671875" style="2" bestFit="1" customWidth="1"/>
    <col min="13113" max="13312" width="11.44140625" style="2"/>
    <col min="13313" max="13313" width="11" style="2" customWidth="1"/>
    <col min="13314" max="13314" width="6.33203125" style="2" customWidth="1"/>
    <col min="13315" max="13315" width="7.88671875" style="2" customWidth="1"/>
    <col min="13316" max="13316" width="6.6640625" style="2" customWidth="1"/>
    <col min="13317" max="13317" width="7.44140625" style="2" customWidth="1"/>
    <col min="13318" max="13318" width="8.44140625" style="2" customWidth="1"/>
    <col min="13319" max="13319" width="7.88671875" style="2" customWidth="1"/>
    <col min="13320" max="13320" width="8.88671875" style="2" customWidth="1"/>
    <col min="13321" max="13321" width="8.44140625" style="2" customWidth="1"/>
    <col min="13322" max="13322" width="8.109375" style="2" customWidth="1"/>
    <col min="13323" max="13323" width="9.109375" style="2" customWidth="1"/>
    <col min="13324" max="13324" width="7.44140625" style="2" customWidth="1"/>
    <col min="13325" max="13325" width="8.88671875" style="2" customWidth="1"/>
    <col min="13326" max="13326" width="7.44140625" style="2" customWidth="1"/>
    <col min="13327" max="13327" width="8.6640625" style="2" customWidth="1"/>
    <col min="13328" max="13331" width="7" style="2" customWidth="1"/>
    <col min="13332" max="13332" width="8.44140625" style="2" customWidth="1"/>
    <col min="13333" max="13333" width="10.109375" style="2" customWidth="1"/>
    <col min="13334" max="13334" width="9.109375" style="2" customWidth="1"/>
    <col min="13335" max="13335" width="9.33203125" style="2" customWidth="1"/>
    <col min="13336" max="13336" width="9.109375" style="2" customWidth="1"/>
    <col min="13337" max="13337" width="9.44140625" style="2" customWidth="1"/>
    <col min="13338" max="13338" width="10.109375" style="2" customWidth="1"/>
    <col min="13339" max="13357" width="7.6640625" style="2" customWidth="1"/>
    <col min="13358" max="13358" width="8.109375" style="2" customWidth="1"/>
    <col min="13359" max="13359" width="15.88671875" style="2" customWidth="1"/>
    <col min="13360" max="13360" width="16.5546875" style="2" customWidth="1"/>
    <col min="13361" max="13361" width="17.109375" style="2" bestFit="1" customWidth="1"/>
    <col min="13362" max="13362" width="18" style="2" bestFit="1" customWidth="1"/>
    <col min="13363" max="13363" width="22" style="2" bestFit="1" customWidth="1"/>
    <col min="13364" max="13364" width="22.44140625" style="2" bestFit="1" customWidth="1"/>
    <col min="13365" max="13365" width="19.6640625" style="2" bestFit="1" customWidth="1"/>
    <col min="13366" max="13366" width="13.33203125" style="2" bestFit="1" customWidth="1"/>
    <col min="13367" max="13367" width="8.109375" style="2" customWidth="1"/>
    <col min="13368" max="13368" width="15.88671875" style="2" bestFit="1" customWidth="1"/>
    <col min="13369" max="13568" width="11.44140625" style="2"/>
    <col min="13569" max="13569" width="11" style="2" customWidth="1"/>
    <col min="13570" max="13570" width="6.33203125" style="2" customWidth="1"/>
    <col min="13571" max="13571" width="7.88671875" style="2" customWidth="1"/>
    <col min="13572" max="13572" width="6.6640625" style="2" customWidth="1"/>
    <col min="13573" max="13573" width="7.44140625" style="2" customWidth="1"/>
    <col min="13574" max="13574" width="8.44140625" style="2" customWidth="1"/>
    <col min="13575" max="13575" width="7.88671875" style="2" customWidth="1"/>
    <col min="13576" max="13576" width="8.88671875" style="2" customWidth="1"/>
    <col min="13577" max="13577" width="8.44140625" style="2" customWidth="1"/>
    <col min="13578" max="13578" width="8.109375" style="2" customWidth="1"/>
    <col min="13579" max="13579" width="9.109375" style="2" customWidth="1"/>
    <col min="13580" max="13580" width="7.44140625" style="2" customWidth="1"/>
    <col min="13581" max="13581" width="8.88671875" style="2" customWidth="1"/>
    <col min="13582" max="13582" width="7.44140625" style="2" customWidth="1"/>
    <col min="13583" max="13583" width="8.6640625" style="2" customWidth="1"/>
    <col min="13584" max="13587" width="7" style="2" customWidth="1"/>
    <col min="13588" max="13588" width="8.44140625" style="2" customWidth="1"/>
    <col min="13589" max="13589" width="10.109375" style="2" customWidth="1"/>
    <col min="13590" max="13590" width="9.109375" style="2" customWidth="1"/>
    <col min="13591" max="13591" width="9.33203125" style="2" customWidth="1"/>
    <col min="13592" max="13592" width="9.109375" style="2" customWidth="1"/>
    <col min="13593" max="13593" width="9.44140625" style="2" customWidth="1"/>
    <col min="13594" max="13594" width="10.109375" style="2" customWidth="1"/>
    <col min="13595" max="13613" width="7.6640625" style="2" customWidth="1"/>
    <col min="13614" max="13614" width="8.109375" style="2" customWidth="1"/>
    <col min="13615" max="13615" width="15.88671875" style="2" customWidth="1"/>
    <col min="13616" max="13616" width="16.5546875" style="2" customWidth="1"/>
    <col min="13617" max="13617" width="17.109375" style="2" bestFit="1" customWidth="1"/>
    <col min="13618" max="13618" width="18" style="2" bestFit="1" customWidth="1"/>
    <col min="13619" max="13619" width="22" style="2" bestFit="1" customWidth="1"/>
    <col min="13620" max="13620" width="22.44140625" style="2" bestFit="1" customWidth="1"/>
    <col min="13621" max="13621" width="19.6640625" style="2" bestFit="1" customWidth="1"/>
    <col min="13622" max="13622" width="13.33203125" style="2" bestFit="1" customWidth="1"/>
    <col min="13623" max="13623" width="8.109375" style="2" customWidth="1"/>
    <col min="13624" max="13624" width="15.88671875" style="2" bestFit="1" customWidth="1"/>
    <col min="13625" max="13824" width="11.44140625" style="2"/>
    <col min="13825" max="13825" width="11" style="2" customWidth="1"/>
    <col min="13826" max="13826" width="6.33203125" style="2" customWidth="1"/>
    <col min="13827" max="13827" width="7.88671875" style="2" customWidth="1"/>
    <col min="13828" max="13828" width="6.6640625" style="2" customWidth="1"/>
    <col min="13829" max="13829" width="7.44140625" style="2" customWidth="1"/>
    <col min="13830" max="13830" width="8.44140625" style="2" customWidth="1"/>
    <col min="13831" max="13831" width="7.88671875" style="2" customWidth="1"/>
    <col min="13832" max="13832" width="8.88671875" style="2" customWidth="1"/>
    <col min="13833" max="13833" width="8.44140625" style="2" customWidth="1"/>
    <col min="13834" max="13834" width="8.109375" style="2" customWidth="1"/>
    <col min="13835" max="13835" width="9.109375" style="2" customWidth="1"/>
    <col min="13836" max="13836" width="7.44140625" style="2" customWidth="1"/>
    <col min="13837" max="13837" width="8.88671875" style="2" customWidth="1"/>
    <col min="13838" max="13838" width="7.44140625" style="2" customWidth="1"/>
    <col min="13839" max="13839" width="8.6640625" style="2" customWidth="1"/>
    <col min="13840" max="13843" width="7" style="2" customWidth="1"/>
    <col min="13844" max="13844" width="8.44140625" style="2" customWidth="1"/>
    <col min="13845" max="13845" width="10.109375" style="2" customWidth="1"/>
    <col min="13846" max="13846" width="9.109375" style="2" customWidth="1"/>
    <col min="13847" max="13847" width="9.33203125" style="2" customWidth="1"/>
    <col min="13848" max="13848" width="9.109375" style="2" customWidth="1"/>
    <col min="13849" max="13849" width="9.44140625" style="2" customWidth="1"/>
    <col min="13850" max="13850" width="10.109375" style="2" customWidth="1"/>
    <col min="13851" max="13869" width="7.6640625" style="2" customWidth="1"/>
    <col min="13870" max="13870" width="8.109375" style="2" customWidth="1"/>
    <col min="13871" max="13871" width="15.88671875" style="2" customWidth="1"/>
    <col min="13872" max="13872" width="16.5546875" style="2" customWidth="1"/>
    <col min="13873" max="13873" width="17.109375" style="2" bestFit="1" customWidth="1"/>
    <col min="13874" max="13874" width="18" style="2" bestFit="1" customWidth="1"/>
    <col min="13875" max="13875" width="22" style="2" bestFit="1" customWidth="1"/>
    <col min="13876" max="13876" width="22.44140625" style="2" bestFit="1" customWidth="1"/>
    <col min="13877" max="13877" width="19.6640625" style="2" bestFit="1" customWidth="1"/>
    <col min="13878" max="13878" width="13.33203125" style="2" bestFit="1" customWidth="1"/>
    <col min="13879" max="13879" width="8.109375" style="2" customWidth="1"/>
    <col min="13880" max="13880" width="15.88671875" style="2" bestFit="1" customWidth="1"/>
    <col min="13881" max="14080" width="11.44140625" style="2"/>
    <col min="14081" max="14081" width="11" style="2" customWidth="1"/>
    <col min="14082" max="14082" width="6.33203125" style="2" customWidth="1"/>
    <col min="14083" max="14083" width="7.88671875" style="2" customWidth="1"/>
    <col min="14084" max="14084" width="6.6640625" style="2" customWidth="1"/>
    <col min="14085" max="14085" width="7.44140625" style="2" customWidth="1"/>
    <col min="14086" max="14086" width="8.44140625" style="2" customWidth="1"/>
    <col min="14087" max="14087" width="7.88671875" style="2" customWidth="1"/>
    <col min="14088" max="14088" width="8.88671875" style="2" customWidth="1"/>
    <col min="14089" max="14089" width="8.44140625" style="2" customWidth="1"/>
    <col min="14090" max="14090" width="8.109375" style="2" customWidth="1"/>
    <col min="14091" max="14091" width="9.109375" style="2" customWidth="1"/>
    <col min="14092" max="14092" width="7.44140625" style="2" customWidth="1"/>
    <col min="14093" max="14093" width="8.88671875" style="2" customWidth="1"/>
    <col min="14094" max="14094" width="7.44140625" style="2" customWidth="1"/>
    <col min="14095" max="14095" width="8.6640625" style="2" customWidth="1"/>
    <col min="14096" max="14099" width="7" style="2" customWidth="1"/>
    <col min="14100" max="14100" width="8.44140625" style="2" customWidth="1"/>
    <col min="14101" max="14101" width="10.109375" style="2" customWidth="1"/>
    <col min="14102" max="14102" width="9.109375" style="2" customWidth="1"/>
    <col min="14103" max="14103" width="9.33203125" style="2" customWidth="1"/>
    <col min="14104" max="14104" width="9.109375" style="2" customWidth="1"/>
    <col min="14105" max="14105" width="9.44140625" style="2" customWidth="1"/>
    <col min="14106" max="14106" width="10.109375" style="2" customWidth="1"/>
    <col min="14107" max="14125" width="7.6640625" style="2" customWidth="1"/>
    <col min="14126" max="14126" width="8.109375" style="2" customWidth="1"/>
    <col min="14127" max="14127" width="15.88671875" style="2" customWidth="1"/>
    <col min="14128" max="14128" width="16.5546875" style="2" customWidth="1"/>
    <col min="14129" max="14129" width="17.109375" style="2" bestFit="1" customWidth="1"/>
    <col min="14130" max="14130" width="18" style="2" bestFit="1" customWidth="1"/>
    <col min="14131" max="14131" width="22" style="2" bestFit="1" customWidth="1"/>
    <col min="14132" max="14132" width="22.44140625" style="2" bestFit="1" customWidth="1"/>
    <col min="14133" max="14133" width="19.6640625" style="2" bestFit="1" customWidth="1"/>
    <col min="14134" max="14134" width="13.33203125" style="2" bestFit="1" customWidth="1"/>
    <col min="14135" max="14135" width="8.109375" style="2" customWidth="1"/>
    <col min="14136" max="14136" width="15.88671875" style="2" bestFit="1" customWidth="1"/>
    <col min="14137" max="14336" width="11.44140625" style="2"/>
    <col min="14337" max="14337" width="11" style="2" customWidth="1"/>
    <col min="14338" max="14338" width="6.33203125" style="2" customWidth="1"/>
    <col min="14339" max="14339" width="7.88671875" style="2" customWidth="1"/>
    <col min="14340" max="14340" width="6.6640625" style="2" customWidth="1"/>
    <col min="14341" max="14341" width="7.44140625" style="2" customWidth="1"/>
    <col min="14342" max="14342" width="8.44140625" style="2" customWidth="1"/>
    <col min="14343" max="14343" width="7.88671875" style="2" customWidth="1"/>
    <col min="14344" max="14344" width="8.88671875" style="2" customWidth="1"/>
    <col min="14345" max="14345" width="8.44140625" style="2" customWidth="1"/>
    <col min="14346" max="14346" width="8.109375" style="2" customWidth="1"/>
    <col min="14347" max="14347" width="9.109375" style="2" customWidth="1"/>
    <col min="14348" max="14348" width="7.44140625" style="2" customWidth="1"/>
    <col min="14349" max="14349" width="8.88671875" style="2" customWidth="1"/>
    <col min="14350" max="14350" width="7.44140625" style="2" customWidth="1"/>
    <col min="14351" max="14351" width="8.6640625" style="2" customWidth="1"/>
    <col min="14352" max="14355" width="7" style="2" customWidth="1"/>
    <col min="14356" max="14356" width="8.44140625" style="2" customWidth="1"/>
    <col min="14357" max="14357" width="10.109375" style="2" customWidth="1"/>
    <col min="14358" max="14358" width="9.109375" style="2" customWidth="1"/>
    <col min="14359" max="14359" width="9.33203125" style="2" customWidth="1"/>
    <col min="14360" max="14360" width="9.109375" style="2" customWidth="1"/>
    <col min="14361" max="14361" width="9.44140625" style="2" customWidth="1"/>
    <col min="14362" max="14362" width="10.109375" style="2" customWidth="1"/>
    <col min="14363" max="14381" width="7.6640625" style="2" customWidth="1"/>
    <col min="14382" max="14382" width="8.109375" style="2" customWidth="1"/>
    <col min="14383" max="14383" width="15.88671875" style="2" customWidth="1"/>
    <col min="14384" max="14384" width="16.5546875" style="2" customWidth="1"/>
    <col min="14385" max="14385" width="17.109375" style="2" bestFit="1" customWidth="1"/>
    <col min="14386" max="14386" width="18" style="2" bestFit="1" customWidth="1"/>
    <col min="14387" max="14387" width="22" style="2" bestFit="1" customWidth="1"/>
    <col min="14388" max="14388" width="22.44140625" style="2" bestFit="1" customWidth="1"/>
    <col min="14389" max="14389" width="19.6640625" style="2" bestFit="1" customWidth="1"/>
    <col min="14390" max="14390" width="13.33203125" style="2" bestFit="1" customWidth="1"/>
    <col min="14391" max="14391" width="8.109375" style="2" customWidth="1"/>
    <col min="14392" max="14392" width="15.88671875" style="2" bestFit="1" customWidth="1"/>
    <col min="14393" max="14592" width="11.44140625" style="2"/>
    <col min="14593" max="14593" width="11" style="2" customWidth="1"/>
    <col min="14594" max="14594" width="6.33203125" style="2" customWidth="1"/>
    <col min="14595" max="14595" width="7.88671875" style="2" customWidth="1"/>
    <col min="14596" max="14596" width="6.6640625" style="2" customWidth="1"/>
    <col min="14597" max="14597" width="7.44140625" style="2" customWidth="1"/>
    <col min="14598" max="14598" width="8.44140625" style="2" customWidth="1"/>
    <col min="14599" max="14599" width="7.88671875" style="2" customWidth="1"/>
    <col min="14600" max="14600" width="8.88671875" style="2" customWidth="1"/>
    <col min="14601" max="14601" width="8.44140625" style="2" customWidth="1"/>
    <col min="14602" max="14602" width="8.109375" style="2" customWidth="1"/>
    <col min="14603" max="14603" width="9.109375" style="2" customWidth="1"/>
    <col min="14604" max="14604" width="7.44140625" style="2" customWidth="1"/>
    <col min="14605" max="14605" width="8.88671875" style="2" customWidth="1"/>
    <col min="14606" max="14606" width="7.44140625" style="2" customWidth="1"/>
    <col min="14607" max="14607" width="8.6640625" style="2" customWidth="1"/>
    <col min="14608" max="14611" width="7" style="2" customWidth="1"/>
    <col min="14612" max="14612" width="8.44140625" style="2" customWidth="1"/>
    <col min="14613" max="14613" width="10.109375" style="2" customWidth="1"/>
    <col min="14614" max="14614" width="9.109375" style="2" customWidth="1"/>
    <col min="14615" max="14615" width="9.33203125" style="2" customWidth="1"/>
    <col min="14616" max="14616" width="9.109375" style="2" customWidth="1"/>
    <col min="14617" max="14617" width="9.44140625" style="2" customWidth="1"/>
    <col min="14618" max="14618" width="10.109375" style="2" customWidth="1"/>
    <col min="14619" max="14637" width="7.6640625" style="2" customWidth="1"/>
    <col min="14638" max="14638" width="8.109375" style="2" customWidth="1"/>
    <col min="14639" max="14639" width="15.88671875" style="2" customWidth="1"/>
    <col min="14640" max="14640" width="16.5546875" style="2" customWidth="1"/>
    <col min="14641" max="14641" width="17.109375" style="2" bestFit="1" customWidth="1"/>
    <col min="14642" max="14642" width="18" style="2" bestFit="1" customWidth="1"/>
    <col min="14643" max="14643" width="22" style="2" bestFit="1" customWidth="1"/>
    <col min="14644" max="14644" width="22.44140625" style="2" bestFit="1" customWidth="1"/>
    <col min="14645" max="14645" width="19.6640625" style="2" bestFit="1" customWidth="1"/>
    <col min="14646" max="14646" width="13.33203125" style="2" bestFit="1" customWidth="1"/>
    <col min="14647" max="14647" width="8.109375" style="2" customWidth="1"/>
    <col min="14648" max="14648" width="15.88671875" style="2" bestFit="1" customWidth="1"/>
    <col min="14649" max="14848" width="11.44140625" style="2"/>
    <col min="14849" max="14849" width="11" style="2" customWidth="1"/>
    <col min="14850" max="14850" width="6.33203125" style="2" customWidth="1"/>
    <col min="14851" max="14851" width="7.88671875" style="2" customWidth="1"/>
    <col min="14852" max="14852" width="6.6640625" style="2" customWidth="1"/>
    <col min="14853" max="14853" width="7.44140625" style="2" customWidth="1"/>
    <col min="14854" max="14854" width="8.44140625" style="2" customWidth="1"/>
    <col min="14855" max="14855" width="7.88671875" style="2" customWidth="1"/>
    <col min="14856" max="14856" width="8.88671875" style="2" customWidth="1"/>
    <col min="14857" max="14857" width="8.44140625" style="2" customWidth="1"/>
    <col min="14858" max="14858" width="8.109375" style="2" customWidth="1"/>
    <col min="14859" max="14859" width="9.109375" style="2" customWidth="1"/>
    <col min="14860" max="14860" width="7.44140625" style="2" customWidth="1"/>
    <col min="14861" max="14861" width="8.88671875" style="2" customWidth="1"/>
    <col min="14862" max="14862" width="7.44140625" style="2" customWidth="1"/>
    <col min="14863" max="14863" width="8.6640625" style="2" customWidth="1"/>
    <col min="14864" max="14867" width="7" style="2" customWidth="1"/>
    <col min="14868" max="14868" width="8.44140625" style="2" customWidth="1"/>
    <col min="14869" max="14869" width="10.109375" style="2" customWidth="1"/>
    <col min="14870" max="14870" width="9.109375" style="2" customWidth="1"/>
    <col min="14871" max="14871" width="9.33203125" style="2" customWidth="1"/>
    <col min="14872" max="14872" width="9.109375" style="2" customWidth="1"/>
    <col min="14873" max="14873" width="9.44140625" style="2" customWidth="1"/>
    <col min="14874" max="14874" width="10.109375" style="2" customWidth="1"/>
    <col min="14875" max="14893" width="7.6640625" style="2" customWidth="1"/>
    <col min="14894" max="14894" width="8.109375" style="2" customWidth="1"/>
    <col min="14895" max="14895" width="15.88671875" style="2" customWidth="1"/>
    <col min="14896" max="14896" width="16.5546875" style="2" customWidth="1"/>
    <col min="14897" max="14897" width="17.109375" style="2" bestFit="1" customWidth="1"/>
    <col min="14898" max="14898" width="18" style="2" bestFit="1" customWidth="1"/>
    <col min="14899" max="14899" width="22" style="2" bestFit="1" customWidth="1"/>
    <col min="14900" max="14900" width="22.44140625" style="2" bestFit="1" customWidth="1"/>
    <col min="14901" max="14901" width="19.6640625" style="2" bestFit="1" customWidth="1"/>
    <col min="14902" max="14902" width="13.33203125" style="2" bestFit="1" customWidth="1"/>
    <col min="14903" max="14903" width="8.109375" style="2" customWidth="1"/>
    <col min="14904" max="14904" width="15.88671875" style="2" bestFit="1" customWidth="1"/>
    <col min="14905" max="15104" width="11.44140625" style="2"/>
    <col min="15105" max="15105" width="11" style="2" customWidth="1"/>
    <col min="15106" max="15106" width="6.33203125" style="2" customWidth="1"/>
    <col min="15107" max="15107" width="7.88671875" style="2" customWidth="1"/>
    <col min="15108" max="15108" width="6.6640625" style="2" customWidth="1"/>
    <col min="15109" max="15109" width="7.44140625" style="2" customWidth="1"/>
    <col min="15110" max="15110" width="8.44140625" style="2" customWidth="1"/>
    <col min="15111" max="15111" width="7.88671875" style="2" customWidth="1"/>
    <col min="15112" max="15112" width="8.88671875" style="2" customWidth="1"/>
    <col min="15113" max="15113" width="8.44140625" style="2" customWidth="1"/>
    <col min="15114" max="15114" width="8.109375" style="2" customWidth="1"/>
    <col min="15115" max="15115" width="9.109375" style="2" customWidth="1"/>
    <col min="15116" max="15116" width="7.44140625" style="2" customWidth="1"/>
    <col min="15117" max="15117" width="8.88671875" style="2" customWidth="1"/>
    <col min="15118" max="15118" width="7.44140625" style="2" customWidth="1"/>
    <col min="15119" max="15119" width="8.6640625" style="2" customWidth="1"/>
    <col min="15120" max="15123" width="7" style="2" customWidth="1"/>
    <col min="15124" max="15124" width="8.44140625" style="2" customWidth="1"/>
    <col min="15125" max="15125" width="10.109375" style="2" customWidth="1"/>
    <col min="15126" max="15126" width="9.109375" style="2" customWidth="1"/>
    <col min="15127" max="15127" width="9.33203125" style="2" customWidth="1"/>
    <col min="15128" max="15128" width="9.109375" style="2" customWidth="1"/>
    <col min="15129" max="15129" width="9.44140625" style="2" customWidth="1"/>
    <col min="15130" max="15130" width="10.109375" style="2" customWidth="1"/>
    <col min="15131" max="15149" width="7.6640625" style="2" customWidth="1"/>
    <col min="15150" max="15150" width="8.109375" style="2" customWidth="1"/>
    <col min="15151" max="15151" width="15.88671875" style="2" customWidth="1"/>
    <col min="15152" max="15152" width="16.5546875" style="2" customWidth="1"/>
    <col min="15153" max="15153" width="17.109375" style="2" bestFit="1" customWidth="1"/>
    <col min="15154" max="15154" width="18" style="2" bestFit="1" customWidth="1"/>
    <col min="15155" max="15155" width="22" style="2" bestFit="1" customWidth="1"/>
    <col min="15156" max="15156" width="22.44140625" style="2" bestFit="1" customWidth="1"/>
    <col min="15157" max="15157" width="19.6640625" style="2" bestFit="1" customWidth="1"/>
    <col min="15158" max="15158" width="13.33203125" style="2" bestFit="1" customWidth="1"/>
    <col min="15159" max="15159" width="8.109375" style="2" customWidth="1"/>
    <col min="15160" max="15160" width="15.88671875" style="2" bestFit="1" customWidth="1"/>
    <col min="15161" max="15360" width="11.44140625" style="2"/>
    <col min="15361" max="15361" width="11" style="2" customWidth="1"/>
    <col min="15362" max="15362" width="6.33203125" style="2" customWidth="1"/>
    <col min="15363" max="15363" width="7.88671875" style="2" customWidth="1"/>
    <col min="15364" max="15364" width="6.6640625" style="2" customWidth="1"/>
    <col min="15365" max="15365" width="7.44140625" style="2" customWidth="1"/>
    <col min="15366" max="15366" width="8.44140625" style="2" customWidth="1"/>
    <col min="15367" max="15367" width="7.88671875" style="2" customWidth="1"/>
    <col min="15368" max="15368" width="8.88671875" style="2" customWidth="1"/>
    <col min="15369" max="15369" width="8.44140625" style="2" customWidth="1"/>
    <col min="15370" max="15370" width="8.109375" style="2" customWidth="1"/>
    <col min="15371" max="15371" width="9.109375" style="2" customWidth="1"/>
    <col min="15372" max="15372" width="7.44140625" style="2" customWidth="1"/>
    <col min="15373" max="15373" width="8.88671875" style="2" customWidth="1"/>
    <col min="15374" max="15374" width="7.44140625" style="2" customWidth="1"/>
    <col min="15375" max="15375" width="8.6640625" style="2" customWidth="1"/>
    <col min="15376" max="15379" width="7" style="2" customWidth="1"/>
    <col min="15380" max="15380" width="8.44140625" style="2" customWidth="1"/>
    <col min="15381" max="15381" width="10.109375" style="2" customWidth="1"/>
    <col min="15382" max="15382" width="9.109375" style="2" customWidth="1"/>
    <col min="15383" max="15383" width="9.33203125" style="2" customWidth="1"/>
    <col min="15384" max="15384" width="9.109375" style="2" customWidth="1"/>
    <col min="15385" max="15385" width="9.44140625" style="2" customWidth="1"/>
    <col min="15386" max="15386" width="10.109375" style="2" customWidth="1"/>
    <col min="15387" max="15405" width="7.6640625" style="2" customWidth="1"/>
    <col min="15406" max="15406" width="8.109375" style="2" customWidth="1"/>
    <col min="15407" max="15407" width="15.88671875" style="2" customWidth="1"/>
    <col min="15408" max="15408" width="16.5546875" style="2" customWidth="1"/>
    <col min="15409" max="15409" width="17.109375" style="2" bestFit="1" customWidth="1"/>
    <col min="15410" max="15410" width="18" style="2" bestFit="1" customWidth="1"/>
    <col min="15411" max="15411" width="22" style="2" bestFit="1" customWidth="1"/>
    <col min="15412" max="15412" width="22.44140625" style="2" bestFit="1" customWidth="1"/>
    <col min="15413" max="15413" width="19.6640625" style="2" bestFit="1" customWidth="1"/>
    <col min="15414" max="15414" width="13.33203125" style="2" bestFit="1" customWidth="1"/>
    <col min="15415" max="15415" width="8.109375" style="2" customWidth="1"/>
    <col min="15416" max="15416" width="15.88671875" style="2" bestFit="1" customWidth="1"/>
    <col min="15417" max="15616" width="11.44140625" style="2"/>
    <col min="15617" max="15617" width="11" style="2" customWidth="1"/>
    <col min="15618" max="15618" width="6.33203125" style="2" customWidth="1"/>
    <col min="15619" max="15619" width="7.88671875" style="2" customWidth="1"/>
    <col min="15620" max="15620" width="6.6640625" style="2" customWidth="1"/>
    <col min="15621" max="15621" width="7.44140625" style="2" customWidth="1"/>
    <col min="15622" max="15622" width="8.44140625" style="2" customWidth="1"/>
    <col min="15623" max="15623" width="7.88671875" style="2" customWidth="1"/>
    <col min="15624" max="15624" width="8.88671875" style="2" customWidth="1"/>
    <col min="15625" max="15625" width="8.44140625" style="2" customWidth="1"/>
    <col min="15626" max="15626" width="8.109375" style="2" customWidth="1"/>
    <col min="15627" max="15627" width="9.109375" style="2" customWidth="1"/>
    <col min="15628" max="15628" width="7.44140625" style="2" customWidth="1"/>
    <col min="15629" max="15629" width="8.88671875" style="2" customWidth="1"/>
    <col min="15630" max="15630" width="7.44140625" style="2" customWidth="1"/>
    <col min="15631" max="15631" width="8.6640625" style="2" customWidth="1"/>
    <col min="15632" max="15635" width="7" style="2" customWidth="1"/>
    <col min="15636" max="15636" width="8.44140625" style="2" customWidth="1"/>
    <col min="15637" max="15637" width="10.109375" style="2" customWidth="1"/>
    <col min="15638" max="15638" width="9.109375" style="2" customWidth="1"/>
    <col min="15639" max="15639" width="9.33203125" style="2" customWidth="1"/>
    <col min="15640" max="15640" width="9.109375" style="2" customWidth="1"/>
    <col min="15641" max="15641" width="9.44140625" style="2" customWidth="1"/>
    <col min="15642" max="15642" width="10.109375" style="2" customWidth="1"/>
    <col min="15643" max="15661" width="7.6640625" style="2" customWidth="1"/>
    <col min="15662" max="15662" width="8.109375" style="2" customWidth="1"/>
    <col min="15663" max="15663" width="15.88671875" style="2" customWidth="1"/>
    <col min="15664" max="15664" width="16.5546875" style="2" customWidth="1"/>
    <col min="15665" max="15665" width="17.109375" style="2" bestFit="1" customWidth="1"/>
    <col min="15666" max="15666" width="18" style="2" bestFit="1" customWidth="1"/>
    <col min="15667" max="15667" width="22" style="2" bestFit="1" customWidth="1"/>
    <col min="15668" max="15668" width="22.44140625" style="2" bestFit="1" customWidth="1"/>
    <col min="15669" max="15669" width="19.6640625" style="2" bestFit="1" customWidth="1"/>
    <col min="15670" max="15670" width="13.33203125" style="2" bestFit="1" customWidth="1"/>
    <col min="15671" max="15671" width="8.109375" style="2" customWidth="1"/>
    <col min="15672" max="15672" width="15.88671875" style="2" bestFit="1" customWidth="1"/>
    <col min="15673" max="15872" width="11.44140625" style="2"/>
    <col min="15873" max="15873" width="11" style="2" customWidth="1"/>
    <col min="15874" max="15874" width="6.33203125" style="2" customWidth="1"/>
    <col min="15875" max="15875" width="7.88671875" style="2" customWidth="1"/>
    <col min="15876" max="15876" width="6.6640625" style="2" customWidth="1"/>
    <col min="15877" max="15877" width="7.44140625" style="2" customWidth="1"/>
    <col min="15878" max="15878" width="8.44140625" style="2" customWidth="1"/>
    <col min="15879" max="15879" width="7.88671875" style="2" customWidth="1"/>
    <col min="15880" max="15880" width="8.88671875" style="2" customWidth="1"/>
    <col min="15881" max="15881" width="8.44140625" style="2" customWidth="1"/>
    <col min="15882" max="15882" width="8.109375" style="2" customWidth="1"/>
    <col min="15883" max="15883" width="9.109375" style="2" customWidth="1"/>
    <col min="15884" max="15884" width="7.44140625" style="2" customWidth="1"/>
    <col min="15885" max="15885" width="8.88671875" style="2" customWidth="1"/>
    <col min="15886" max="15886" width="7.44140625" style="2" customWidth="1"/>
    <col min="15887" max="15887" width="8.6640625" style="2" customWidth="1"/>
    <col min="15888" max="15891" width="7" style="2" customWidth="1"/>
    <col min="15892" max="15892" width="8.44140625" style="2" customWidth="1"/>
    <col min="15893" max="15893" width="10.109375" style="2" customWidth="1"/>
    <col min="15894" max="15894" width="9.109375" style="2" customWidth="1"/>
    <col min="15895" max="15895" width="9.33203125" style="2" customWidth="1"/>
    <col min="15896" max="15896" width="9.109375" style="2" customWidth="1"/>
    <col min="15897" max="15897" width="9.44140625" style="2" customWidth="1"/>
    <col min="15898" max="15898" width="10.109375" style="2" customWidth="1"/>
    <col min="15899" max="15917" width="7.6640625" style="2" customWidth="1"/>
    <col min="15918" max="15918" width="8.109375" style="2" customWidth="1"/>
    <col min="15919" max="15919" width="15.88671875" style="2" customWidth="1"/>
    <col min="15920" max="15920" width="16.5546875" style="2" customWidth="1"/>
    <col min="15921" max="15921" width="17.109375" style="2" bestFit="1" customWidth="1"/>
    <col min="15922" max="15922" width="18" style="2" bestFit="1" customWidth="1"/>
    <col min="15923" max="15923" width="22" style="2" bestFit="1" customWidth="1"/>
    <col min="15924" max="15924" width="22.44140625" style="2" bestFit="1" customWidth="1"/>
    <col min="15925" max="15925" width="19.6640625" style="2" bestFit="1" customWidth="1"/>
    <col min="15926" max="15926" width="13.33203125" style="2" bestFit="1" customWidth="1"/>
    <col min="15927" max="15927" width="8.109375" style="2" customWidth="1"/>
    <col min="15928" max="15928" width="15.88671875" style="2" bestFit="1" customWidth="1"/>
    <col min="15929" max="16128" width="11.44140625" style="2"/>
    <col min="16129" max="16129" width="11" style="2" customWidth="1"/>
    <col min="16130" max="16130" width="6.33203125" style="2" customWidth="1"/>
    <col min="16131" max="16131" width="7.88671875" style="2" customWidth="1"/>
    <col min="16132" max="16132" width="6.6640625" style="2" customWidth="1"/>
    <col min="16133" max="16133" width="7.44140625" style="2" customWidth="1"/>
    <col min="16134" max="16134" width="8.44140625" style="2" customWidth="1"/>
    <col min="16135" max="16135" width="7.88671875" style="2" customWidth="1"/>
    <col min="16136" max="16136" width="8.88671875" style="2" customWidth="1"/>
    <col min="16137" max="16137" width="8.44140625" style="2" customWidth="1"/>
    <col min="16138" max="16138" width="8.109375" style="2" customWidth="1"/>
    <col min="16139" max="16139" width="9.109375" style="2" customWidth="1"/>
    <col min="16140" max="16140" width="7.44140625" style="2" customWidth="1"/>
    <col min="16141" max="16141" width="8.88671875" style="2" customWidth="1"/>
    <col min="16142" max="16142" width="7.44140625" style="2" customWidth="1"/>
    <col min="16143" max="16143" width="8.6640625" style="2" customWidth="1"/>
    <col min="16144" max="16147" width="7" style="2" customWidth="1"/>
    <col min="16148" max="16148" width="8.44140625" style="2" customWidth="1"/>
    <col min="16149" max="16149" width="10.109375" style="2" customWidth="1"/>
    <col min="16150" max="16150" width="9.109375" style="2" customWidth="1"/>
    <col min="16151" max="16151" width="9.33203125" style="2" customWidth="1"/>
    <col min="16152" max="16152" width="9.109375" style="2" customWidth="1"/>
    <col min="16153" max="16153" width="9.44140625" style="2" customWidth="1"/>
    <col min="16154" max="16154" width="10.109375" style="2" customWidth="1"/>
    <col min="16155" max="16173" width="7.6640625" style="2" customWidth="1"/>
    <col min="16174" max="16174" width="8.109375" style="2" customWidth="1"/>
    <col min="16175" max="16175" width="15.88671875" style="2" customWidth="1"/>
    <col min="16176" max="16176" width="16.5546875" style="2" customWidth="1"/>
    <col min="16177" max="16177" width="17.109375" style="2" bestFit="1" customWidth="1"/>
    <col min="16178" max="16178" width="18" style="2" bestFit="1" customWidth="1"/>
    <col min="16179" max="16179" width="22" style="2" bestFit="1" customWidth="1"/>
    <col min="16180" max="16180" width="22.44140625" style="2" bestFit="1" customWidth="1"/>
    <col min="16181" max="16181" width="19.6640625" style="2" bestFit="1" customWidth="1"/>
    <col min="16182" max="16182" width="13.33203125" style="2" bestFit="1" customWidth="1"/>
    <col min="16183" max="16183" width="8.109375" style="2" customWidth="1"/>
    <col min="16184" max="16184" width="15.88671875" style="2" bestFit="1" customWidth="1"/>
    <col min="16185" max="16384" width="11.44140625" style="2"/>
  </cols>
  <sheetData>
    <row r="1" spans="1:88" s="5" customFormat="1" ht="13.8" x14ac:dyDescent="0.25">
      <c r="A1" s="4" t="s">
        <v>361</v>
      </c>
      <c r="B1" s="4"/>
      <c r="C1" s="4"/>
      <c r="D1" s="4"/>
      <c r="E1" s="4"/>
      <c r="F1" s="4"/>
      <c r="G1" s="4"/>
      <c r="H1" s="4"/>
      <c r="I1" s="4"/>
      <c r="J1" s="4"/>
      <c r="K1" s="4"/>
      <c r="L1" s="4"/>
      <c r="M1" s="4"/>
      <c r="N1" s="4"/>
      <c r="O1" s="4"/>
      <c r="P1" s="4"/>
      <c r="Q1" s="4"/>
      <c r="R1" s="4"/>
      <c r="S1" s="4"/>
      <c r="T1" s="4"/>
      <c r="U1" s="4"/>
      <c r="V1" s="4"/>
      <c r="W1" s="4"/>
      <c r="X1" s="4"/>
      <c r="Y1" s="4"/>
      <c r="Z1" s="4"/>
    </row>
    <row r="2" spans="1:88" s="7" customFormat="1" ht="13.8" x14ac:dyDescent="0.25">
      <c r="A2" s="4" t="s">
        <v>126</v>
      </c>
      <c r="B2" s="6"/>
      <c r="C2" s="6"/>
      <c r="D2" s="6"/>
      <c r="E2" s="6"/>
      <c r="F2" s="6"/>
      <c r="G2" s="6"/>
      <c r="H2" s="6"/>
      <c r="I2" s="6"/>
      <c r="J2" s="6"/>
      <c r="K2" s="6"/>
      <c r="L2" s="6"/>
      <c r="M2" s="6"/>
      <c r="N2" s="6"/>
      <c r="O2" s="6"/>
      <c r="P2" s="6"/>
      <c r="Q2" s="6"/>
      <c r="R2" s="6"/>
      <c r="S2" s="6"/>
      <c r="T2" s="6"/>
      <c r="U2" s="6"/>
      <c r="V2" s="6"/>
      <c r="W2" s="6"/>
      <c r="X2" s="6"/>
      <c r="Y2" s="6"/>
      <c r="Z2" s="6"/>
    </row>
    <row r="3" spans="1:88" s="7" customFormat="1" ht="13.2" x14ac:dyDescent="0.25">
      <c r="A3" s="6"/>
      <c r="B3" s="6"/>
      <c r="C3" s="6"/>
      <c r="D3" s="6"/>
      <c r="E3" s="6"/>
      <c r="F3" s="6"/>
      <c r="G3" s="6"/>
      <c r="H3" s="6"/>
      <c r="I3" s="6"/>
      <c r="J3" s="6"/>
      <c r="K3" s="6"/>
      <c r="L3" s="6"/>
      <c r="M3" s="6"/>
      <c r="N3" s="6"/>
      <c r="O3" s="6"/>
      <c r="P3" s="6"/>
      <c r="Q3" s="6"/>
      <c r="R3" s="6"/>
      <c r="S3" s="6"/>
      <c r="T3" s="6"/>
      <c r="U3" s="6"/>
      <c r="V3" s="6"/>
      <c r="W3" s="6"/>
      <c r="X3" s="6"/>
      <c r="Y3" s="6"/>
      <c r="Z3" s="6"/>
    </row>
    <row r="4" spans="1:88" s="7" customFormat="1" ht="13.2" x14ac:dyDescent="0.25">
      <c r="A4" s="6" t="s">
        <v>362</v>
      </c>
      <c r="B4" s="6"/>
      <c r="C4" s="6"/>
      <c r="D4" s="6"/>
      <c r="E4" s="6"/>
      <c r="F4" s="6"/>
      <c r="G4" s="6"/>
      <c r="H4" s="6"/>
      <c r="I4" s="6"/>
      <c r="J4" s="6"/>
      <c r="K4" s="6"/>
      <c r="L4" s="6"/>
      <c r="M4" s="6"/>
      <c r="N4" s="6"/>
      <c r="O4" s="6"/>
      <c r="P4" s="6"/>
      <c r="Q4" s="6"/>
      <c r="R4" s="6"/>
      <c r="S4" s="6"/>
      <c r="T4" s="6"/>
      <c r="U4" s="6"/>
      <c r="V4" s="6"/>
      <c r="W4" s="6"/>
      <c r="X4" s="6"/>
      <c r="Y4" s="6"/>
      <c r="Z4" s="6"/>
    </row>
    <row r="5" spans="1:88" s="14" customFormat="1" ht="13.2" x14ac:dyDescent="0.25"/>
    <row r="6" spans="1:88" s="14" customFormat="1" ht="13.2" x14ac:dyDescent="0.25">
      <c r="A6" s="85" t="s">
        <v>127</v>
      </c>
    </row>
    <row r="7" spans="1:88" s="7" customFormat="1" ht="13.2" x14ac:dyDescent="0.25">
      <c r="B7" s="85"/>
      <c r="C7" s="85"/>
      <c r="D7" s="85"/>
      <c r="E7" s="85"/>
      <c r="F7" s="85"/>
      <c r="G7" s="85"/>
      <c r="I7" s="85"/>
      <c r="J7" s="85"/>
      <c r="K7" s="85"/>
      <c r="L7" s="85"/>
      <c r="M7" s="85"/>
      <c r="N7" s="85"/>
      <c r="O7" s="85"/>
      <c r="P7" s="85"/>
      <c r="Q7" s="85"/>
      <c r="R7" s="85"/>
      <c r="S7" s="85"/>
      <c r="T7" s="85"/>
      <c r="U7" s="85"/>
      <c r="V7" s="85"/>
      <c r="W7" s="85"/>
      <c r="X7" s="85"/>
      <c r="Y7" s="85"/>
      <c r="Z7" s="85"/>
    </row>
    <row r="8" spans="1:88" s="14" customFormat="1" ht="13.2" x14ac:dyDescent="0.25">
      <c r="A8" s="12"/>
      <c r="B8" s="12"/>
      <c r="C8" s="12"/>
      <c r="D8" s="13" t="s">
        <v>6</v>
      </c>
      <c r="E8" s="12"/>
      <c r="F8" s="12"/>
      <c r="G8" s="12"/>
      <c r="H8" s="12"/>
      <c r="I8" s="12"/>
      <c r="J8" s="12"/>
      <c r="K8" s="12"/>
      <c r="L8" s="12"/>
      <c r="M8" s="12"/>
      <c r="N8" s="12"/>
      <c r="O8" s="12"/>
      <c r="P8" s="12"/>
      <c r="Q8" s="12"/>
      <c r="R8" s="12"/>
      <c r="S8" s="12"/>
      <c r="T8" s="12"/>
      <c r="U8" s="12"/>
      <c r="V8" s="12"/>
      <c r="W8" s="12"/>
      <c r="X8" s="12"/>
      <c r="Y8" s="12"/>
      <c r="Z8" s="12"/>
    </row>
    <row r="9" spans="1:88" ht="21" customHeight="1" x14ac:dyDescent="0.25">
      <c r="A9" s="352"/>
      <c r="B9" s="352"/>
      <c r="C9" s="352"/>
      <c r="D9" s="455" t="s">
        <v>7</v>
      </c>
      <c r="E9" s="456"/>
      <c r="F9" s="456"/>
      <c r="G9" s="456"/>
      <c r="H9" s="456"/>
      <c r="I9" s="456"/>
      <c r="J9" s="456"/>
      <c r="K9" s="456"/>
      <c r="L9" s="456"/>
      <c r="M9" s="456"/>
      <c r="N9" s="456"/>
      <c r="O9" s="456"/>
      <c r="P9" s="456"/>
      <c r="Q9" s="456"/>
      <c r="R9" s="456"/>
      <c r="S9" s="456"/>
      <c r="T9" s="456"/>
      <c r="U9" s="457" t="s">
        <v>94</v>
      </c>
      <c r="V9" s="455" t="s">
        <v>9</v>
      </c>
      <c r="W9" s="456"/>
      <c r="X9" s="456"/>
      <c r="Y9" s="455" t="s">
        <v>95</v>
      </c>
      <c r="Z9" s="457" t="s">
        <v>121</v>
      </c>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0" spans="1:88" ht="21" customHeight="1" x14ac:dyDescent="0.25">
      <c r="A10" s="352"/>
      <c r="B10" s="352"/>
      <c r="C10" s="352"/>
      <c r="D10" s="455" t="s">
        <v>12</v>
      </c>
      <c r="E10" s="456"/>
      <c r="F10" s="456"/>
      <c r="G10" s="456"/>
      <c r="H10" s="456"/>
      <c r="I10" s="456"/>
      <c r="J10" s="456"/>
      <c r="K10" s="456"/>
      <c r="L10" s="456"/>
      <c r="M10" s="456"/>
      <c r="N10" s="456"/>
      <c r="O10" s="455" t="s">
        <v>96</v>
      </c>
      <c r="P10" s="455" t="s">
        <v>14</v>
      </c>
      <c r="Q10" s="456"/>
      <c r="R10" s="456"/>
      <c r="S10" s="456"/>
      <c r="T10" s="455" t="s">
        <v>97</v>
      </c>
      <c r="U10" s="458"/>
      <c r="V10" s="455" t="s">
        <v>16</v>
      </c>
      <c r="W10" s="455" t="s">
        <v>17</v>
      </c>
      <c r="X10" s="455" t="s">
        <v>18</v>
      </c>
      <c r="Y10" s="456"/>
      <c r="Z10" s="458"/>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row>
    <row r="11" spans="1:88" ht="21" customHeight="1" x14ac:dyDescent="0.25">
      <c r="A11" s="352"/>
      <c r="B11" s="352"/>
      <c r="C11" s="352"/>
      <c r="D11" s="455" t="s">
        <v>98</v>
      </c>
      <c r="E11" s="456"/>
      <c r="F11" s="456"/>
      <c r="G11" s="456"/>
      <c r="H11" s="456"/>
      <c r="I11" s="455" t="s">
        <v>128</v>
      </c>
      <c r="J11" s="455" t="s">
        <v>20</v>
      </c>
      <c r="K11" s="456"/>
      <c r="L11" s="456"/>
      <c r="M11" s="455" t="s">
        <v>129</v>
      </c>
      <c r="N11" s="455" t="s">
        <v>130</v>
      </c>
      <c r="O11" s="456"/>
      <c r="P11" s="455" t="s">
        <v>102</v>
      </c>
      <c r="Q11" s="455" t="s">
        <v>123</v>
      </c>
      <c r="R11" s="455" t="s">
        <v>104</v>
      </c>
      <c r="S11" s="455" t="s">
        <v>105</v>
      </c>
      <c r="T11" s="456"/>
      <c r="U11" s="458"/>
      <c r="V11" s="456"/>
      <c r="W11" s="456"/>
      <c r="X11" s="456"/>
      <c r="Y11" s="456"/>
      <c r="Z11" s="458"/>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row>
    <row r="12" spans="1:88" ht="12" customHeight="1" x14ac:dyDescent="0.25">
      <c r="A12" s="352"/>
      <c r="B12" s="352"/>
      <c r="C12" s="352"/>
      <c r="D12" s="497"/>
      <c r="E12" s="498"/>
      <c r="F12" s="498"/>
      <c r="G12" s="498"/>
      <c r="H12" s="455" t="s">
        <v>106</v>
      </c>
      <c r="I12" s="456"/>
      <c r="J12" s="455" t="s">
        <v>107</v>
      </c>
      <c r="K12" s="455" t="s">
        <v>27</v>
      </c>
      <c r="L12" s="455" t="s">
        <v>108</v>
      </c>
      <c r="M12" s="456"/>
      <c r="N12" s="456"/>
      <c r="O12" s="456"/>
      <c r="P12" s="456"/>
      <c r="Q12" s="456"/>
      <c r="R12" s="456"/>
      <c r="S12" s="456"/>
      <c r="T12" s="456"/>
      <c r="U12" s="458"/>
      <c r="V12" s="456"/>
      <c r="W12" s="456"/>
      <c r="X12" s="456"/>
      <c r="Y12" s="456"/>
      <c r="Z12" s="458"/>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row>
    <row r="13" spans="1:88" ht="24" customHeight="1" x14ac:dyDescent="0.25">
      <c r="A13" s="352"/>
      <c r="B13" s="352"/>
      <c r="C13" s="352"/>
      <c r="D13" s="499" t="s">
        <v>40</v>
      </c>
      <c r="E13" s="500"/>
      <c r="F13" s="500"/>
      <c r="G13" s="500"/>
      <c r="H13" s="456"/>
      <c r="I13" s="456"/>
      <c r="J13" s="456"/>
      <c r="K13" s="456"/>
      <c r="L13" s="456"/>
      <c r="M13" s="456"/>
      <c r="N13" s="456"/>
      <c r="O13" s="456"/>
      <c r="P13" s="456"/>
      <c r="Q13" s="456"/>
      <c r="R13" s="456"/>
      <c r="S13" s="456"/>
      <c r="T13" s="456"/>
      <c r="U13" s="458"/>
      <c r="V13" s="456"/>
      <c r="W13" s="456"/>
      <c r="X13" s="456"/>
      <c r="Y13" s="456"/>
      <c r="Z13" s="458"/>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row>
    <row r="14" spans="1:88" ht="45.75" customHeight="1" x14ac:dyDescent="0.25">
      <c r="A14" s="47" t="s">
        <v>113</v>
      </c>
      <c r="B14" s="352"/>
      <c r="C14" s="352"/>
      <c r="D14" s="351" t="s">
        <v>68</v>
      </c>
      <c r="E14" s="351" t="s">
        <v>131</v>
      </c>
      <c r="F14" s="351" t="s">
        <v>132</v>
      </c>
      <c r="G14" s="351" t="s">
        <v>71</v>
      </c>
      <c r="H14" s="456"/>
      <c r="I14" s="456"/>
      <c r="J14" s="456"/>
      <c r="K14" s="456"/>
      <c r="L14" s="456"/>
      <c r="M14" s="456"/>
      <c r="N14" s="456"/>
      <c r="O14" s="456"/>
      <c r="P14" s="456"/>
      <c r="Q14" s="456"/>
      <c r="R14" s="456"/>
      <c r="S14" s="456"/>
      <c r="T14" s="456"/>
      <c r="U14" s="458"/>
      <c r="V14" s="456"/>
      <c r="W14" s="456"/>
      <c r="X14" s="456"/>
      <c r="Y14" s="456"/>
      <c r="Z14" s="458"/>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row>
    <row r="15" spans="1:88" ht="29.25" customHeight="1" x14ac:dyDescent="0.25">
      <c r="A15" s="455" t="s">
        <v>74</v>
      </c>
      <c r="B15" s="459" t="s">
        <v>75</v>
      </c>
      <c r="C15" s="460"/>
      <c r="D15" s="86">
        <v>27.65090443173731</v>
      </c>
      <c r="E15" s="86">
        <v>2088.7276773908875</v>
      </c>
      <c r="F15" s="86">
        <v>1098.1972109196784</v>
      </c>
      <c r="G15" s="86">
        <v>3.0811080434722613</v>
      </c>
      <c r="H15" s="86">
        <v>0</v>
      </c>
      <c r="I15" s="86">
        <v>3217.6569007857752</v>
      </c>
      <c r="J15" s="86">
        <v>59.844027396786871</v>
      </c>
      <c r="K15" s="86">
        <v>23.181636575989387</v>
      </c>
      <c r="L15" s="86">
        <v>8.8505541122146507</v>
      </c>
      <c r="M15" s="86">
        <v>91.87621808499091</v>
      </c>
      <c r="N15" s="86">
        <v>162.96978753373008</v>
      </c>
      <c r="O15" s="86">
        <v>3472.5029064044957</v>
      </c>
      <c r="P15" s="86">
        <v>0</v>
      </c>
      <c r="Q15" s="86">
        <v>0</v>
      </c>
      <c r="R15" s="86">
        <v>0</v>
      </c>
      <c r="S15" s="86">
        <v>0</v>
      </c>
      <c r="T15" s="87">
        <v>0</v>
      </c>
      <c r="U15" s="25">
        <v>3472.5029064044957</v>
      </c>
      <c r="V15" s="86">
        <v>3.5604004760282266</v>
      </c>
      <c r="W15" s="86">
        <v>8.1883179774098753</v>
      </c>
      <c r="X15" s="86">
        <v>-20.22780670035776</v>
      </c>
      <c r="Y15" s="24">
        <v>-8.4790882469196571</v>
      </c>
      <c r="Z15" s="25">
        <v>3464.0238181575755</v>
      </c>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row>
    <row r="16" spans="1:88" ht="29.25" customHeight="1" x14ac:dyDescent="0.25">
      <c r="A16" s="456"/>
      <c r="B16" s="461" t="s">
        <v>56</v>
      </c>
      <c r="C16" s="462"/>
      <c r="D16" s="88">
        <v>46.739271451</v>
      </c>
      <c r="E16" s="88">
        <v>686.85600188299986</v>
      </c>
      <c r="F16" s="88">
        <v>9054.9224088639985</v>
      </c>
      <c r="G16" s="88">
        <v>0</v>
      </c>
      <c r="H16" s="88">
        <v>3837.04229979</v>
      </c>
      <c r="I16" s="88">
        <v>13625.559981987999</v>
      </c>
      <c r="J16" s="88">
        <v>480.11300548600002</v>
      </c>
      <c r="K16" s="88">
        <v>18.783383143000002</v>
      </c>
      <c r="L16" s="88">
        <v>0</v>
      </c>
      <c r="M16" s="88">
        <v>498.896388629</v>
      </c>
      <c r="N16" s="88">
        <v>258.37769033499995</v>
      </c>
      <c r="O16" s="88">
        <v>14382.834060952</v>
      </c>
      <c r="P16" s="88">
        <v>0</v>
      </c>
      <c r="Q16" s="88">
        <v>0</v>
      </c>
      <c r="R16" s="88">
        <v>0</v>
      </c>
      <c r="S16" s="88">
        <v>0</v>
      </c>
      <c r="T16" s="89">
        <v>0</v>
      </c>
      <c r="U16" s="27">
        <v>14382.834060952</v>
      </c>
      <c r="V16" s="88">
        <v>2432.086464</v>
      </c>
      <c r="W16" s="88">
        <v>0</v>
      </c>
      <c r="X16" s="88">
        <v>0</v>
      </c>
      <c r="Y16" s="26">
        <v>2432.086464</v>
      </c>
      <c r="Z16" s="27">
        <v>16814.920524952002</v>
      </c>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row>
    <row r="17" spans="1:88" ht="29.25" customHeight="1" x14ac:dyDescent="0.25">
      <c r="A17" s="456"/>
      <c r="B17" s="459" t="s">
        <v>76</v>
      </c>
      <c r="C17" s="460"/>
      <c r="D17" s="86">
        <v>0</v>
      </c>
      <c r="E17" s="86">
        <v>193.77787943972302</v>
      </c>
      <c r="F17" s="86">
        <v>304.30624458552603</v>
      </c>
      <c r="G17" s="86">
        <v>44.714321479209268</v>
      </c>
      <c r="H17" s="86">
        <v>35.20211011</v>
      </c>
      <c r="I17" s="86">
        <v>578.00055561445834</v>
      </c>
      <c r="J17" s="86">
        <v>33.749095892890359</v>
      </c>
      <c r="K17" s="86">
        <v>0</v>
      </c>
      <c r="L17" s="86">
        <v>0</v>
      </c>
      <c r="M17" s="86">
        <v>33.749095892890359</v>
      </c>
      <c r="N17" s="86">
        <v>3.8841880174214407</v>
      </c>
      <c r="O17" s="86">
        <v>615.63383952477022</v>
      </c>
      <c r="P17" s="86">
        <v>0</v>
      </c>
      <c r="Q17" s="86">
        <v>0</v>
      </c>
      <c r="R17" s="86">
        <v>0</v>
      </c>
      <c r="S17" s="86">
        <v>0</v>
      </c>
      <c r="T17" s="87">
        <v>0</v>
      </c>
      <c r="U17" s="25">
        <v>615.63383952477022</v>
      </c>
      <c r="V17" s="86">
        <v>46.200602054422284</v>
      </c>
      <c r="W17" s="86">
        <v>0</v>
      </c>
      <c r="X17" s="86">
        <v>0</v>
      </c>
      <c r="Y17" s="24">
        <v>46.200602054422284</v>
      </c>
      <c r="Z17" s="25">
        <v>661.83444157919246</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row>
    <row r="18" spans="1:88" ht="29.25" customHeight="1" x14ac:dyDescent="0.25">
      <c r="A18" s="456"/>
      <c r="B18" s="461" t="s">
        <v>77</v>
      </c>
      <c r="C18" s="462"/>
      <c r="D18" s="88">
        <v>9.5692633599009849</v>
      </c>
      <c r="E18" s="88">
        <v>40.547611439987143</v>
      </c>
      <c r="F18" s="88">
        <v>1158.8516429336257</v>
      </c>
      <c r="G18" s="88">
        <v>9.4150654110092535</v>
      </c>
      <c r="H18" s="88">
        <v>0</v>
      </c>
      <c r="I18" s="88">
        <v>1218.3835831445231</v>
      </c>
      <c r="J18" s="88">
        <v>54.150397370950429</v>
      </c>
      <c r="K18" s="88">
        <v>0</v>
      </c>
      <c r="L18" s="88">
        <v>2.6152907407200002E-3</v>
      </c>
      <c r="M18" s="88">
        <v>54.15301266169115</v>
      </c>
      <c r="N18" s="88">
        <v>129.51318325131371</v>
      </c>
      <c r="O18" s="88">
        <v>1402.049779057528</v>
      </c>
      <c r="P18" s="88">
        <v>0</v>
      </c>
      <c r="Q18" s="88">
        <v>0</v>
      </c>
      <c r="R18" s="88">
        <v>0</v>
      </c>
      <c r="S18" s="88">
        <v>0</v>
      </c>
      <c r="T18" s="89">
        <v>0</v>
      </c>
      <c r="U18" s="27">
        <v>1402.049779057528</v>
      </c>
      <c r="V18" s="88">
        <v>36.717126273359476</v>
      </c>
      <c r="W18" s="88">
        <v>15.490049158817049</v>
      </c>
      <c r="X18" s="88">
        <v>0</v>
      </c>
      <c r="Y18" s="26">
        <v>52.207175432176527</v>
      </c>
      <c r="Z18" s="27">
        <v>1454.2569544897044</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row>
    <row r="19" spans="1:88" ht="29.25" customHeight="1" x14ac:dyDescent="0.25">
      <c r="A19" s="455" t="s">
        <v>78</v>
      </c>
      <c r="B19" s="456"/>
      <c r="C19" s="456"/>
      <c r="D19" s="90">
        <v>83.959439242638297</v>
      </c>
      <c r="E19" s="90">
        <v>3009.9091701535976</v>
      </c>
      <c r="F19" s="90">
        <v>11616.277507302828</v>
      </c>
      <c r="G19" s="90">
        <v>57.210494933690782</v>
      </c>
      <c r="H19" s="90">
        <v>3872.2444098999999</v>
      </c>
      <c r="I19" s="90">
        <v>18639.601021532755</v>
      </c>
      <c r="J19" s="90">
        <v>627.85652614662763</v>
      </c>
      <c r="K19" s="90">
        <v>41.965019718989389</v>
      </c>
      <c r="L19" s="90">
        <v>8.8531694029553716</v>
      </c>
      <c r="M19" s="90">
        <v>678.67471526857241</v>
      </c>
      <c r="N19" s="90">
        <v>554.74484913746517</v>
      </c>
      <c r="O19" s="90">
        <v>19873.020585938793</v>
      </c>
      <c r="P19" s="90">
        <v>0</v>
      </c>
      <c r="Q19" s="90">
        <v>0</v>
      </c>
      <c r="R19" s="90">
        <v>0</v>
      </c>
      <c r="S19" s="90">
        <v>0</v>
      </c>
      <c r="T19" s="91">
        <v>0</v>
      </c>
      <c r="U19" s="29">
        <v>19873.020585938793</v>
      </c>
      <c r="V19" s="90">
        <v>2518.5645928038098</v>
      </c>
      <c r="W19" s="90">
        <v>23.678367136226925</v>
      </c>
      <c r="X19" s="90">
        <v>-20.22780670035776</v>
      </c>
      <c r="Y19" s="28">
        <v>2522.015153239679</v>
      </c>
      <c r="Z19" s="29">
        <v>22395.035739178475</v>
      </c>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row>
    <row r="20" spans="1:88" ht="12" customHeight="1" x14ac:dyDescent="0.25">
      <c r="A20" s="461"/>
      <c r="B20" s="462"/>
      <c r="C20" s="462"/>
      <c r="D20" s="92"/>
      <c r="E20" s="92"/>
      <c r="F20" s="92"/>
      <c r="G20" s="92"/>
      <c r="H20" s="92"/>
      <c r="I20" s="92"/>
      <c r="J20" s="92"/>
      <c r="K20" s="92"/>
      <c r="L20" s="92"/>
      <c r="M20" s="92"/>
      <c r="N20" s="92"/>
      <c r="O20" s="92"/>
      <c r="P20" s="92"/>
      <c r="Q20" s="92"/>
      <c r="R20" s="92"/>
      <c r="S20" s="92"/>
      <c r="T20" s="93"/>
      <c r="U20" s="94"/>
      <c r="V20" s="92"/>
      <c r="W20" s="92"/>
      <c r="X20" s="92"/>
      <c r="Y20" s="95"/>
      <c r="Z20" s="9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row>
    <row r="21" spans="1:88" ht="29.25" customHeight="1" x14ac:dyDescent="0.25">
      <c r="A21" s="455" t="s">
        <v>79</v>
      </c>
      <c r="B21" s="501" t="s">
        <v>80</v>
      </c>
      <c r="C21" s="502"/>
      <c r="D21" s="92">
        <v>1.7905343909364535</v>
      </c>
      <c r="E21" s="92">
        <v>31.167915172729785</v>
      </c>
      <c r="F21" s="92">
        <v>314.13918074409543</v>
      </c>
      <c r="G21" s="92">
        <v>42.070110992531106</v>
      </c>
      <c r="H21" s="92">
        <v>0</v>
      </c>
      <c r="I21" s="92">
        <v>389.16774130029279</v>
      </c>
      <c r="J21" s="92">
        <v>1.1021400968561741</v>
      </c>
      <c r="K21" s="92">
        <v>0</v>
      </c>
      <c r="L21" s="92">
        <v>0</v>
      </c>
      <c r="M21" s="92">
        <v>1.1021400968561741</v>
      </c>
      <c r="N21" s="92">
        <v>0</v>
      </c>
      <c r="O21" s="92">
        <v>390.26988139714894</v>
      </c>
      <c r="P21" s="92">
        <v>0</v>
      </c>
      <c r="Q21" s="92">
        <v>0</v>
      </c>
      <c r="R21" s="92">
        <v>0</v>
      </c>
      <c r="S21" s="92">
        <v>0</v>
      </c>
      <c r="T21" s="93">
        <v>0</v>
      </c>
      <c r="U21" s="94">
        <v>390.26988139714894</v>
      </c>
      <c r="V21" s="92">
        <v>1.0478943088055928</v>
      </c>
      <c r="W21" s="92">
        <v>6.6780972253472974</v>
      </c>
      <c r="X21" s="92">
        <v>-72.053766744760892</v>
      </c>
      <c r="Y21" s="95">
        <v>-64.327775210607996</v>
      </c>
      <c r="Z21" s="94">
        <v>325.94210618654097</v>
      </c>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row>
    <row r="22" spans="1:88" ht="29.25" customHeight="1" x14ac:dyDescent="0.25">
      <c r="A22" s="456"/>
      <c r="B22" s="459" t="s">
        <v>81</v>
      </c>
      <c r="C22" s="460"/>
      <c r="D22" s="86">
        <v>0.57780070198707745</v>
      </c>
      <c r="E22" s="86">
        <v>7.9797609074386422</v>
      </c>
      <c r="F22" s="86">
        <v>85.097683794887303</v>
      </c>
      <c r="G22" s="86">
        <v>19.622444102510435</v>
      </c>
      <c r="H22" s="86">
        <v>0</v>
      </c>
      <c r="I22" s="86">
        <v>113.27768950682346</v>
      </c>
      <c r="J22" s="86">
        <v>1.27618048231203</v>
      </c>
      <c r="K22" s="86">
        <v>0</v>
      </c>
      <c r="L22" s="86">
        <v>0</v>
      </c>
      <c r="M22" s="86">
        <v>1.27618048231203</v>
      </c>
      <c r="N22" s="86">
        <v>0</v>
      </c>
      <c r="O22" s="86">
        <v>114.55386998913549</v>
      </c>
      <c r="P22" s="86">
        <v>15.048748176315918</v>
      </c>
      <c r="Q22" s="86">
        <v>0</v>
      </c>
      <c r="R22" s="86">
        <v>0</v>
      </c>
      <c r="S22" s="86">
        <v>0</v>
      </c>
      <c r="T22" s="87">
        <v>15.048748176315918</v>
      </c>
      <c r="U22" s="25">
        <v>129.60261816545139</v>
      </c>
      <c r="V22" s="86">
        <v>0.82737001655061837</v>
      </c>
      <c r="W22" s="86">
        <v>20.789840847007142</v>
      </c>
      <c r="X22" s="86">
        <v>-5.2224373099486536</v>
      </c>
      <c r="Y22" s="24">
        <v>16.394773553609106</v>
      </c>
      <c r="Z22" s="25">
        <v>145.99739171906049</v>
      </c>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row>
    <row r="23" spans="1:88" ht="29.25" customHeight="1" x14ac:dyDescent="0.25">
      <c r="A23" s="456"/>
      <c r="B23" s="501" t="s">
        <v>82</v>
      </c>
      <c r="C23" s="502"/>
      <c r="D23" s="92">
        <v>232.15890454977995</v>
      </c>
      <c r="E23" s="92">
        <v>1251.897082840999</v>
      </c>
      <c r="F23" s="92">
        <v>390.47793893765788</v>
      </c>
      <c r="G23" s="92">
        <v>127.96225048198514</v>
      </c>
      <c r="H23" s="92">
        <v>0</v>
      </c>
      <c r="I23" s="92">
        <v>2002.496176810422</v>
      </c>
      <c r="J23" s="92">
        <v>72.564227629479134</v>
      </c>
      <c r="K23" s="92">
        <v>0</v>
      </c>
      <c r="L23" s="92">
        <v>0.24864772593912188</v>
      </c>
      <c r="M23" s="92">
        <v>72.812875355418257</v>
      </c>
      <c r="N23" s="92">
        <v>13.099021767641636</v>
      </c>
      <c r="O23" s="92">
        <v>2088.4080739334818</v>
      </c>
      <c r="P23" s="92">
        <v>69.235070038047326</v>
      </c>
      <c r="Q23" s="92">
        <v>0</v>
      </c>
      <c r="R23" s="92">
        <v>0</v>
      </c>
      <c r="S23" s="92">
        <v>0</v>
      </c>
      <c r="T23" s="93">
        <v>69.235070038047326</v>
      </c>
      <c r="U23" s="94">
        <v>2157.6431439715288</v>
      </c>
      <c r="V23" s="92">
        <v>223.8090292623092</v>
      </c>
      <c r="W23" s="92">
        <v>73.161115792160658</v>
      </c>
      <c r="X23" s="92">
        <v>-21.254953513476959</v>
      </c>
      <c r="Y23" s="95">
        <v>275.71519154099286</v>
      </c>
      <c r="Z23" s="94">
        <v>2433.3583355125215</v>
      </c>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row>
    <row r="24" spans="1:88" ht="29.25" customHeight="1" x14ac:dyDescent="0.25">
      <c r="A24" s="455" t="s">
        <v>83</v>
      </c>
      <c r="B24" s="456"/>
      <c r="C24" s="456"/>
      <c r="D24" s="90">
        <v>234.52723964270348</v>
      </c>
      <c r="E24" s="90">
        <v>1291.0447589211674</v>
      </c>
      <c r="F24" s="90">
        <v>789.71480347664055</v>
      </c>
      <c r="G24" s="90">
        <v>189.65480557702668</v>
      </c>
      <c r="H24" s="90">
        <v>0</v>
      </c>
      <c r="I24" s="90">
        <v>2504.9416076175385</v>
      </c>
      <c r="J24" s="90">
        <v>74.942548208647338</v>
      </c>
      <c r="K24" s="90">
        <v>0</v>
      </c>
      <c r="L24" s="90">
        <v>0.24864772593912188</v>
      </c>
      <c r="M24" s="90">
        <v>75.19119593458646</v>
      </c>
      <c r="N24" s="90">
        <v>13.099021767641636</v>
      </c>
      <c r="O24" s="90">
        <v>2593.2318253197664</v>
      </c>
      <c r="P24" s="90">
        <v>84.283818214363237</v>
      </c>
      <c r="Q24" s="90">
        <v>0</v>
      </c>
      <c r="R24" s="90">
        <v>0</v>
      </c>
      <c r="S24" s="90">
        <v>0</v>
      </c>
      <c r="T24" s="91">
        <v>84.283818214363237</v>
      </c>
      <c r="U24" s="29">
        <v>2677.5156435341291</v>
      </c>
      <c r="V24" s="90">
        <v>225.68429358766539</v>
      </c>
      <c r="W24" s="90">
        <v>100.6290538645151</v>
      </c>
      <c r="X24" s="90">
        <v>-98.531157568186515</v>
      </c>
      <c r="Y24" s="28">
        <v>227.78218988399396</v>
      </c>
      <c r="Z24" s="29">
        <v>2905.297833418123</v>
      </c>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row>
    <row r="25" spans="1:88" ht="12" customHeight="1" x14ac:dyDescent="0.25">
      <c r="A25" s="461"/>
      <c r="B25" s="462"/>
      <c r="C25" s="462"/>
      <c r="D25" s="88"/>
      <c r="E25" s="88"/>
      <c r="F25" s="88"/>
      <c r="G25" s="88"/>
      <c r="H25" s="88"/>
      <c r="I25" s="88"/>
      <c r="J25" s="88"/>
      <c r="K25" s="88"/>
      <c r="L25" s="88"/>
      <c r="M25" s="88"/>
      <c r="N25" s="88"/>
      <c r="O25" s="88"/>
      <c r="P25" s="88"/>
      <c r="Q25" s="88"/>
      <c r="R25" s="88"/>
      <c r="S25" s="88"/>
      <c r="T25" s="89"/>
      <c r="U25" s="27"/>
      <c r="V25" s="88"/>
      <c r="W25" s="88"/>
      <c r="X25" s="88"/>
      <c r="Y25" s="26"/>
      <c r="Z25" s="27"/>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row>
    <row r="26" spans="1:88" ht="29.25" customHeight="1" x14ac:dyDescent="0.25">
      <c r="A26" s="501" t="s">
        <v>84</v>
      </c>
      <c r="B26" s="502"/>
      <c r="C26" s="502"/>
      <c r="D26" s="92">
        <v>3.5674799405244531</v>
      </c>
      <c r="E26" s="92">
        <v>44.478598704683449</v>
      </c>
      <c r="F26" s="92">
        <v>567.23268164912133</v>
      </c>
      <c r="G26" s="92">
        <v>63.200728088797163</v>
      </c>
      <c r="H26" s="92">
        <v>443.49912448172103</v>
      </c>
      <c r="I26" s="92">
        <v>1121.9786128648475</v>
      </c>
      <c r="J26" s="92">
        <v>2.3943138244594357</v>
      </c>
      <c r="K26" s="92">
        <v>0</v>
      </c>
      <c r="L26" s="92">
        <v>0.14161013637029338</v>
      </c>
      <c r="M26" s="92">
        <v>2.535923960829729</v>
      </c>
      <c r="N26" s="92">
        <v>3.6098932846796177</v>
      </c>
      <c r="O26" s="92">
        <v>1128.1244301103568</v>
      </c>
      <c r="P26" s="92">
        <v>0</v>
      </c>
      <c r="Q26" s="92">
        <v>0</v>
      </c>
      <c r="R26" s="92">
        <v>0</v>
      </c>
      <c r="S26" s="92">
        <v>0</v>
      </c>
      <c r="T26" s="93">
        <v>0</v>
      </c>
      <c r="U26" s="94">
        <v>1128.1244301103568</v>
      </c>
      <c r="V26" s="92">
        <v>0</v>
      </c>
      <c r="W26" s="92">
        <v>0</v>
      </c>
      <c r="X26" s="92">
        <v>-8.1883179774098753</v>
      </c>
      <c r="Y26" s="95">
        <v>-8.1883179774098753</v>
      </c>
      <c r="Z26" s="94">
        <v>1119.9361121329468</v>
      </c>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row>
    <row r="27" spans="1:88" ht="29.25" customHeight="1" x14ac:dyDescent="0.25">
      <c r="A27" s="459" t="s">
        <v>85</v>
      </c>
      <c r="B27" s="460"/>
      <c r="C27" s="460"/>
      <c r="D27" s="86">
        <v>22.24087903839072</v>
      </c>
      <c r="E27" s="86">
        <v>98.170957150795076</v>
      </c>
      <c r="F27" s="86">
        <v>739.45171768121418</v>
      </c>
      <c r="G27" s="86">
        <v>1196.5927741923174</v>
      </c>
      <c r="H27" s="86">
        <v>0</v>
      </c>
      <c r="I27" s="86">
        <v>2056.4563280627171</v>
      </c>
      <c r="J27" s="86">
        <v>2.8313654675276201</v>
      </c>
      <c r="K27" s="86">
        <v>0</v>
      </c>
      <c r="L27" s="86">
        <v>2.1225680395547324E-2</v>
      </c>
      <c r="M27" s="86">
        <v>2.8525911479231674</v>
      </c>
      <c r="N27" s="86">
        <v>0</v>
      </c>
      <c r="O27" s="86">
        <v>2059.3089192106404</v>
      </c>
      <c r="P27" s="86">
        <v>0</v>
      </c>
      <c r="Q27" s="86">
        <v>0</v>
      </c>
      <c r="R27" s="86">
        <v>0</v>
      </c>
      <c r="S27" s="86">
        <v>0</v>
      </c>
      <c r="T27" s="87">
        <v>0</v>
      </c>
      <c r="U27" s="25">
        <v>2059.3089192106404</v>
      </c>
      <c r="V27" s="86">
        <v>0</v>
      </c>
      <c r="W27" s="86">
        <v>0</v>
      </c>
      <c r="X27" s="86">
        <v>0</v>
      </c>
      <c r="Y27" s="24">
        <v>0</v>
      </c>
      <c r="Z27" s="25">
        <v>2059.3089192106404</v>
      </c>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row>
    <row r="28" spans="1:88" ht="29.25" customHeight="1" x14ac:dyDescent="0.25">
      <c r="A28" s="501" t="s">
        <v>86</v>
      </c>
      <c r="B28" s="502"/>
      <c r="C28" s="502"/>
      <c r="D28" s="92">
        <v>19.392618677841845</v>
      </c>
      <c r="E28" s="92">
        <v>299.36243984411669</v>
      </c>
      <c r="F28" s="92">
        <v>3299.0727797536938</v>
      </c>
      <c r="G28" s="92">
        <v>8.9569649453221274</v>
      </c>
      <c r="H28" s="92">
        <v>0</v>
      </c>
      <c r="I28" s="92">
        <v>3626.7848032209745</v>
      </c>
      <c r="J28" s="92">
        <v>723.31259731901275</v>
      </c>
      <c r="K28" s="92">
        <v>0</v>
      </c>
      <c r="L28" s="92">
        <v>1.7986566819486696</v>
      </c>
      <c r="M28" s="92">
        <v>725.11125400096137</v>
      </c>
      <c r="N28" s="92">
        <v>0</v>
      </c>
      <c r="O28" s="92">
        <v>4351.8960572219366</v>
      </c>
      <c r="P28" s="92">
        <v>3.6189429238653021</v>
      </c>
      <c r="Q28" s="92">
        <v>1313.9243506196667</v>
      </c>
      <c r="R28" s="92">
        <v>117.323869725848</v>
      </c>
      <c r="S28" s="92">
        <v>97.22043568184128</v>
      </c>
      <c r="T28" s="93">
        <v>1532.0875989512215</v>
      </c>
      <c r="U28" s="94">
        <v>5883.983656173159</v>
      </c>
      <c r="V28" s="92">
        <v>0</v>
      </c>
      <c r="W28" s="92">
        <v>0</v>
      </c>
      <c r="X28" s="92">
        <v>-2744.2488863914796</v>
      </c>
      <c r="Y28" s="95">
        <v>-2744.2488863914796</v>
      </c>
      <c r="Z28" s="94">
        <v>3139.7347697816795</v>
      </c>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row>
    <row r="29" spans="1:88" ht="29.25" customHeight="1" x14ac:dyDescent="0.25">
      <c r="A29" s="459" t="s">
        <v>87</v>
      </c>
      <c r="B29" s="460"/>
      <c r="C29" s="460"/>
      <c r="D29" s="86">
        <v>1.3901292912896128</v>
      </c>
      <c r="E29" s="86">
        <v>19.831946511881732</v>
      </c>
      <c r="F29" s="86">
        <v>261.4619036845221</v>
      </c>
      <c r="G29" s="86">
        <v>0</v>
      </c>
      <c r="H29" s="86">
        <v>0</v>
      </c>
      <c r="I29" s="86">
        <v>282.68397948769342</v>
      </c>
      <c r="J29" s="86">
        <v>1.0774723899107177</v>
      </c>
      <c r="K29" s="86">
        <v>0</v>
      </c>
      <c r="L29" s="86">
        <v>0</v>
      </c>
      <c r="M29" s="86">
        <v>1.0774723899107177</v>
      </c>
      <c r="N29" s="86">
        <v>8.393382253369353</v>
      </c>
      <c r="O29" s="86">
        <v>292.15483413097348</v>
      </c>
      <c r="P29" s="86">
        <v>0</v>
      </c>
      <c r="Q29" s="86">
        <v>0</v>
      </c>
      <c r="R29" s="86">
        <v>0</v>
      </c>
      <c r="S29" s="86">
        <v>0</v>
      </c>
      <c r="T29" s="87">
        <v>0</v>
      </c>
      <c r="U29" s="25">
        <v>292.15483413097348</v>
      </c>
      <c r="V29" s="86">
        <v>0</v>
      </c>
      <c r="W29" s="86">
        <v>2.6398612452120966</v>
      </c>
      <c r="X29" s="86">
        <v>0</v>
      </c>
      <c r="Y29" s="24">
        <v>2.6398612452120966</v>
      </c>
      <c r="Z29" s="25">
        <v>294.79469537618553</v>
      </c>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row>
    <row r="30" spans="1:88" ht="29.25" customHeight="1" x14ac:dyDescent="0.25">
      <c r="A30" s="501" t="s">
        <v>88</v>
      </c>
      <c r="B30" s="502"/>
      <c r="C30" s="502"/>
      <c r="D30" s="92">
        <v>20.638748644669743</v>
      </c>
      <c r="E30" s="92">
        <v>145.97116275590579</v>
      </c>
      <c r="F30" s="92">
        <v>1102.4615401460187</v>
      </c>
      <c r="G30" s="92">
        <v>69.53688201484411</v>
      </c>
      <c r="H30" s="92">
        <v>337.61184558427186</v>
      </c>
      <c r="I30" s="92">
        <v>1676.2201791457103</v>
      </c>
      <c r="J30" s="92">
        <v>28.603251542401296</v>
      </c>
      <c r="K30" s="92">
        <v>0</v>
      </c>
      <c r="L30" s="92">
        <v>0.45992786364791749</v>
      </c>
      <c r="M30" s="92">
        <v>29.063179406049212</v>
      </c>
      <c r="N30" s="92">
        <v>141.30068658960948</v>
      </c>
      <c r="O30" s="92">
        <v>1846.584045141369</v>
      </c>
      <c r="P30" s="92">
        <v>0</v>
      </c>
      <c r="Q30" s="92">
        <v>0</v>
      </c>
      <c r="R30" s="92">
        <v>0</v>
      </c>
      <c r="S30" s="92">
        <v>0</v>
      </c>
      <c r="T30" s="93">
        <v>0</v>
      </c>
      <c r="U30" s="94">
        <v>1846.584045141369</v>
      </c>
      <c r="V30" s="92">
        <v>0</v>
      </c>
      <c r="W30" s="92">
        <v>0</v>
      </c>
      <c r="X30" s="92">
        <v>0</v>
      </c>
      <c r="Y30" s="95">
        <v>0</v>
      </c>
      <c r="Z30" s="94">
        <v>1846.584045141369</v>
      </c>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row>
    <row r="31" spans="1:88" ht="29.25" customHeight="1" x14ac:dyDescent="0.25">
      <c r="A31" s="465" t="s">
        <v>50</v>
      </c>
      <c r="B31" s="466"/>
      <c r="C31" s="466"/>
      <c r="D31" s="96">
        <v>385.71653447805818</v>
      </c>
      <c r="E31" s="96">
        <v>4908.7690340421486</v>
      </c>
      <c r="F31" s="96">
        <v>18375.672933694037</v>
      </c>
      <c r="G31" s="96">
        <v>1585.1526497519983</v>
      </c>
      <c r="H31" s="96">
        <v>4653.3553799659921</v>
      </c>
      <c r="I31" s="96">
        <v>29908.666531932242</v>
      </c>
      <c r="J31" s="96">
        <v>1461.0180748985867</v>
      </c>
      <c r="K31" s="96">
        <v>41.965019718989389</v>
      </c>
      <c r="L31" s="96">
        <v>11.523237491256921</v>
      </c>
      <c r="M31" s="96">
        <v>1514.5063321088328</v>
      </c>
      <c r="N31" s="96">
        <v>721.14783303276522</v>
      </c>
      <c r="O31" s="96">
        <v>32144.320697073836</v>
      </c>
      <c r="P31" s="96">
        <v>87.902761138228541</v>
      </c>
      <c r="Q31" s="96">
        <v>1313.9243506196667</v>
      </c>
      <c r="R31" s="96">
        <v>117.323869725848</v>
      </c>
      <c r="S31" s="96">
        <v>97.22043568184128</v>
      </c>
      <c r="T31" s="97">
        <v>1616.3714171655847</v>
      </c>
      <c r="U31" s="29">
        <v>33760.69211423942</v>
      </c>
      <c r="V31" s="96">
        <v>2744.248886391475</v>
      </c>
      <c r="W31" s="96">
        <v>126.94728224595413</v>
      </c>
      <c r="X31" s="96">
        <v>-2871.1961686374339</v>
      </c>
      <c r="Y31" s="29">
        <v>-4.6105341766633501E-12</v>
      </c>
      <c r="Z31" s="29">
        <v>33760.69211423942</v>
      </c>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row>
    <row r="32" spans="1:88"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row>
    <row r="33" spans="1:56" ht="12.75" customHeight="1" x14ac:dyDescent="0.25">
      <c r="A33" s="2" t="s">
        <v>51</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row>
    <row r="34" spans="1:56" ht="12.75" customHeight="1" x14ac:dyDescent="0.2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row>
    <row r="35" spans="1:56" ht="12.75" customHeight="1" x14ac:dyDescent="0.25">
      <c r="A35" s="441" t="s">
        <v>422</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row>
    <row r="36" spans="1:56" ht="12.75" customHeight="1" x14ac:dyDescent="0.2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row>
    <row r="37" spans="1:56"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row>
    <row r="38" spans="1:56"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row>
    <row r="39" spans="1:56"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row>
    <row r="40" spans="1:56" ht="12.75" customHeight="1" x14ac:dyDescent="0.25">
      <c r="A40" s="14"/>
      <c r="B40" s="14"/>
      <c r="C40" s="14"/>
      <c r="D40" s="14"/>
      <c r="E40" s="14"/>
      <c r="F40" s="14"/>
      <c r="G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row>
    <row r="41" spans="1:56"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row>
    <row r="42" spans="1:56"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row>
    <row r="43" spans="1:56"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row>
    <row r="44" spans="1:56"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row>
    <row r="45" spans="1:56" s="31" customFormat="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row>
    <row r="46" spans="1:56" ht="12"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row>
    <row r="47" spans="1:56" ht="12"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row>
    <row r="48" spans="1:56"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ht="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row>
    <row r="54" spans="1:25" ht="13.2" x14ac:dyDescent="0.25">
      <c r="A54" s="14"/>
      <c r="B54" s="14"/>
      <c r="C54" s="14"/>
      <c r="D54" s="14"/>
      <c r="E54" s="14"/>
      <c r="F54" s="14"/>
      <c r="G54" s="14"/>
      <c r="H54" s="14"/>
      <c r="I54" s="14"/>
      <c r="J54" s="14"/>
      <c r="K54" s="14"/>
      <c r="L54" s="14"/>
      <c r="M54" s="14"/>
      <c r="N54" s="14"/>
      <c r="O54" s="14"/>
      <c r="P54" s="14"/>
      <c r="Q54" s="14"/>
    </row>
    <row r="55" spans="1:25" ht="13.2" x14ac:dyDescent="0.25">
      <c r="A55" s="14"/>
      <c r="B55" s="14"/>
      <c r="C55" s="14"/>
      <c r="D55" s="14"/>
      <c r="E55" s="14"/>
      <c r="F55" s="14"/>
      <c r="G55" s="14"/>
      <c r="H55" s="14"/>
      <c r="I55" s="14"/>
      <c r="J55" s="14"/>
      <c r="K55" s="14"/>
      <c r="L55" s="14"/>
      <c r="M55" s="14"/>
      <c r="N55" s="14"/>
      <c r="O55" s="14"/>
      <c r="P55" s="14"/>
      <c r="Q55" s="14"/>
    </row>
    <row r="56" spans="1:25" ht="13.2" x14ac:dyDescent="0.25">
      <c r="A56" s="14"/>
      <c r="B56" s="14"/>
      <c r="C56" s="14"/>
      <c r="D56" s="14"/>
      <c r="E56" s="14"/>
      <c r="F56" s="14"/>
      <c r="G56" s="14"/>
      <c r="H56" s="14"/>
      <c r="I56" s="14"/>
      <c r="J56" s="14"/>
      <c r="K56" s="14"/>
      <c r="L56" s="14"/>
      <c r="M56" s="14"/>
      <c r="N56" s="14"/>
      <c r="O56" s="14"/>
      <c r="P56" s="14"/>
      <c r="Q56" s="14"/>
    </row>
    <row r="57" spans="1:25" ht="13.2" x14ac:dyDescent="0.25">
      <c r="A57" s="14"/>
      <c r="B57" s="14"/>
      <c r="C57" s="14"/>
      <c r="D57" s="14"/>
      <c r="E57" s="14"/>
      <c r="F57" s="14"/>
      <c r="G57" s="14"/>
      <c r="H57" s="14"/>
      <c r="I57" s="14"/>
      <c r="J57" s="14"/>
      <c r="K57" s="14"/>
      <c r="L57" s="14"/>
      <c r="M57" s="14"/>
      <c r="N57" s="14"/>
      <c r="O57" s="14"/>
      <c r="P57" s="14"/>
      <c r="Q57" s="14"/>
    </row>
    <row r="58" spans="1:25" ht="13.2" x14ac:dyDescent="0.25">
      <c r="A58" s="14"/>
      <c r="B58" s="14"/>
      <c r="C58" s="14"/>
      <c r="D58" s="14"/>
      <c r="E58" s="14"/>
      <c r="F58" s="14"/>
      <c r="G58" s="14"/>
      <c r="H58" s="14"/>
      <c r="I58" s="14"/>
      <c r="J58" s="14"/>
      <c r="K58" s="14"/>
      <c r="L58" s="14"/>
      <c r="M58" s="14"/>
      <c r="N58" s="14"/>
      <c r="O58" s="14"/>
      <c r="P58" s="14"/>
      <c r="Q58" s="14"/>
    </row>
    <row r="59" spans="1:25" ht="13.2" x14ac:dyDescent="0.25">
      <c r="A59" s="14"/>
      <c r="B59" s="14"/>
      <c r="C59" s="14"/>
      <c r="D59" s="14"/>
      <c r="E59" s="14"/>
      <c r="F59" s="14"/>
      <c r="G59" s="14"/>
      <c r="H59" s="14"/>
      <c r="I59" s="14"/>
      <c r="J59" s="14"/>
      <c r="K59" s="14"/>
      <c r="L59" s="14"/>
      <c r="M59" s="14"/>
      <c r="N59" s="14"/>
      <c r="O59" s="14"/>
      <c r="P59" s="14"/>
      <c r="Q59" s="14"/>
    </row>
    <row r="60" spans="1:25" ht="13.2" x14ac:dyDescent="0.25">
      <c r="A60" s="14"/>
      <c r="B60" s="14"/>
      <c r="C60" s="14"/>
      <c r="D60" s="14"/>
      <c r="E60" s="14"/>
      <c r="F60" s="14"/>
      <c r="G60" s="14"/>
      <c r="H60" s="14"/>
      <c r="I60" s="14"/>
      <c r="J60" s="14"/>
      <c r="K60" s="14"/>
      <c r="L60" s="14"/>
      <c r="M60" s="14"/>
      <c r="N60" s="14"/>
      <c r="O60" s="14"/>
      <c r="P60" s="14"/>
      <c r="Q60" s="14"/>
    </row>
    <row r="61" spans="1:25" ht="13.2" x14ac:dyDescent="0.25">
      <c r="A61" s="14"/>
      <c r="B61" s="14"/>
      <c r="C61" s="14"/>
      <c r="D61" s="14"/>
      <c r="E61" s="14"/>
      <c r="F61" s="14"/>
      <c r="G61" s="14"/>
      <c r="H61" s="14"/>
      <c r="I61" s="14"/>
      <c r="J61" s="14"/>
      <c r="K61" s="14"/>
      <c r="L61" s="14"/>
      <c r="M61" s="14"/>
      <c r="N61" s="14"/>
      <c r="O61" s="14"/>
      <c r="P61" s="14"/>
      <c r="Q61" s="14"/>
    </row>
    <row r="62" spans="1:25" ht="13.2" x14ac:dyDescent="0.25">
      <c r="A62" s="14"/>
      <c r="B62" s="14"/>
      <c r="C62" s="14"/>
      <c r="D62" s="14"/>
      <c r="E62" s="14"/>
      <c r="F62" s="14"/>
      <c r="G62" s="14"/>
      <c r="H62" s="14"/>
      <c r="I62" s="14"/>
      <c r="J62" s="14"/>
      <c r="K62" s="14"/>
      <c r="L62" s="14"/>
      <c r="M62" s="14"/>
      <c r="N62" s="14"/>
      <c r="O62" s="14"/>
      <c r="P62" s="14"/>
      <c r="Q62" s="14"/>
    </row>
    <row r="63" spans="1:25" ht="13.2" x14ac:dyDescent="0.25">
      <c r="A63" s="14"/>
      <c r="B63" s="14"/>
      <c r="C63" s="14"/>
      <c r="D63" s="14"/>
      <c r="E63" s="14"/>
      <c r="F63" s="14"/>
      <c r="G63" s="14"/>
      <c r="H63" s="14"/>
      <c r="I63" s="14"/>
      <c r="J63" s="14"/>
      <c r="K63" s="14"/>
      <c r="L63" s="14"/>
      <c r="M63" s="14"/>
      <c r="N63" s="14"/>
      <c r="O63" s="14"/>
      <c r="P63" s="14"/>
      <c r="Q63" s="14"/>
    </row>
    <row r="64" spans="1:25" ht="13.2" x14ac:dyDescent="0.25">
      <c r="A64" s="14"/>
      <c r="B64" s="14"/>
      <c r="C64" s="14"/>
      <c r="D64" s="14"/>
      <c r="E64" s="14"/>
      <c r="F64" s="14"/>
      <c r="G64" s="14"/>
      <c r="H64" s="14"/>
      <c r="I64" s="14"/>
      <c r="J64" s="14"/>
      <c r="K64" s="14"/>
      <c r="L64" s="14"/>
      <c r="M64" s="14"/>
      <c r="N64" s="14"/>
      <c r="O64" s="14"/>
      <c r="P64" s="14"/>
      <c r="Q64" s="14"/>
    </row>
    <row r="65" spans="1:17" ht="13.2" x14ac:dyDescent="0.25">
      <c r="A65" s="14"/>
      <c r="B65" s="14"/>
      <c r="C65" s="14"/>
      <c r="D65" s="14"/>
      <c r="E65" s="14"/>
      <c r="F65" s="14"/>
      <c r="G65" s="14"/>
      <c r="H65" s="14"/>
      <c r="I65" s="14"/>
      <c r="J65" s="14"/>
      <c r="K65" s="14"/>
      <c r="L65" s="14"/>
      <c r="M65" s="14"/>
      <c r="N65" s="14"/>
      <c r="O65" s="14"/>
      <c r="P65" s="14"/>
      <c r="Q65" s="14"/>
    </row>
    <row r="66" spans="1:17" ht="13.2" x14ac:dyDescent="0.25">
      <c r="A66" s="14"/>
      <c r="B66" s="14"/>
      <c r="C66" s="14"/>
      <c r="D66" s="14"/>
      <c r="E66" s="14"/>
      <c r="F66" s="14"/>
      <c r="G66" s="14"/>
      <c r="H66" s="14"/>
      <c r="I66" s="14"/>
      <c r="J66" s="14"/>
      <c r="K66" s="14"/>
      <c r="L66" s="14"/>
      <c r="M66" s="14"/>
      <c r="N66" s="14"/>
      <c r="O66" s="14"/>
      <c r="P66" s="14"/>
      <c r="Q66" s="14"/>
    </row>
    <row r="67" spans="1:17" ht="13.2" x14ac:dyDescent="0.25">
      <c r="A67" s="14"/>
      <c r="B67" s="14"/>
      <c r="C67" s="14"/>
      <c r="D67" s="14"/>
      <c r="E67" s="14"/>
      <c r="F67" s="14"/>
      <c r="G67" s="14"/>
      <c r="H67" s="14"/>
      <c r="I67" s="14"/>
      <c r="J67" s="14"/>
      <c r="K67" s="14"/>
      <c r="L67" s="14"/>
      <c r="M67" s="14"/>
      <c r="N67" s="14"/>
      <c r="O67" s="14"/>
      <c r="P67" s="14"/>
      <c r="Q67" s="14"/>
    </row>
    <row r="68" spans="1:17" ht="13.2" x14ac:dyDescent="0.25">
      <c r="A68" s="14"/>
      <c r="B68" s="14"/>
      <c r="C68" s="14"/>
      <c r="D68" s="14"/>
      <c r="E68" s="14"/>
      <c r="F68" s="14"/>
      <c r="G68" s="14"/>
      <c r="H68" s="14"/>
      <c r="I68" s="14"/>
      <c r="J68" s="14"/>
      <c r="K68" s="14"/>
      <c r="L68" s="14"/>
      <c r="M68" s="14"/>
      <c r="N68" s="14"/>
      <c r="O68" s="14"/>
      <c r="P68" s="14"/>
      <c r="Q68" s="14"/>
    </row>
    <row r="69" spans="1:17" ht="13.2" x14ac:dyDescent="0.25">
      <c r="A69" s="14"/>
      <c r="B69" s="14"/>
      <c r="C69" s="14"/>
      <c r="D69" s="14"/>
      <c r="E69" s="14"/>
      <c r="F69" s="14"/>
      <c r="G69" s="14"/>
      <c r="H69" s="14"/>
      <c r="I69" s="14"/>
      <c r="J69" s="14"/>
      <c r="K69" s="14"/>
      <c r="L69" s="14"/>
      <c r="M69" s="14"/>
      <c r="N69" s="14"/>
      <c r="O69" s="14"/>
      <c r="P69" s="14"/>
      <c r="Q69" s="14"/>
    </row>
    <row r="70" spans="1:17" ht="13.2" x14ac:dyDescent="0.25">
      <c r="A70" s="14"/>
      <c r="B70" s="14"/>
      <c r="C70" s="14"/>
      <c r="D70" s="14"/>
      <c r="E70" s="14"/>
      <c r="F70" s="14"/>
      <c r="G70" s="14"/>
      <c r="H70" s="14"/>
      <c r="I70" s="14"/>
      <c r="J70" s="14"/>
      <c r="K70" s="14"/>
      <c r="L70" s="14"/>
      <c r="M70" s="14"/>
      <c r="N70" s="14"/>
      <c r="O70" s="14"/>
      <c r="P70" s="14"/>
      <c r="Q70" s="14"/>
    </row>
    <row r="71" spans="1:17" ht="13.2" x14ac:dyDescent="0.25">
      <c r="A71" s="14"/>
      <c r="B71" s="14"/>
      <c r="C71" s="14"/>
      <c r="D71" s="14"/>
      <c r="E71" s="14"/>
      <c r="F71" s="14"/>
      <c r="G71" s="14"/>
      <c r="H71" s="14"/>
      <c r="I71" s="14"/>
      <c r="J71" s="14"/>
      <c r="K71" s="14"/>
      <c r="L71" s="14"/>
      <c r="M71" s="14"/>
      <c r="N71" s="14"/>
      <c r="O71" s="14"/>
      <c r="P71" s="14"/>
      <c r="Q71" s="14"/>
    </row>
    <row r="72" spans="1:17" ht="13.2" x14ac:dyDescent="0.25">
      <c r="A72" s="14"/>
      <c r="B72" s="14"/>
      <c r="C72" s="14"/>
      <c r="D72" s="14"/>
      <c r="E72" s="14"/>
      <c r="F72" s="14"/>
      <c r="G72" s="14"/>
      <c r="H72" s="14"/>
      <c r="I72" s="14"/>
      <c r="J72" s="14"/>
      <c r="K72" s="14"/>
      <c r="L72" s="14"/>
      <c r="M72" s="14"/>
      <c r="N72" s="14"/>
      <c r="O72" s="14"/>
      <c r="P72" s="14"/>
      <c r="Q72" s="14"/>
    </row>
    <row r="73" spans="1:17" ht="13.2" x14ac:dyDescent="0.25">
      <c r="A73" s="14"/>
      <c r="B73" s="14"/>
      <c r="C73" s="14"/>
      <c r="D73" s="14"/>
      <c r="E73" s="14"/>
      <c r="F73" s="14"/>
      <c r="G73" s="14"/>
      <c r="H73" s="14"/>
      <c r="I73" s="14"/>
      <c r="J73" s="14"/>
      <c r="K73" s="14"/>
      <c r="L73" s="14"/>
      <c r="M73" s="14"/>
      <c r="N73" s="14"/>
      <c r="O73" s="14"/>
      <c r="P73" s="14"/>
      <c r="Q73" s="14"/>
    </row>
    <row r="74" spans="1:17" ht="13.2" x14ac:dyDescent="0.25">
      <c r="A74" s="14"/>
      <c r="B74" s="14"/>
      <c r="C74" s="14"/>
      <c r="D74" s="14"/>
      <c r="E74" s="14"/>
      <c r="F74" s="14"/>
      <c r="G74" s="14"/>
      <c r="H74" s="14"/>
      <c r="I74" s="14"/>
      <c r="J74" s="14"/>
      <c r="K74" s="14"/>
      <c r="L74" s="14"/>
      <c r="M74" s="14"/>
      <c r="N74" s="14"/>
      <c r="O74" s="14"/>
      <c r="P74" s="14"/>
      <c r="Q74" s="14"/>
    </row>
    <row r="75" spans="1:17" ht="13.2" x14ac:dyDescent="0.25">
      <c r="A75" s="14"/>
      <c r="B75" s="14"/>
      <c r="C75" s="14"/>
      <c r="D75" s="14"/>
      <c r="E75" s="14"/>
      <c r="F75" s="14"/>
      <c r="G75" s="14"/>
      <c r="H75" s="14"/>
      <c r="I75" s="14"/>
      <c r="J75" s="14"/>
      <c r="K75" s="14"/>
      <c r="L75" s="14"/>
      <c r="M75" s="14"/>
      <c r="N75" s="14"/>
      <c r="O75" s="14"/>
      <c r="P75" s="14"/>
      <c r="Q75" s="14"/>
    </row>
    <row r="76" spans="1:17" ht="13.2" x14ac:dyDescent="0.25">
      <c r="A76" s="14"/>
      <c r="B76" s="14"/>
      <c r="C76" s="14"/>
      <c r="D76" s="14"/>
      <c r="E76" s="14"/>
      <c r="F76" s="14"/>
      <c r="G76" s="14"/>
      <c r="H76" s="14"/>
      <c r="I76" s="14"/>
      <c r="J76" s="14"/>
      <c r="K76" s="14"/>
      <c r="L76" s="14"/>
      <c r="M76" s="14"/>
      <c r="N76" s="14"/>
      <c r="O76" s="14"/>
      <c r="P76" s="14"/>
      <c r="Q76" s="14"/>
    </row>
    <row r="77" spans="1:17" ht="13.2" x14ac:dyDescent="0.25">
      <c r="A77" s="14"/>
      <c r="B77" s="14"/>
      <c r="C77" s="14"/>
      <c r="D77" s="14"/>
      <c r="E77" s="14"/>
      <c r="F77" s="14"/>
      <c r="G77" s="14"/>
      <c r="H77" s="14"/>
      <c r="I77" s="14"/>
      <c r="J77" s="14"/>
      <c r="K77" s="14"/>
      <c r="L77" s="14"/>
      <c r="M77" s="14"/>
      <c r="N77" s="14"/>
      <c r="O77" s="14"/>
      <c r="P77" s="14"/>
      <c r="Q77" s="14"/>
    </row>
    <row r="78" spans="1:17" ht="12" customHeight="1" x14ac:dyDescent="0.25">
      <c r="A78" s="14"/>
      <c r="B78" s="14"/>
      <c r="C78" s="14"/>
      <c r="D78" s="14"/>
      <c r="E78" s="14"/>
      <c r="F78" s="14"/>
      <c r="G78" s="14"/>
      <c r="H78" s="14"/>
      <c r="I78" s="14"/>
      <c r="J78" s="14"/>
      <c r="K78" s="14"/>
      <c r="L78" s="14"/>
      <c r="M78" s="14"/>
      <c r="N78" s="14"/>
      <c r="O78" s="14"/>
      <c r="P78" s="14"/>
      <c r="Q78" s="14"/>
    </row>
    <row r="79" spans="1:17" ht="13.2" x14ac:dyDescent="0.25">
      <c r="A79" s="14"/>
      <c r="B79" s="14"/>
      <c r="C79" s="14"/>
      <c r="D79" s="14"/>
      <c r="E79" s="14"/>
      <c r="F79" s="14"/>
      <c r="G79" s="14"/>
      <c r="H79" s="14"/>
      <c r="I79" s="14"/>
      <c r="J79" s="14"/>
      <c r="K79" s="14"/>
      <c r="L79" s="14"/>
      <c r="M79" s="14"/>
      <c r="N79" s="14"/>
      <c r="O79" s="14"/>
      <c r="P79" s="14"/>
      <c r="Q79" s="14"/>
    </row>
    <row r="80" spans="1:17" ht="13.2" x14ac:dyDescent="0.25">
      <c r="A80" s="14"/>
      <c r="B80" s="14"/>
      <c r="C80" s="14"/>
      <c r="D80" s="14"/>
      <c r="E80" s="14"/>
      <c r="F80" s="14"/>
      <c r="G80" s="14"/>
      <c r="H80" s="14"/>
      <c r="I80" s="14"/>
      <c r="J80" s="14"/>
      <c r="K80" s="14"/>
      <c r="L80" s="14"/>
      <c r="M80" s="14"/>
      <c r="N80" s="14"/>
      <c r="O80" s="14"/>
      <c r="P80" s="14"/>
      <c r="Q80" s="14"/>
    </row>
    <row r="81" spans="1:17" ht="13.2" x14ac:dyDescent="0.25">
      <c r="A81" s="14"/>
      <c r="B81" s="14"/>
      <c r="C81" s="14"/>
      <c r="D81" s="14"/>
      <c r="E81" s="14"/>
      <c r="F81" s="14"/>
      <c r="G81" s="14"/>
      <c r="H81" s="14"/>
      <c r="I81" s="14"/>
      <c r="J81" s="14"/>
      <c r="K81" s="14"/>
      <c r="L81" s="14"/>
      <c r="M81" s="14"/>
      <c r="N81" s="14"/>
      <c r="O81" s="14"/>
      <c r="P81" s="14"/>
      <c r="Q81" s="14"/>
    </row>
    <row r="82" spans="1:17" ht="13.2" x14ac:dyDescent="0.25">
      <c r="A82" s="14"/>
      <c r="B82" s="14"/>
      <c r="C82" s="14"/>
      <c r="D82" s="14"/>
      <c r="E82" s="14"/>
      <c r="F82" s="14"/>
      <c r="G82" s="14"/>
      <c r="H82" s="14"/>
      <c r="I82" s="14"/>
      <c r="J82" s="14"/>
      <c r="K82" s="14"/>
      <c r="L82" s="14"/>
      <c r="M82" s="14"/>
      <c r="N82" s="14"/>
      <c r="O82" s="14"/>
      <c r="P82" s="14"/>
      <c r="Q82" s="14"/>
    </row>
    <row r="83" spans="1:17" ht="13.2" x14ac:dyDescent="0.25">
      <c r="A83" s="14"/>
      <c r="B83" s="14"/>
      <c r="C83" s="14"/>
      <c r="D83" s="14"/>
      <c r="E83" s="14"/>
      <c r="F83" s="14"/>
      <c r="G83" s="14"/>
      <c r="H83" s="14"/>
      <c r="I83" s="14"/>
      <c r="J83" s="14"/>
      <c r="K83" s="14"/>
      <c r="L83" s="14"/>
      <c r="M83" s="14"/>
      <c r="N83" s="14"/>
      <c r="O83" s="14"/>
      <c r="P83" s="14"/>
      <c r="Q83" s="14"/>
    </row>
    <row r="84" spans="1:17" ht="13.2" x14ac:dyDescent="0.25">
      <c r="A84" s="14"/>
      <c r="B84" s="14"/>
      <c r="C84" s="14"/>
      <c r="D84" s="14"/>
      <c r="E84" s="14"/>
      <c r="F84" s="14"/>
      <c r="G84" s="14"/>
      <c r="H84" s="14"/>
      <c r="I84" s="14"/>
      <c r="J84" s="14"/>
      <c r="K84" s="14"/>
      <c r="L84" s="14"/>
      <c r="M84" s="14"/>
      <c r="N84" s="14"/>
      <c r="O84" s="14"/>
      <c r="P84" s="14"/>
      <c r="Q84" s="14"/>
    </row>
    <row r="85" spans="1:17" ht="13.2" x14ac:dyDescent="0.25">
      <c r="A85" s="14"/>
      <c r="B85" s="14"/>
      <c r="C85" s="14"/>
      <c r="D85" s="14"/>
      <c r="E85" s="14"/>
      <c r="F85" s="14"/>
      <c r="G85" s="14"/>
      <c r="H85" s="14"/>
      <c r="I85" s="14"/>
      <c r="J85" s="14"/>
      <c r="K85" s="14"/>
      <c r="L85" s="14"/>
      <c r="M85" s="14"/>
      <c r="N85" s="14"/>
      <c r="O85" s="14"/>
      <c r="P85" s="14"/>
      <c r="Q85" s="14"/>
    </row>
    <row r="86" spans="1:17" ht="13.2" x14ac:dyDescent="0.25">
      <c r="A86" s="14"/>
      <c r="B86" s="14"/>
      <c r="C86" s="14"/>
      <c r="D86" s="14"/>
      <c r="E86" s="14"/>
      <c r="F86" s="14"/>
      <c r="G86" s="14"/>
      <c r="H86" s="14"/>
      <c r="I86" s="14"/>
      <c r="J86" s="14"/>
      <c r="K86" s="14"/>
      <c r="L86" s="14"/>
      <c r="M86" s="14"/>
      <c r="N86" s="14"/>
      <c r="O86" s="14"/>
      <c r="P86" s="14"/>
      <c r="Q86" s="14"/>
    </row>
    <row r="87" spans="1:17" ht="13.2" x14ac:dyDescent="0.25">
      <c r="A87" s="14"/>
      <c r="B87" s="14"/>
      <c r="C87" s="14"/>
      <c r="D87" s="14"/>
      <c r="E87" s="14"/>
      <c r="F87" s="14"/>
      <c r="G87" s="14"/>
      <c r="H87" s="14"/>
      <c r="I87" s="14"/>
      <c r="J87" s="14"/>
      <c r="K87" s="14"/>
      <c r="L87" s="14"/>
      <c r="M87" s="14"/>
      <c r="N87" s="14"/>
      <c r="O87" s="14"/>
      <c r="P87" s="14"/>
      <c r="Q87" s="14"/>
    </row>
    <row r="88" spans="1:17" ht="13.2" x14ac:dyDescent="0.25">
      <c r="A88" s="14"/>
      <c r="B88" s="14"/>
      <c r="C88" s="14"/>
      <c r="D88" s="14"/>
      <c r="E88" s="14"/>
      <c r="F88" s="14"/>
      <c r="G88" s="14"/>
      <c r="H88" s="14"/>
      <c r="I88" s="14"/>
      <c r="J88" s="14"/>
      <c r="K88" s="14"/>
      <c r="L88" s="14"/>
      <c r="M88" s="14"/>
      <c r="N88" s="14"/>
      <c r="O88" s="14"/>
      <c r="P88" s="14"/>
      <c r="Q88" s="14"/>
    </row>
    <row r="89" spans="1:17" ht="13.2" x14ac:dyDescent="0.25">
      <c r="A89" s="14"/>
      <c r="B89" s="14"/>
      <c r="C89" s="14"/>
      <c r="D89" s="14"/>
      <c r="E89" s="14"/>
      <c r="F89" s="14"/>
      <c r="G89" s="14"/>
      <c r="H89" s="14"/>
      <c r="I89" s="14"/>
      <c r="J89" s="14"/>
      <c r="K89" s="14"/>
      <c r="L89" s="14"/>
      <c r="M89" s="14"/>
      <c r="N89" s="14"/>
      <c r="O89" s="14"/>
      <c r="P89" s="14"/>
      <c r="Q89" s="14"/>
    </row>
    <row r="90" spans="1:17" ht="13.2" x14ac:dyDescent="0.25">
      <c r="A90" s="14"/>
      <c r="B90" s="14"/>
      <c r="C90" s="14"/>
      <c r="D90" s="14"/>
      <c r="E90" s="14"/>
      <c r="F90" s="14"/>
      <c r="G90" s="14"/>
      <c r="H90" s="14"/>
      <c r="I90" s="14"/>
      <c r="J90" s="14"/>
      <c r="K90" s="14"/>
      <c r="L90" s="14"/>
      <c r="M90" s="14"/>
      <c r="N90" s="14"/>
      <c r="O90" s="14"/>
      <c r="P90" s="14"/>
      <c r="Q90" s="14"/>
    </row>
    <row r="91" spans="1:17" ht="13.2" x14ac:dyDescent="0.25">
      <c r="A91" s="14"/>
      <c r="B91" s="14"/>
      <c r="C91" s="14"/>
      <c r="D91" s="14"/>
      <c r="E91" s="14"/>
      <c r="F91" s="14"/>
      <c r="G91" s="14"/>
      <c r="H91" s="14"/>
      <c r="I91" s="14"/>
      <c r="J91" s="14"/>
      <c r="K91" s="14"/>
      <c r="L91" s="14"/>
      <c r="M91" s="14"/>
      <c r="N91" s="14"/>
      <c r="O91" s="14"/>
      <c r="P91" s="14"/>
      <c r="Q91" s="14"/>
    </row>
    <row r="92" spans="1:17" ht="13.2" x14ac:dyDescent="0.25">
      <c r="A92" s="14"/>
      <c r="B92" s="14"/>
      <c r="C92" s="14"/>
      <c r="D92" s="14"/>
      <c r="E92" s="14"/>
      <c r="F92" s="14"/>
      <c r="G92" s="14"/>
      <c r="H92" s="14"/>
      <c r="I92" s="14"/>
      <c r="J92" s="14"/>
      <c r="K92" s="14"/>
      <c r="L92" s="14"/>
      <c r="M92" s="14"/>
      <c r="N92" s="14"/>
      <c r="O92" s="14"/>
      <c r="P92" s="14"/>
      <c r="Q92" s="14"/>
    </row>
    <row r="93" spans="1:17" ht="13.2" x14ac:dyDescent="0.25">
      <c r="A93" s="14"/>
      <c r="B93" s="14"/>
      <c r="C93" s="14"/>
      <c r="D93" s="14"/>
      <c r="E93" s="14"/>
      <c r="F93" s="14"/>
      <c r="G93" s="14"/>
      <c r="H93" s="14"/>
      <c r="I93" s="14"/>
      <c r="J93" s="14"/>
      <c r="K93" s="14"/>
      <c r="L93" s="14"/>
      <c r="M93" s="14"/>
      <c r="N93" s="14"/>
      <c r="O93" s="14"/>
      <c r="P93" s="14"/>
      <c r="Q93" s="14"/>
    </row>
    <row r="94" spans="1:17" ht="13.2" x14ac:dyDescent="0.25">
      <c r="A94" s="14"/>
      <c r="B94" s="14"/>
      <c r="C94" s="14"/>
      <c r="D94" s="14"/>
      <c r="E94" s="14"/>
      <c r="F94" s="14"/>
      <c r="G94" s="14"/>
      <c r="H94" s="14"/>
      <c r="I94" s="14"/>
      <c r="J94" s="14"/>
      <c r="K94" s="14"/>
      <c r="L94" s="14"/>
      <c r="M94" s="14"/>
      <c r="N94" s="14"/>
      <c r="O94" s="14"/>
      <c r="P94" s="14"/>
      <c r="Q94" s="14"/>
    </row>
    <row r="95" spans="1:17" ht="13.2" x14ac:dyDescent="0.25">
      <c r="A95" s="14"/>
      <c r="B95" s="14"/>
      <c r="C95" s="14"/>
      <c r="D95" s="14"/>
      <c r="E95" s="14"/>
      <c r="F95" s="14"/>
      <c r="G95" s="14"/>
      <c r="H95" s="14"/>
      <c r="I95" s="14"/>
      <c r="J95" s="14"/>
      <c r="K95" s="14"/>
      <c r="L95" s="14"/>
      <c r="M95" s="14"/>
      <c r="N95" s="14"/>
      <c r="O95" s="14"/>
      <c r="P95" s="14"/>
      <c r="Q95" s="14"/>
    </row>
    <row r="96" spans="1:17" ht="13.2" x14ac:dyDescent="0.25">
      <c r="A96" s="14"/>
      <c r="B96" s="14"/>
      <c r="C96" s="14"/>
      <c r="D96" s="14"/>
      <c r="E96" s="14"/>
      <c r="F96" s="14"/>
      <c r="G96" s="14"/>
      <c r="H96" s="14"/>
      <c r="I96" s="14"/>
      <c r="J96" s="14"/>
      <c r="K96" s="14"/>
      <c r="L96" s="14"/>
      <c r="M96" s="14"/>
      <c r="N96" s="14"/>
      <c r="O96" s="14"/>
      <c r="P96" s="14"/>
      <c r="Q96" s="14"/>
    </row>
    <row r="97" spans="1:17" ht="13.2" x14ac:dyDescent="0.25">
      <c r="A97" s="14"/>
      <c r="B97" s="14"/>
      <c r="C97" s="14"/>
      <c r="D97" s="14"/>
      <c r="E97" s="14"/>
      <c r="F97" s="14"/>
      <c r="G97" s="14"/>
      <c r="H97" s="14"/>
      <c r="I97" s="14"/>
      <c r="J97" s="14"/>
      <c r="K97" s="14"/>
      <c r="L97" s="14"/>
      <c r="M97" s="14"/>
      <c r="N97" s="14"/>
      <c r="O97" s="14"/>
      <c r="P97" s="14"/>
      <c r="Q97" s="14"/>
    </row>
    <row r="98" spans="1:17" ht="13.2" x14ac:dyDescent="0.25">
      <c r="A98" s="14"/>
      <c r="B98" s="14"/>
      <c r="C98" s="14"/>
      <c r="D98" s="14"/>
      <c r="E98" s="14"/>
      <c r="F98" s="14"/>
      <c r="G98" s="14"/>
      <c r="H98" s="14"/>
      <c r="I98" s="14"/>
      <c r="J98" s="14"/>
      <c r="K98" s="14"/>
      <c r="L98" s="14"/>
      <c r="M98" s="14"/>
      <c r="N98" s="14"/>
      <c r="O98" s="14"/>
      <c r="P98" s="14"/>
      <c r="Q98" s="14"/>
    </row>
    <row r="99" spans="1:17" ht="13.2" x14ac:dyDescent="0.25">
      <c r="A99" s="14"/>
      <c r="B99" s="14"/>
      <c r="C99" s="14"/>
      <c r="D99" s="14"/>
      <c r="E99" s="14"/>
      <c r="F99" s="14"/>
      <c r="G99" s="14"/>
      <c r="H99" s="14"/>
      <c r="I99" s="14"/>
      <c r="J99" s="14"/>
      <c r="K99" s="14"/>
      <c r="L99" s="14"/>
      <c r="M99" s="14"/>
      <c r="N99" s="14"/>
      <c r="O99" s="14"/>
      <c r="P99" s="14"/>
      <c r="Q99" s="14"/>
    </row>
    <row r="100" spans="1:17" ht="13.2" x14ac:dyDescent="0.25">
      <c r="A100" s="14"/>
      <c r="B100" s="14"/>
      <c r="C100" s="14"/>
      <c r="D100" s="14"/>
      <c r="E100" s="14"/>
      <c r="F100" s="14"/>
      <c r="G100" s="14"/>
      <c r="H100" s="14"/>
      <c r="I100" s="14"/>
      <c r="J100" s="14"/>
      <c r="K100" s="14"/>
      <c r="L100" s="14"/>
      <c r="M100" s="14"/>
      <c r="N100" s="14"/>
      <c r="O100" s="14"/>
      <c r="P100" s="14"/>
      <c r="Q100" s="14"/>
    </row>
    <row r="101" spans="1:17" ht="13.2" x14ac:dyDescent="0.25">
      <c r="A101" s="14"/>
      <c r="B101" s="14"/>
      <c r="C101" s="14"/>
      <c r="D101" s="14"/>
      <c r="E101" s="14"/>
      <c r="F101" s="14"/>
      <c r="G101" s="14"/>
      <c r="H101" s="14"/>
      <c r="I101" s="14"/>
      <c r="J101" s="14"/>
      <c r="K101" s="14"/>
      <c r="L101" s="14"/>
      <c r="M101" s="14"/>
      <c r="N101" s="14"/>
      <c r="O101" s="14"/>
      <c r="P101" s="14"/>
      <c r="Q101" s="14"/>
    </row>
    <row r="102" spans="1:17" ht="13.2" x14ac:dyDescent="0.25">
      <c r="A102" s="14"/>
      <c r="B102" s="14"/>
      <c r="C102" s="14"/>
      <c r="D102" s="14"/>
      <c r="E102" s="14"/>
      <c r="F102" s="14"/>
      <c r="G102" s="14"/>
      <c r="H102" s="14"/>
      <c r="I102" s="14"/>
      <c r="J102" s="14"/>
      <c r="K102" s="14"/>
      <c r="L102" s="14"/>
      <c r="M102" s="14"/>
      <c r="N102" s="14"/>
      <c r="O102" s="14"/>
      <c r="P102" s="14"/>
      <c r="Q102" s="14"/>
    </row>
    <row r="103" spans="1:17" ht="13.2" x14ac:dyDescent="0.25">
      <c r="A103" s="14"/>
      <c r="B103" s="14"/>
      <c r="C103" s="14"/>
      <c r="D103" s="14"/>
      <c r="E103" s="14"/>
      <c r="F103" s="14"/>
      <c r="G103" s="14"/>
      <c r="H103" s="14"/>
      <c r="I103" s="14"/>
      <c r="J103" s="14"/>
      <c r="K103" s="14"/>
      <c r="L103" s="14"/>
      <c r="M103" s="14"/>
      <c r="N103" s="14"/>
      <c r="O103" s="14"/>
      <c r="P103" s="14"/>
      <c r="Q103" s="14"/>
    </row>
    <row r="104" spans="1:17" ht="13.2" x14ac:dyDescent="0.25">
      <c r="A104" s="14"/>
      <c r="B104" s="14"/>
      <c r="C104" s="14"/>
      <c r="D104" s="14"/>
      <c r="E104" s="14"/>
      <c r="F104" s="14"/>
      <c r="G104" s="14"/>
      <c r="H104" s="14"/>
      <c r="I104" s="14"/>
      <c r="J104" s="14"/>
      <c r="K104" s="14"/>
      <c r="L104" s="14"/>
      <c r="M104" s="14"/>
      <c r="N104" s="14"/>
      <c r="O104" s="14"/>
      <c r="P104" s="14"/>
      <c r="Q104" s="14"/>
    </row>
    <row r="105" spans="1:17" ht="13.2" x14ac:dyDescent="0.25">
      <c r="A105" s="14"/>
      <c r="B105" s="14"/>
      <c r="C105" s="14"/>
      <c r="D105" s="14"/>
      <c r="E105" s="14"/>
      <c r="F105" s="14"/>
      <c r="G105" s="14"/>
      <c r="H105" s="14"/>
      <c r="I105" s="14"/>
      <c r="J105" s="14"/>
      <c r="K105" s="14"/>
      <c r="L105" s="14"/>
      <c r="M105" s="14"/>
      <c r="N105" s="14"/>
      <c r="O105" s="14"/>
      <c r="P105" s="14"/>
      <c r="Q105" s="14"/>
    </row>
    <row r="106" spans="1:17" ht="13.2" x14ac:dyDescent="0.25">
      <c r="A106" s="14"/>
      <c r="B106" s="14"/>
      <c r="C106" s="14"/>
      <c r="D106" s="14"/>
      <c r="E106" s="14"/>
      <c r="F106" s="14"/>
      <c r="G106" s="14"/>
      <c r="H106" s="14"/>
      <c r="I106" s="14"/>
      <c r="J106" s="14"/>
      <c r="K106" s="14"/>
      <c r="L106" s="14"/>
      <c r="M106" s="14"/>
      <c r="N106" s="14"/>
      <c r="O106" s="14"/>
      <c r="P106" s="14"/>
      <c r="Q106" s="14"/>
    </row>
    <row r="107" spans="1:17" ht="13.2" x14ac:dyDescent="0.25">
      <c r="A107" s="14"/>
      <c r="B107" s="14"/>
      <c r="C107" s="14"/>
      <c r="D107" s="14"/>
      <c r="E107" s="14"/>
      <c r="F107" s="14"/>
      <c r="G107" s="14"/>
      <c r="H107" s="14"/>
      <c r="I107" s="14"/>
      <c r="J107" s="14"/>
      <c r="K107" s="14"/>
      <c r="L107" s="14"/>
      <c r="M107" s="14"/>
      <c r="N107" s="14"/>
      <c r="O107" s="14"/>
      <c r="P107" s="14"/>
      <c r="Q107" s="14"/>
    </row>
    <row r="108" spans="1:17" ht="13.2" x14ac:dyDescent="0.25">
      <c r="A108" s="14"/>
      <c r="B108" s="14"/>
      <c r="C108" s="14"/>
      <c r="D108" s="14"/>
      <c r="E108" s="14"/>
      <c r="F108" s="14"/>
      <c r="G108" s="14"/>
      <c r="H108" s="14"/>
      <c r="I108" s="14"/>
      <c r="J108" s="14"/>
      <c r="K108" s="14"/>
      <c r="L108" s="14"/>
      <c r="M108" s="14"/>
      <c r="N108" s="14"/>
      <c r="O108" s="14"/>
      <c r="P108" s="14"/>
      <c r="Q108" s="14"/>
    </row>
    <row r="109" spans="1:17" ht="12" customHeight="1" x14ac:dyDescent="0.25">
      <c r="A109" s="14"/>
      <c r="B109" s="14"/>
      <c r="C109" s="14"/>
      <c r="D109" s="14"/>
      <c r="E109" s="14"/>
      <c r="F109" s="14"/>
      <c r="G109" s="14"/>
      <c r="H109" s="14"/>
      <c r="I109" s="14"/>
      <c r="J109" s="14"/>
      <c r="K109" s="14"/>
      <c r="L109" s="14"/>
      <c r="M109" s="14"/>
      <c r="N109" s="14"/>
      <c r="O109" s="14"/>
      <c r="P109" s="14"/>
      <c r="Q109" s="14"/>
    </row>
    <row r="110" spans="1:17" ht="12" customHeight="1" x14ac:dyDescent="0.25">
      <c r="A110" s="14"/>
      <c r="B110" s="14"/>
      <c r="C110" s="14"/>
      <c r="D110" s="14"/>
      <c r="E110" s="14"/>
      <c r="F110" s="14"/>
      <c r="G110" s="14"/>
      <c r="H110" s="14"/>
      <c r="I110" s="14"/>
      <c r="J110" s="14"/>
      <c r="K110" s="14"/>
      <c r="L110" s="14"/>
      <c r="M110" s="14"/>
      <c r="N110" s="14"/>
      <c r="O110" s="14"/>
      <c r="P110" s="14"/>
      <c r="Q110" s="14"/>
    </row>
  </sheetData>
  <mergeCells count="46">
    <mergeCell ref="A24:C24"/>
    <mergeCell ref="A31:C31"/>
    <mergeCell ref="A25:C25"/>
    <mergeCell ref="A26:C26"/>
    <mergeCell ref="A27:C27"/>
    <mergeCell ref="A28:C28"/>
    <mergeCell ref="A29:C29"/>
    <mergeCell ref="A30:C30"/>
    <mergeCell ref="A19:C19"/>
    <mergeCell ref="A20:C20"/>
    <mergeCell ref="A21:A23"/>
    <mergeCell ref="B21:C21"/>
    <mergeCell ref="B22:C22"/>
    <mergeCell ref="B23:C23"/>
    <mergeCell ref="A15:A18"/>
    <mergeCell ref="B15:C15"/>
    <mergeCell ref="B16:C16"/>
    <mergeCell ref="B17:C17"/>
    <mergeCell ref="B18:C18"/>
    <mergeCell ref="D12:G12"/>
    <mergeCell ref="H12:H14"/>
    <mergeCell ref="J12:J14"/>
    <mergeCell ref="K12:K14"/>
    <mergeCell ref="L12:L14"/>
    <mergeCell ref="D13:G13"/>
    <mergeCell ref="N11:N14"/>
    <mergeCell ref="P11:P14"/>
    <mergeCell ref="Q11:Q14"/>
    <mergeCell ref="R11:R14"/>
    <mergeCell ref="S11:S14"/>
    <mergeCell ref="D9:T9"/>
    <mergeCell ref="U9:U14"/>
    <mergeCell ref="V9:X9"/>
    <mergeCell ref="Y9:Y14"/>
    <mergeCell ref="Z9:Z14"/>
    <mergeCell ref="D10:N10"/>
    <mergeCell ref="O10:O14"/>
    <mergeCell ref="P10:S10"/>
    <mergeCell ref="T10:T14"/>
    <mergeCell ref="V10:V14"/>
    <mergeCell ref="W10:W14"/>
    <mergeCell ref="X10:X14"/>
    <mergeCell ref="D11:H11"/>
    <mergeCell ref="I11:I14"/>
    <mergeCell ref="J11:L11"/>
    <mergeCell ref="M11:M14"/>
  </mergeCells>
  <conditionalFormatting sqref="D15:Z15 D17:Z17 D22:Z22 D27:Z27 D29:Z29">
    <cfRule type="cellIs" dxfId="46" priority="2" operator="equal">
      <formula>0</formula>
    </cfRule>
  </conditionalFormatting>
  <conditionalFormatting sqref="D15:Z31">
    <cfRule type="cellIs" dxfId="45" priority="3" operator="equal">
      <formula>0</formula>
    </cfRule>
  </conditionalFormatting>
  <conditionalFormatting sqref="D19:Z19 D24:Z24 D31:Z31">
    <cfRule type="cellIs" dxfId="44" priority="1" operator="equal">
      <formula>0</formula>
    </cfRule>
  </conditionalFormatting>
  <printOptions horizontalCentered="1"/>
  <pageMargins left="0.39370078740157483" right="0.39370078740157483" top="0.39370078740157483" bottom="0.62992125984251968" header="0.31496062992125984" footer="0.51181102362204722"/>
  <pageSetup paperSize="9" scale="6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H110"/>
  <sheetViews>
    <sheetView showGridLines="0" zoomScale="90" zoomScaleNormal="90" workbookViewId="0">
      <pane xSplit="3" ySplit="14" topLeftCell="D30" activePane="bottomRight" state="frozen"/>
      <selection activeCell="A19" sqref="A19:C19"/>
      <selection pane="topRight" activeCell="A19" sqref="A19:C19"/>
      <selection pane="bottomLeft" activeCell="A19" sqref="A19:C19"/>
      <selection pane="bottomRight" activeCell="A35" sqref="A35"/>
    </sheetView>
  </sheetViews>
  <sheetFormatPr baseColWidth="10" defaultRowHeight="11.4" x14ac:dyDescent="0.2"/>
  <cols>
    <col min="1" max="1" width="11" style="2" customWidth="1"/>
    <col min="2" max="2" width="6.33203125" style="2" customWidth="1"/>
    <col min="3" max="3" width="7.88671875" style="2" customWidth="1"/>
    <col min="4" max="4" width="9.109375" style="2" customWidth="1"/>
    <col min="5" max="5" width="8" style="2" customWidth="1"/>
    <col min="6" max="6" width="7.5546875" style="2" customWidth="1"/>
    <col min="7" max="7" width="8.5546875" style="2" customWidth="1"/>
    <col min="8" max="8" width="8.109375" style="2" customWidth="1"/>
    <col min="9" max="9" width="9.109375" style="2" customWidth="1"/>
    <col min="10" max="10" width="6.44140625" style="2" customWidth="1"/>
    <col min="11" max="11" width="8.88671875" style="2" customWidth="1"/>
    <col min="12" max="12" width="8" style="2" customWidth="1"/>
    <col min="13" max="13" width="9" style="2" customWidth="1"/>
    <col min="14" max="17" width="7" style="2" customWidth="1"/>
    <col min="18" max="18" width="9.109375" style="2" customWidth="1"/>
    <col min="19" max="19" width="11.109375" style="2" customWidth="1"/>
    <col min="20" max="20" width="9.109375" style="2" customWidth="1"/>
    <col min="21" max="21" width="9.33203125" style="2" customWidth="1"/>
    <col min="22" max="22" width="9.109375" style="2" customWidth="1"/>
    <col min="23" max="23" width="9.44140625" style="2" customWidth="1"/>
    <col min="24" max="24" width="11.109375" style="2" customWidth="1"/>
    <col min="25" max="43" width="7.6640625" style="2" customWidth="1"/>
    <col min="44" max="44" width="8.109375" style="2" customWidth="1"/>
    <col min="45" max="45" width="15.88671875" style="2" customWidth="1"/>
    <col min="46" max="46" width="16.5546875" style="2" customWidth="1"/>
    <col min="47" max="47" width="17.109375" style="2" bestFit="1" customWidth="1"/>
    <col min="48" max="48" width="18" style="2" bestFit="1" customWidth="1"/>
    <col min="49" max="49" width="22" style="2" bestFit="1" customWidth="1"/>
    <col min="50" max="50" width="22.44140625" style="2" bestFit="1" customWidth="1"/>
    <col min="51" max="51" width="19.6640625" style="2" bestFit="1" customWidth="1"/>
    <col min="52" max="52" width="13.33203125" style="2" bestFit="1" customWidth="1"/>
    <col min="53" max="53" width="8.109375" style="2" customWidth="1"/>
    <col min="54" max="54" width="15.88671875" style="2" bestFit="1" customWidth="1"/>
    <col min="55" max="254" width="11.44140625" style="2"/>
    <col min="255" max="255" width="11" style="2" customWidth="1"/>
    <col min="256" max="256" width="6.33203125" style="2" customWidth="1"/>
    <col min="257" max="257" width="7.88671875" style="2" customWidth="1"/>
    <col min="258" max="258" width="6.6640625" style="2" customWidth="1"/>
    <col min="259" max="259" width="7.44140625" style="2" customWidth="1"/>
    <col min="260" max="260" width="8.44140625" style="2" customWidth="1"/>
    <col min="261" max="261" width="7.88671875" style="2" customWidth="1"/>
    <col min="262" max="262" width="8.88671875" style="2" customWidth="1"/>
    <col min="263" max="263" width="8.44140625" style="2" customWidth="1"/>
    <col min="264" max="264" width="8.109375" style="2" customWidth="1"/>
    <col min="265" max="265" width="9.109375" style="2" customWidth="1"/>
    <col min="266" max="266" width="7.44140625" style="2" customWidth="1"/>
    <col min="267" max="267" width="8.88671875" style="2" customWidth="1"/>
    <col min="268" max="268" width="7.44140625" style="2" customWidth="1"/>
    <col min="269" max="269" width="8.6640625" style="2" customWidth="1"/>
    <col min="270" max="273" width="7" style="2" customWidth="1"/>
    <col min="274" max="274" width="8.44140625" style="2" customWidth="1"/>
    <col min="275" max="275" width="10.109375" style="2" customWidth="1"/>
    <col min="276" max="276" width="9.109375" style="2" customWidth="1"/>
    <col min="277" max="277" width="9.33203125" style="2" customWidth="1"/>
    <col min="278" max="278" width="9.109375" style="2" customWidth="1"/>
    <col min="279" max="279" width="9.44140625" style="2" customWidth="1"/>
    <col min="280" max="280" width="10.109375" style="2" customWidth="1"/>
    <col min="281" max="299" width="7.6640625" style="2" customWidth="1"/>
    <col min="300" max="300" width="8.109375" style="2" customWidth="1"/>
    <col min="301" max="301" width="15.88671875" style="2" customWidth="1"/>
    <col min="302" max="302" width="16.5546875" style="2" customWidth="1"/>
    <col min="303" max="303" width="17.109375" style="2" bestFit="1" customWidth="1"/>
    <col min="304" max="304" width="18" style="2" bestFit="1" customWidth="1"/>
    <col min="305" max="305" width="22" style="2" bestFit="1" customWidth="1"/>
    <col min="306" max="306" width="22.44140625" style="2" bestFit="1" customWidth="1"/>
    <col min="307" max="307" width="19.6640625" style="2" bestFit="1" customWidth="1"/>
    <col min="308" max="308" width="13.33203125" style="2" bestFit="1" customWidth="1"/>
    <col min="309" max="309" width="8.109375" style="2" customWidth="1"/>
    <col min="310" max="310" width="15.88671875" style="2" bestFit="1" customWidth="1"/>
    <col min="311" max="510" width="11.44140625" style="2"/>
    <col min="511" max="511" width="11" style="2" customWidth="1"/>
    <col min="512" max="512" width="6.33203125" style="2" customWidth="1"/>
    <col min="513" max="513" width="7.88671875" style="2" customWidth="1"/>
    <col min="514" max="514" width="6.6640625" style="2" customWidth="1"/>
    <col min="515" max="515" width="7.44140625" style="2" customWidth="1"/>
    <col min="516" max="516" width="8.44140625" style="2" customWidth="1"/>
    <col min="517" max="517" width="7.88671875" style="2" customWidth="1"/>
    <col min="518" max="518" width="8.88671875" style="2" customWidth="1"/>
    <col min="519" max="519" width="8.44140625" style="2" customWidth="1"/>
    <col min="520" max="520" width="8.109375" style="2" customWidth="1"/>
    <col min="521" max="521" width="9.109375" style="2" customWidth="1"/>
    <col min="522" max="522" width="7.44140625" style="2" customWidth="1"/>
    <col min="523" max="523" width="8.88671875" style="2" customWidth="1"/>
    <col min="524" max="524" width="7.44140625" style="2" customWidth="1"/>
    <col min="525" max="525" width="8.6640625" style="2" customWidth="1"/>
    <col min="526" max="529" width="7" style="2" customWidth="1"/>
    <col min="530" max="530" width="8.44140625" style="2" customWidth="1"/>
    <col min="531" max="531" width="10.109375" style="2" customWidth="1"/>
    <col min="532" max="532" width="9.109375" style="2" customWidth="1"/>
    <col min="533" max="533" width="9.33203125" style="2" customWidth="1"/>
    <col min="534" max="534" width="9.109375" style="2" customWidth="1"/>
    <col min="535" max="535" width="9.44140625" style="2" customWidth="1"/>
    <col min="536" max="536" width="10.109375" style="2" customWidth="1"/>
    <col min="537" max="555" width="7.6640625" style="2" customWidth="1"/>
    <col min="556" max="556" width="8.109375" style="2" customWidth="1"/>
    <col min="557" max="557" width="15.88671875" style="2" customWidth="1"/>
    <col min="558" max="558" width="16.5546875" style="2" customWidth="1"/>
    <col min="559" max="559" width="17.109375" style="2" bestFit="1" customWidth="1"/>
    <col min="560" max="560" width="18" style="2" bestFit="1" customWidth="1"/>
    <col min="561" max="561" width="22" style="2" bestFit="1" customWidth="1"/>
    <col min="562" max="562" width="22.44140625" style="2" bestFit="1" customWidth="1"/>
    <col min="563" max="563" width="19.6640625" style="2" bestFit="1" customWidth="1"/>
    <col min="564" max="564" width="13.33203125" style="2" bestFit="1" customWidth="1"/>
    <col min="565" max="565" width="8.109375" style="2" customWidth="1"/>
    <col min="566" max="566" width="15.88671875" style="2" bestFit="1" customWidth="1"/>
    <col min="567" max="766" width="11.44140625" style="2"/>
    <col min="767" max="767" width="11" style="2" customWidth="1"/>
    <col min="768" max="768" width="6.33203125" style="2" customWidth="1"/>
    <col min="769" max="769" width="7.88671875" style="2" customWidth="1"/>
    <col min="770" max="770" width="6.6640625" style="2" customWidth="1"/>
    <col min="771" max="771" width="7.44140625" style="2" customWidth="1"/>
    <col min="772" max="772" width="8.44140625" style="2" customWidth="1"/>
    <col min="773" max="773" width="7.88671875" style="2" customWidth="1"/>
    <col min="774" max="774" width="8.88671875" style="2" customWidth="1"/>
    <col min="775" max="775" width="8.44140625" style="2" customWidth="1"/>
    <col min="776" max="776" width="8.109375" style="2" customWidth="1"/>
    <col min="777" max="777" width="9.109375" style="2" customWidth="1"/>
    <col min="778" max="778" width="7.44140625" style="2" customWidth="1"/>
    <col min="779" max="779" width="8.88671875" style="2" customWidth="1"/>
    <col min="780" max="780" width="7.44140625" style="2" customWidth="1"/>
    <col min="781" max="781" width="8.6640625" style="2" customWidth="1"/>
    <col min="782" max="785" width="7" style="2" customWidth="1"/>
    <col min="786" max="786" width="8.44140625" style="2" customWidth="1"/>
    <col min="787" max="787" width="10.109375" style="2" customWidth="1"/>
    <col min="788" max="788" width="9.109375" style="2" customWidth="1"/>
    <col min="789" max="789" width="9.33203125" style="2" customWidth="1"/>
    <col min="790" max="790" width="9.109375" style="2" customWidth="1"/>
    <col min="791" max="791" width="9.44140625" style="2" customWidth="1"/>
    <col min="792" max="792" width="10.109375" style="2" customWidth="1"/>
    <col min="793" max="811" width="7.6640625" style="2" customWidth="1"/>
    <col min="812" max="812" width="8.109375" style="2" customWidth="1"/>
    <col min="813" max="813" width="15.88671875" style="2" customWidth="1"/>
    <col min="814" max="814" width="16.5546875" style="2" customWidth="1"/>
    <col min="815" max="815" width="17.109375" style="2" bestFit="1" customWidth="1"/>
    <col min="816" max="816" width="18" style="2" bestFit="1" customWidth="1"/>
    <col min="817" max="817" width="22" style="2" bestFit="1" customWidth="1"/>
    <col min="818" max="818" width="22.44140625" style="2" bestFit="1" customWidth="1"/>
    <col min="819" max="819" width="19.6640625" style="2" bestFit="1" customWidth="1"/>
    <col min="820" max="820" width="13.33203125" style="2" bestFit="1" customWidth="1"/>
    <col min="821" max="821" width="8.109375" style="2" customWidth="1"/>
    <col min="822" max="822" width="15.88671875" style="2" bestFit="1" customWidth="1"/>
    <col min="823" max="1022" width="11.44140625" style="2"/>
    <col min="1023" max="1023" width="11" style="2" customWidth="1"/>
    <col min="1024" max="1024" width="6.33203125" style="2" customWidth="1"/>
    <col min="1025" max="1025" width="7.88671875" style="2" customWidth="1"/>
    <col min="1026" max="1026" width="6.6640625" style="2" customWidth="1"/>
    <col min="1027" max="1027" width="7.44140625" style="2" customWidth="1"/>
    <col min="1028" max="1028" width="8.44140625" style="2" customWidth="1"/>
    <col min="1029" max="1029" width="7.88671875" style="2" customWidth="1"/>
    <col min="1030" max="1030" width="8.88671875" style="2" customWidth="1"/>
    <col min="1031" max="1031" width="8.44140625" style="2" customWidth="1"/>
    <col min="1032" max="1032" width="8.109375" style="2" customWidth="1"/>
    <col min="1033" max="1033" width="9.109375" style="2" customWidth="1"/>
    <col min="1034" max="1034" width="7.44140625" style="2" customWidth="1"/>
    <col min="1035" max="1035" width="8.88671875" style="2" customWidth="1"/>
    <col min="1036" max="1036" width="7.44140625" style="2" customWidth="1"/>
    <col min="1037" max="1037" width="8.6640625" style="2" customWidth="1"/>
    <col min="1038" max="1041" width="7" style="2" customWidth="1"/>
    <col min="1042" max="1042" width="8.44140625" style="2" customWidth="1"/>
    <col min="1043" max="1043" width="10.109375" style="2" customWidth="1"/>
    <col min="1044" max="1044" width="9.109375" style="2" customWidth="1"/>
    <col min="1045" max="1045" width="9.33203125" style="2" customWidth="1"/>
    <col min="1046" max="1046" width="9.109375" style="2" customWidth="1"/>
    <col min="1047" max="1047" width="9.44140625" style="2" customWidth="1"/>
    <col min="1048" max="1048" width="10.109375" style="2" customWidth="1"/>
    <col min="1049" max="1067" width="7.6640625" style="2" customWidth="1"/>
    <col min="1068" max="1068" width="8.109375" style="2" customWidth="1"/>
    <col min="1069" max="1069" width="15.88671875" style="2" customWidth="1"/>
    <col min="1070" max="1070" width="16.5546875" style="2" customWidth="1"/>
    <col min="1071" max="1071" width="17.109375" style="2" bestFit="1" customWidth="1"/>
    <col min="1072" max="1072" width="18" style="2" bestFit="1" customWidth="1"/>
    <col min="1073" max="1073" width="22" style="2" bestFit="1" customWidth="1"/>
    <col min="1074" max="1074" width="22.44140625" style="2" bestFit="1" customWidth="1"/>
    <col min="1075" max="1075" width="19.6640625" style="2" bestFit="1" customWidth="1"/>
    <col min="1076" max="1076" width="13.33203125" style="2" bestFit="1" customWidth="1"/>
    <col min="1077" max="1077" width="8.109375" style="2" customWidth="1"/>
    <col min="1078" max="1078" width="15.88671875" style="2" bestFit="1" customWidth="1"/>
    <col min="1079" max="1278" width="11.44140625" style="2"/>
    <col min="1279" max="1279" width="11" style="2" customWidth="1"/>
    <col min="1280" max="1280" width="6.33203125" style="2" customWidth="1"/>
    <col min="1281" max="1281" width="7.88671875" style="2" customWidth="1"/>
    <col min="1282" max="1282" width="6.6640625" style="2" customWidth="1"/>
    <col min="1283" max="1283" width="7.44140625" style="2" customWidth="1"/>
    <col min="1284" max="1284" width="8.44140625" style="2" customWidth="1"/>
    <col min="1285" max="1285" width="7.88671875" style="2" customWidth="1"/>
    <col min="1286" max="1286" width="8.88671875" style="2" customWidth="1"/>
    <col min="1287" max="1287" width="8.44140625" style="2" customWidth="1"/>
    <col min="1288" max="1288" width="8.109375" style="2" customWidth="1"/>
    <col min="1289" max="1289" width="9.109375" style="2" customWidth="1"/>
    <col min="1290" max="1290" width="7.44140625" style="2" customWidth="1"/>
    <col min="1291" max="1291" width="8.88671875" style="2" customWidth="1"/>
    <col min="1292" max="1292" width="7.44140625" style="2" customWidth="1"/>
    <col min="1293" max="1293" width="8.6640625" style="2" customWidth="1"/>
    <col min="1294" max="1297" width="7" style="2" customWidth="1"/>
    <col min="1298" max="1298" width="8.44140625" style="2" customWidth="1"/>
    <col min="1299" max="1299" width="10.109375" style="2" customWidth="1"/>
    <col min="1300" max="1300" width="9.109375" style="2" customWidth="1"/>
    <col min="1301" max="1301" width="9.33203125" style="2" customWidth="1"/>
    <col min="1302" max="1302" width="9.109375" style="2" customWidth="1"/>
    <col min="1303" max="1303" width="9.44140625" style="2" customWidth="1"/>
    <col min="1304" max="1304" width="10.109375" style="2" customWidth="1"/>
    <col min="1305" max="1323" width="7.6640625" style="2" customWidth="1"/>
    <col min="1324" max="1324" width="8.109375" style="2" customWidth="1"/>
    <col min="1325" max="1325" width="15.88671875" style="2" customWidth="1"/>
    <col min="1326" max="1326" width="16.5546875" style="2" customWidth="1"/>
    <col min="1327" max="1327" width="17.109375" style="2" bestFit="1" customWidth="1"/>
    <col min="1328" max="1328" width="18" style="2" bestFit="1" customWidth="1"/>
    <col min="1329" max="1329" width="22" style="2" bestFit="1" customWidth="1"/>
    <col min="1330" max="1330" width="22.44140625" style="2" bestFit="1" customWidth="1"/>
    <col min="1331" max="1331" width="19.6640625" style="2" bestFit="1" customWidth="1"/>
    <col min="1332" max="1332" width="13.33203125" style="2" bestFit="1" customWidth="1"/>
    <col min="1333" max="1333" width="8.109375" style="2" customWidth="1"/>
    <col min="1334" max="1334" width="15.88671875" style="2" bestFit="1" customWidth="1"/>
    <col min="1335" max="1534" width="11.44140625" style="2"/>
    <col min="1535" max="1535" width="11" style="2" customWidth="1"/>
    <col min="1536" max="1536" width="6.33203125" style="2" customWidth="1"/>
    <col min="1537" max="1537" width="7.88671875" style="2" customWidth="1"/>
    <col min="1538" max="1538" width="6.6640625" style="2" customWidth="1"/>
    <col min="1539" max="1539" width="7.44140625" style="2" customWidth="1"/>
    <col min="1540" max="1540" width="8.44140625" style="2" customWidth="1"/>
    <col min="1541" max="1541" width="7.88671875" style="2" customWidth="1"/>
    <col min="1542" max="1542" width="8.88671875" style="2" customWidth="1"/>
    <col min="1543" max="1543" width="8.44140625" style="2" customWidth="1"/>
    <col min="1544" max="1544" width="8.109375" style="2" customWidth="1"/>
    <col min="1545" max="1545" width="9.109375" style="2" customWidth="1"/>
    <col min="1546" max="1546" width="7.44140625" style="2" customWidth="1"/>
    <col min="1547" max="1547" width="8.88671875" style="2" customWidth="1"/>
    <col min="1548" max="1548" width="7.44140625" style="2" customWidth="1"/>
    <col min="1549" max="1549" width="8.6640625" style="2" customWidth="1"/>
    <col min="1550" max="1553" width="7" style="2" customWidth="1"/>
    <col min="1554" max="1554" width="8.44140625" style="2" customWidth="1"/>
    <col min="1555" max="1555" width="10.109375" style="2" customWidth="1"/>
    <col min="1556" max="1556" width="9.109375" style="2" customWidth="1"/>
    <col min="1557" max="1557" width="9.33203125" style="2" customWidth="1"/>
    <col min="1558" max="1558" width="9.109375" style="2" customWidth="1"/>
    <col min="1559" max="1559" width="9.44140625" style="2" customWidth="1"/>
    <col min="1560" max="1560" width="10.109375" style="2" customWidth="1"/>
    <col min="1561" max="1579" width="7.6640625" style="2" customWidth="1"/>
    <col min="1580" max="1580" width="8.109375" style="2" customWidth="1"/>
    <col min="1581" max="1581" width="15.88671875" style="2" customWidth="1"/>
    <col min="1582" max="1582" width="16.5546875" style="2" customWidth="1"/>
    <col min="1583" max="1583" width="17.109375" style="2" bestFit="1" customWidth="1"/>
    <col min="1584" max="1584" width="18" style="2" bestFit="1" customWidth="1"/>
    <col min="1585" max="1585" width="22" style="2" bestFit="1" customWidth="1"/>
    <col min="1586" max="1586" width="22.44140625" style="2" bestFit="1" customWidth="1"/>
    <col min="1587" max="1587" width="19.6640625" style="2" bestFit="1" customWidth="1"/>
    <col min="1588" max="1588" width="13.33203125" style="2" bestFit="1" customWidth="1"/>
    <col min="1589" max="1589" width="8.109375" style="2" customWidth="1"/>
    <col min="1590" max="1590" width="15.88671875" style="2" bestFit="1" customWidth="1"/>
    <col min="1591" max="1790" width="11.44140625" style="2"/>
    <col min="1791" max="1791" width="11" style="2" customWidth="1"/>
    <col min="1792" max="1792" width="6.33203125" style="2" customWidth="1"/>
    <col min="1793" max="1793" width="7.88671875" style="2" customWidth="1"/>
    <col min="1794" max="1794" width="6.6640625" style="2" customWidth="1"/>
    <col min="1795" max="1795" width="7.44140625" style="2" customWidth="1"/>
    <col min="1796" max="1796" width="8.44140625" style="2" customWidth="1"/>
    <col min="1797" max="1797" width="7.88671875" style="2" customWidth="1"/>
    <col min="1798" max="1798" width="8.88671875" style="2" customWidth="1"/>
    <col min="1799" max="1799" width="8.44140625" style="2" customWidth="1"/>
    <col min="1800" max="1800" width="8.109375" style="2" customWidth="1"/>
    <col min="1801" max="1801" width="9.109375" style="2" customWidth="1"/>
    <col min="1802" max="1802" width="7.44140625" style="2" customWidth="1"/>
    <col min="1803" max="1803" width="8.88671875" style="2" customWidth="1"/>
    <col min="1804" max="1804" width="7.44140625" style="2" customWidth="1"/>
    <col min="1805" max="1805" width="8.6640625" style="2" customWidth="1"/>
    <col min="1806" max="1809" width="7" style="2" customWidth="1"/>
    <col min="1810" max="1810" width="8.44140625" style="2" customWidth="1"/>
    <col min="1811" max="1811" width="10.109375" style="2" customWidth="1"/>
    <col min="1812" max="1812" width="9.109375" style="2" customWidth="1"/>
    <col min="1813" max="1813" width="9.33203125" style="2" customWidth="1"/>
    <col min="1814" max="1814" width="9.109375" style="2" customWidth="1"/>
    <col min="1815" max="1815" width="9.44140625" style="2" customWidth="1"/>
    <col min="1816" max="1816" width="10.109375" style="2" customWidth="1"/>
    <col min="1817" max="1835" width="7.6640625" style="2" customWidth="1"/>
    <col min="1836" max="1836" width="8.109375" style="2" customWidth="1"/>
    <col min="1837" max="1837" width="15.88671875" style="2" customWidth="1"/>
    <col min="1838" max="1838" width="16.5546875" style="2" customWidth="1"/>
    <col min="1839" max="1839" width="17.109375" style="2" bestFit="1" customWidth="1"/>
    <col min="1840" max="1840" width="18" style="2" bestFit="1" customWidth="1"/>
    <col min="1841" max="1841" width="22" style="2" bestFit="1" customWidth="1"/>
    <col min="1842" max="1842" width="22.44140625" style="2" bestFit="1" customWidth="1"/>
    <col min="1843" max="1843" width="19.6640625" style="2" bestFit="1" customWidth="1"/>
    <col min="1844" max="1844" width="13.33203125" style="2" bestFit="1" customWidth="1"/>
    <col min="1845" max="1845" width="8.109375" style="2" customWidth="1"/>
    <col min="1846" max="1846" width="15.88671875" style="2" bestFit="1" customWidth="1"/>
    <col min="1847" max="2046" width="11.44140625" style="2"/>
    <col min="2047" max="2047" width="11" style="2" customWidth="1"/>
    <col min="2048" max="2048" width="6.33203125" style="2" customWidth="1"/>
    <col min="2049" max="2049" width="7.88671875" style="2" customWidth="1"/>
    <col min="2050" max="2050" width="6.6640625" style="2" customWidth="1"/>
    <col min="2051" max="2051" width="7.44140625" style="2" customWidth="1"/>
    <col min="2052" max="2052" width="8.44140625" style="2" customWidth="1"/>
    <col min="2053" max="2053" width="7.88671875" style="2" customWidth="1"/>
    <col min="2054" max="2054" width="8.88671875" style="2" customWidth="1"/>
    <col min="2055" max="2055" width="8.44140625" style="2" customWidth="1"/>
    <col min="2056" max="2056" width="8.109375" style="2" customWidth="1"/>
    <col min="2057" max="2057" width="9.109375" style="2" customWidth="1"/>
    <col min="2058" max="2058" width="7.44140625" style="2" customWidth="1"/>
    <col min="2059" max="2059" width="8.88671875" style="2" customWidth="1"/>
    <col min="2060" max="2060" width="7.44140625" style="2" customWidth="1"/>
    <col min="2061" max="2061" width="8.6640625" style="2" customWidth="1"/>
    <col min="2062" max="2065" width="7" style="2" customWidth="1"/>
    <col min="2066" max="2066" width="8.44140625" style="2" customWidth="1"/>
    <col min="2067" max="2067" width="10.109375" style="2" customWidth="1"/>
    <col min="2068" max="2068" width="9.109375" style="2" customWidth="1"/>
    <col min="2069" max="2069" width="9.33203125" style="2" customWidth="1"/>
    <col min="2070" max="2070" width="9.109375" style="2" customWidth="1"/>
    <col min="2071" max="2071" width="9.44140625" style="2" customWidth="1"/>
    <col min="2072" max="2072" width="10.109375" style="2" customWidth="1"/>
    <col min="2073" max="2091" width="7.6640625" style="2" customWidth="1"/>
    <col min="2092" max="2092" width="8.109375" style="2" customWidth="1"/>
    <col min="2093" max="2093" width="15.88671875" style="2" customWidth="1"/>
    <col min="2094" max="2094" width="16.5546875" style="2" customWidth="1"/>
    <col min="2095" max="2095" width="17.109375" style="2" bestFit="1" customWidth="1"/>
    <col min="2096" max="2096" width="18" style="2" bestFit="1" customWidth="1"/>
    <col min="2097" max="2097" width="22" style="2" bestFit="1" customWidth="1"/>
    <col min="2098" max="2098" width="22.44140625" style="2" bestFit="1" customWidth="1"/>
    <col min="2099" max="2099" width="19.6640625" style="2" bestFit="1" customWidth="1"/>
    <col min="2100" max="2100" width="13.33203125" style="2" bestFit="1" customWidth="1"/>
    <col min="2101" max="2101" width="8.109375" style="2" customWidth="1"/>
    <col min="2102" max="2102" width="15.88671875" style="2" bestFit="1" customWidth="1"/>
    <col min="2103" max="2302" width="11.44140625" style="2"/>
    <col min="2303" max="2303" width="11" style="2" customWidth="1"/>
    <col min="2304" max="2304" width="6.33203125" style="2" customWidth="1"/>
    <col min="2305" max="2305" width="7.88671875" style="2" customWidth="1"/>
    <col min="2306" max="2306" width="6.6640625" style="2" customWidth="1"/>
    <col min="2307" max="2307" width="7.44140625" style="2" customWidth="1"/>
    <col min="2308" max="2308" width="8.44140625" style="2" customWidth="1"/>
    <col min="2309" max="2309" width="7.88671875" style="2" customWidth="1"/>
    <col min="2310" max="2310" width="8.88671875" style="2" customWidth="1"/>
    <col min="2311" max="2311" width="8.44140625" style="2" customWidth="1"/>
    <col min="2312" max="2312" width="8.109375" style="2" customWidth="1"/>
    <col min="2313" max="2313" width="9.109375" style="2" customWidth="1"/>
    <col min="2314" max="2314" width="7.44140625" style="2" customWidth="1"/>
    <col min="2315" max="2315" width="8.88671875" style="2" customWidth="1"/>
    <col min="2316" max="2316" width="7.44140625" style="2" customWidth="1"/>
    <col min="2317" max="2317" width="8.6640625" style="2" customWidth="1"/>
    <col min="2318" max="2321" width="7" style="2" customWidth="1"/>
    <col min="2322" max="2322" width="8.44140625" style="2" customWidth="1"/>
    <col min="2323" max="2323" width="10.109375" style="2" customWidth="1"/>
    <col min="2324" max="2324" width="9.109375" style="2" customWidth="1"/>
    <col min="2325" max="2325" width="9.33203125" style="2" customWidth="1"/>
    <col min="2326" max="2326" width="9.109375" style="2" customWidth="1"/>
    <col min="2327" max="2327" width="9.44140625" style="2" customWidth="1"/>
    <col min="2328" max="2328" width="10.109375" style="2" customWidth="1"/>
    <col min="2329" max="2347" width="7.6640625" style="2" customWidth="1"/>
    <col min="2348" max="2348" width="8.109375" style="2" customWidth="1"/>
    <col min="2349" max="2349" width="15.88671875" style="2" customWidth="1"/>
    <col min="2350" max="2350" width="16.5546875" style="2" customWidth="1"/>
    <col min="2351" max="2351" width="17.109375" style="2" bestFit="1" customWidth="1"/>
    <col min="2352" max="2352" width="18" style="2" bestFit="1" customWidth="1"/>
    <col min="2353" max="2353" width="22" style="2" bestFit="1" customWidth="1"/>
    <col min="2354" max="2354" width="22.44140625" style="2" bestFit="1" customWidth="1"/>
    <col min="2355" max="2355" width="19.6640625" style="2" bestFit="1" customWidth="1"/>
    <col min="2356" max="2356" width="13.33203125" style="2" bestFit="1" customWidth="1"/>
    <col min="2357" max="2357" width="8.109375" style="2" customWidth="1"/>
    <col min="2358" max="2358" width="15.88671875" style="2" bestFit="1" customWidth="1"/>
    <col min="2359" max="2558" width="11.44140625" style="2"/>
    <col min="2559" max="2559" width="11" style="2" customWidth="1"/>
    <col min="2560" max="2560" width="6.33203125" style="2" customWidth="1"/>
    <col min="2561" max="2561" width="7.88671875" style="2" customWidth="1"/>
    <col min="2562" max="2562" width="6.6640625" style="2" customWidth="1"/>
    <col min="2563" max="2563" width="7.44140625" style="2" customWidth="1"/>
    <col min="2564" max="2564" width="8.44140625" style="2" customWidth="1"/>
    <col min="2565" max="2565" width="7.88671875" style="2" customWidth="1"/>
    <col min="2566" max="2566" width="8.88671875" style="2" customWidth="1"/>
    <col min="2567" max="2567" width="8.44140625" style="2" customWidth="1"/>
    <col min="2568" max="2568" width="8.109375" style="2" customWidth="1"/>
    <col min="2569" max="2569" width="9.109375" style="2" customWidth="1"/>
    <col min="2570" max="2570" width="7.44140625" style="2" customWidth="1"/>
    <col min="2571" max="2571" width="8.88671875" style="2" customWidth="1"/>
    <col min="2572" max="2572" width="7.44140625" style="2" customWidth="1"/>
    <col min="2573" max="2573" width="8.6640625" style="2" customWidth="1"/>
    <col min="2574" max="2577" width="7" style="2" customWidth="1"/>
    <col min="2578" max="2578" width="8.44140625" style="2" customWidth="1"/>
    <col min="2579" max="2579" width="10.109375" style="2" customWidth="1"/>
    <col min="2580" max="2580" width="9.109375" style="2" customWidth="1"/>
    <col min="2581" max="2581" width="9.33203125" style="2" customWidth="1"/>
    <col min="2582" max="2582" width="9.109375" style="2" customWidth="1"/>
    <col min="2583" max="2583" width="9.44140625" style="2" customWidth="1"/>
    <col min="2584" max="2584" width="10.109375" style="2" customWidth="1"/>
    <col min="2585" max="2603" width="7.6640625" style="2" customWidth="1"/>
    <col min="2604" max="2604" width="8.109375" style="2" customWidth="1"/>
    <col min="2605" max="2605" width="15.88671875" style="2" customWidth="1"/>
    <col min="2606" max="2606" width="16.5546875" style="2" customWidth="1"/>
    <col min="2607" max="2607" width="17.109375" style="2" bestFit="1" customWidth="1"/>
    <col min="2608" max="2608" width="18" style="2" bestFit="1" customWidth="1"/>
    <col min="2609" max="2609" width="22" style="2" bestFit="1" customWidth="1"/>
    <col min="2610" max="2610" width="22.44140625" style="2" bestFit="1" customWidth="1"/>
    <col min="2611" max="2611" width="19.6640625" style="2" bestFit="1" customWidth="1"/>
    <col min="2612" max="2612" width="13.33203125" style="2" bestFit="1" customWidth="1"/>
    <col min="2613" max="2613" width="8.109375" style="2" customWidth="1"/>
    <col min="2614" max="2614" width="15.88671875" style="2" bestFit="1" customWidth="1"/>
    <col min="2615" max="2814" width="11.44140625" style="2"/>
    <col min="2815" max="2815" width="11" style="2" customWidth="1"/>
    <col min="2816" max="2816" width="6.33203125" style="2" customWidth="1"/>
    <col min="2817" max="2817" width="7.88671875" style="2" customWidth="1"/>
    <col min="2818" max="2818" width="6.6640625" style="2" customWidth="1"/>
    <col min="2819" max="2819" width="7.44140625" style="2" customWidth="1"/>
    <col min="2820" max="2820" width="8.44140625" style="2" customWidth="1"/>
    <col min="2821" max="2821" width="7.88671875" style="2" customWidth="1"/>
    <col min="2822" max="2822" width="8.88671875" style="2" customWidth="1"/>
    <col min="2823" max="2823" width="8.44140625" style="2" customWidth="1"/>
    <col min="2824" max="2824" width="8.109375" style="2" customWidth="1"/>
    <col min="2825" max="2825" width="9.109375" style="2" customWidth="1"/>
    <col min="2826" max="2826" width="7.44140625" style="2" customWidth="1"/>
    <col min="2827" max="2827" width="8.88671875" style="2" customWidth="1"/>
    <col min="2828" max="2828" width="7.44140625" style="2" customWidth="1"/>
    <col min="2829" max="2829" width="8.6640625" style="2" customWidth="1"/>
    <col min="2830" max="2833" width="7" style="2" customWidth="1"/>
    <col min="2834" max="2834" width="8.44140625" style="2" customWidth="1"/>
    <col min="2835" max="2835" width="10.109375" style="2" customWidth="1"/>
    <col min="2836" max="2836" width="9.109375" style="2" customWidth="1"/>
    <col min="2837" max="2837" width="9.33203125" style="2" customWidth="1"/>
    <col min="2838" max="2838" width="9.109375" style="2" customWidth="1"/>
    <col min="2839" max="2839" width="9.44140625" style="2" customWidth="1"/>
    <col min="2840" max="2840" width="10.109375" style="2" customWidth="1"/>
    <col min="2841" max="2859" width="7.6640625" style="2" customWidth="1"/>
    <col min="2860" max="2860" width="8.109375" style="2" customWidth="1"/>
    <col min="2861" max="2861" width="15.88671875" style="2" customWidth="1"/>
    <col min="2862" max="2862" width="16.5546875" style="2" customWidth="1"/>
    <col min="2863" max="2863" width="17.109375" style="2" bestFit="1" customWidth="1"/>
    <col min="2864" max="2864" width="18" style="2" bestFit="1" customWidth="1"/>
    <col min="2865" max="2865" width="22" style="2" bestFit="1" customWidth="1"/>
    <col min="2866" max="2866" width="22.44140625" style="2" bestFit="1" customWidth="1"/>
    <col min="2867" max="2867" width="19.6640625" style="2" bestFit="1" customWidth="1"/>
    <col min="2868" max="2868" width="13.33203125" style="2" bestFit="1" customWidth="1"/>
    <col min="2869" max="2869" width="8.109375" style="2" customWidth="1"/>
    <col min="2870" max="2870" width="15.88671875" style="2" bestFit="1" customWidth="1"/>
    <col min="2871" max="3070" width="11.44140625" style="2"/>
    <col min="3071" max="3071" width="11" style="2" customWidth="1"/>
    <col min="3072" max="3072" width="6.33203125" style="2" customWidth="1"/>
    <col min="3073" max="3073" width="7.88671875" style="2" customWidth="1"/>
    <col min="3074" max="3074" width="6.6640625" style="2" customWidth="1"/>
    <col min="3075" max="3075" width="7.44140625" style="2" customWidth="1"/>
    <col min="3076" max="3076" width="8.44140625" style="2" customWidth="1"/>
    <col min="3077" max="3077" width="7.88671875" style="2" customWidth="1"/>
    <col min="3078" max="3078" width="8.88671875" style="2" customWidth="1"/>
    <col min="3079" max="3079" width="8.44140625" style="2" customWidth="1"/>
    <col min="3080" max="3080" width="8.109375" style="2" customWidth="1"/>
    <col min="3081" max="3081" width="9.109375" style="2" customWidth="1"/>
    <col min="3082" max="3082" width="7.44140625" style="2" customWidth="1"/>
    <col min="3083" max="3083" width="8.88671875" style="2" customWidth="1"/>
    <col min="3084" max="3084" width="7.44140625" style="2" customWidth="1"/>
    <col min="3085" max="3085" width="8.6640625" style="2" customWidth="1"/>
    <col min="3086" max="3089" width="7" style="2" customWidth="1"/>
    <col min="3090" max="3090" width="8.44140625" style="2" customWidth="1"/>
    <col min="3091" max="3091" width="10.109375" style="2" customWidth="1"/>
    <col min="3092" max="3092" width="9.109375" style="2" customWidth="1"/>
    <col min="3093" max="3093" width="9.33203125" style="2" customWidth="1"/>
    <col min="3094" max="3094" width="9.109375" style="2" customWidth="1"/>
    <col min="3095" max="3095" width="9.44140625" style="2" customWidth="1"/>
    <col min="3096" max="3096" width="10.109375" style="2" customWidth="1"/>
    <col min="3097" max="3115" width="7.6640625" style="2" customWidth="1"/>
    <col min="3116" max="3116" width="8.109375" style="2" customWidth="1"/>
    <col min="3117" max="3117" width="15.88671875" style="2" customWidth="1"/>
    <col min="3118" max="3118" width="16.5546875" style="2" customWidth="1"/>
    <col min="3119" max="3119" width="17.109375" style="2" bestFit="1" customWidth="1"/>
    <col min="3120" max="3120" width="18" style="2" bestFit="1" customWidth="1"/>
    <col min="3121" max="3121" width="22" style="2" bestFit="1" customWidth="1"/>
    <col min="3122" max="3122" width="22.44140625" style="2" bestFit="1" customWidth="1"/>
    <col min="3123" max="3123" width="19.6640625" style="2" bestFit="1" customWidth="1"/>
    <col min="3124" max="3124" width="13.33203125" style="2" bestFit="1" customWidth="1"/>
    <col min="3125" max="3125" width="8.109375" style="2" customWidth="1"/>
    <col min="3126" max="3126" width="15.88671875" style="2" bestFit="1" customWidth="1"/>
    <col min="3127" max="3326" width="11.44140625" style="2"/>
    <col min="3327" max="3327" width="11" style="2" customWidth="1"/>
    <col min="3328" max="3328" width="6.33203125" style="2" customWidth="1"/>
    <col min="3329" max="3329" width="7.88671875" style="2" customWidth="1"/>
    <col min="3330" max="3330" width="6.6640625" style="2" customWidth="1"/>
    <col min="3331" max="3331" width="7.44140625" style="2" customWidth="1"/>
    <col min="3332" max="3332" width="8.44140625" style="2" customWidth="1"/>
    <col min="3333" max="3333" width="7.88671875" style="2" customWidth="1"/>
    <col min="3334" max="3334" width="8.88671875" style="2" customWidth="1"/>
    <col min="3335" max="3335" width="8.44140625" style="2" customWidth="1"/>
    <col min="3336" max="3336" width="8.109375" style="2" customWidth="1"/>
    <col min="3337" max="3337" width="9.109375" style="2" customWidth="1"/>
    <col min="3338" max="3338" width="7.44140625" style="2" customWidth="1"/>
    <col min="3339" max="3339" width="8.88671875" style="2" customWidth="1"/>
    <col min="3340" max="3340" width="7.44140625" style="2" customWidth="1"/>
    <col min="3341" max="3341" width="8.6640625" style="2" customWidth="1"/>
    <col min="3342" max="3345" width="7" style="2" customWidth="1"/>
    <col min="3346" max="3346" width="8.44140625" style="2" customWidth="1"/>
    <col min="3347" max="3347" width="10.109375" style="2" customWidth="1"/>
    <col min="3348" max="3348" width="9.109375" style="2" customWidth="1"/>
    <col min="3349" max="3349" width="9.33203125" style="2" customWidth="1"/>
    <col min="3350" max="3350" width="9.109375" style="2" customWidth="1"/>
    <col min="3351" max="3351" width="9.44140625" style="2" customWidth="1"/>
    <col min="3352" max="3352" width="10.109375" style="2" customWidth="1"/>
    <col min="3353" max="3371" width="7.6640625" style="2" customWidth="1"/>
    <col min="3372" max="3372" width="8.109375" style="2" customWidth="1"/>
    <col min="3373" max="3373" width="15.88671875" style="2" customWidth="1"/>
    <col min="3374" max="3374" width="16.5546875" style="2" customWidth="1"/>
    <col min="3375" max="3375" width="17.109375" style="2" bestFit="1" customWidth="1"/>
    <col min="3376" max="3376" width="18" style="2" bestFit="1" customWidth="1"/>
    <col min="3377" max="3377" width="22" style="2" bestFit="1" customWidth="1"/>
    <col min="3378" max="3378" width="22.44140625" style="2" bestFit="1" customWidth="1"/>
    <col min="3379" max="3379" width="19.6640625" style="2" bestFit="1" customWidth="1"/>
    <col min="3380" max="3380" width="13.33203125" style="2" bestFit="1" customWidth="1"/>
    <col min="3381" max="3381" width="8.109375" style="2" customWidth="1"/>
    <col min="3382" max="3382" width="15.88671875" style="2" bestFit="1" customWidth="1"/>
    <col min="3383" max="3582" width="11.44140625" style="2"/>
    <col min="3583" max="3583" width="11" style="2" customWidth="1"/>
    <col min="3584" max="3584" width="6.33203125" style="2" customWidth="1"/>
    <col min="3585" max="3585" width="7.88671875" style="2" customWidth="1"/>
    <col min="3586" max="3586" width="6.6640625" style="2" customWidth="1"/>
    <col min="3587" max="3587" width="7.44140625" style="2" customWidth="1"/>
    <col min="3588" max="3588" width="8.44140625" style="2" customWidth="1"/>
    <col min="3589" max="3589" width="7.88671875" style="2" customWidth="1"/>
    <col min="3590" max="3590" width="8.88671875" style="2" customWidth="1"/>
    <col min="3591" max="3591" width="8.44140625" style="2" customWidth="1"/>
    <col min="3592" max="3592" width="8.109375" style="2" customWidth="1"/>
    <col min="3593" max="3593" width="9.109375" style="2" customWidth="1"/>
    <col min="3594" max="3594" width="7.44140625" style="2" customWidth="1"/>
    <col min="3595" max="3595" width="8.88671875" style="2" customWidth="1"/>
    <col min="3596" max="3596" width="7.44140625" style="2" customWidth="1"/>
    <col min="3597" max="3597" width="8.6640625" style="2" customWidth="1"/>
    <col min="3598" max="3601" width="7" style="2" customWidth="1"/>
    <col min="3602" max="3602" width="8.44140625" style="2" customWidth="1"/>
    <col min="3603" max="3603" width="10.109375" style="2" customWidth="1"/>
    <col min="3604" max="3604" width="9.109375" style="2" customWidth="1"/>
    <col min="3605" max="3605" width="9.33203125" style="2" customWidth="1"/>
    <col min="3606" max="3606" width="9.109375" style="2" customWidth="1"/>
    <col min="3607" max="3607" width="9.44140625" style="2" customWidth="1"/>
    <col min="3608" max="3608" width="10.109375" style="2" customWidth="1"/>
    <col min="3609" max="3627" width="7.6640625" style="2" customWidth="1"/>
    <col min="3628" max="3628" width="8.109375" style="2" customWidth="1"/>
    <col min="3629" max="3629" width="15.88671875" style="2" customWidth="1"/>
    <col min="3630" max="3630" width="16.5546875" style="2" customWidth="1"/>
    <col min="3631" max="3631" width="17.109375" style="2" bestFit="1" customWidth="1"/>
    <col min="3632" max="3632" width="18" style="2" bestFit="1" customWidth="1"/>
    <col min="3633" max="3633" width="22" style="2" bestFit="1" customWidth="1"/>
    <col min="3634" max="3634" width="22.44140625" style="2" bestFit="1" customWidth="1"/>
    <col min="3635" max="3635" width="19.6640625" style="2" bestFit="1" customWidth="1"/>
    <col min="3636" max="3636" width="13.33203125" style="2" bestFit="1" customWidth="1"/>
    <col min="3637" max="3637" width="8.109375" style="2" customWidth="1"/>
    <col min="3638" max="3638" width="15.88671875" style="2" bestFit="1" customWidth="1"/>
    <col min="3639" max="3838" width="11.44140625" style="2"/>
    <col min="3839" max="3839" width="11" style="2" customWidth="1"/>
    <col min="3840" max="3840" width="6.33203125" style="2" customWidth="1"/>
    <col min="3841" max="3841" width="7.88671875" style="2" customWidth="1"/>
    <col min="3842" max="3842" width="6.6640625" style="2" customWidth="1"/>
    <col min="3843" max="3843" width="7.44140625" style="2" customWidth="1"/>
    <col min="3844" max="3844" width="8.44140625" style="2" customWidth="1"/>
    <col min="3845" max="3845" width="7.88671875" style="2" customWidth="1"/>
    <col min="3846" max="3846" width="8.88671875" style="2" customWidth="1"/>
    <col min="3847" max="3847" width="8.44140625" style="2" customWidth="1"/>
    <col min="3848" max="3848" width="8.109375" style="2" customWidth="1"/>
    <col min="3849" max="3849" width="9.109375" style="2" customWidth="1"/>
    <col min="3850" max="3850" width="7.44140625" style="2" customWidth="1"/>
    <col min="3851" max="3851" width="8.88671875" style="2" customWidth="1"/>
    <col min="3852" max="3852" width="7.44140625" style="2" customWidth="1"/>
    <col min="3853" max="3853" width="8.6640625" style="2" customWidth="1"/>
    <col min="3854" max="3857" width="7" style="2" customWidth="1"/>
    <col min="3858" max="3858" width="8.44140625" style="2" customWidth="1"/>
    <col min="3859" max="3859" width="10.109375" style="2" customWidth="1"/>
    <col min="3860" max="3860" width="9.109375" style="2" customWidth="1"/>
    <col min="3861" max="3861" width="9.33203125" style="2" customWidth="1"/>
    <col min="3862" max="3862" width="9.109375" style="2" customWidth="1"/>
    <col min="3863" max="3863" width="9.44140625" style="2" customWidth="1"/>
    <col min="3864" max="3864" width="10.109375" style="2" customWidth="1"/>
    <col min="3865" max="3883" width="7.6640625" style="2" customWidth="1"/>
    <col min="3884" max="3884" width="8.109375" style="2" customWidth="1"/>
    <col min="3885" max="3885" width="15.88671875" style="2" customWidth="1"/>
    <col min="3886" max="3886" width="16.5546875" style="2" customWidth="1"/>
    <col min="3887" max="3887" width="17.109375" style="2" bestFit="1" customWidth="1"/>
    <col min="3888" max="3888" width="18" style="2" bestFit="1" customWidth="1"/>
    <col min="3889" max="3889" width="22" style="2" bestFit="1" customWidth="1"/>
    <col min="3890" max="3890" width="22.44140625" style="2" bestFit="1" customWidth="1"/>
    <col min="3891" max="3891" width="19.6640625" style="2" bestFit="1" customWidth="1"/>
    <col min="3892" max="3892" width="13.33203125" style="2" bestFit="1" customWidth="1"/>
    <col min="3893" max="3893" width="8.109375" style="2" customWidth="1"/>
    <col min="3894" max="3894" width="15.88671875" style="2" bestFit="1" customWidth="1"/>
    <col min="3895" max="4094" width="11.44140625" style="2"/>
    <col min="4095" max="4095" width="11" style="2" customWidth="1"/>
    <col min="4096" max="4096" width="6.33203125" style="2" customWidth="1"/>
    <col min="4097" max="4097" width="7.88671875" style="2" customWidth="1"/>
    <col min="4098" max="4098" width="6.6640625" style="2" customWidth="1"/>
    <col min="4099" max="4099" width="7.44140625" style="2" customWidth="1"/>
    <col min="4100" max="4100" width="8.44140625" style="2" customWidth="1"/>
    <col min="4101" max="4101" width="7.88671875" style="2" customWidth="1"/>
    <col min="4102" max="4102" width="8.88671875" style="2" customWidth="1"/>
    <col min="4103" max="4103" width="8.44140625" style="2" customWidth="1"/>
    <col min="4104" max="4104" width="8.109375" style="2" customWidth="1"/>
    <col min="4105" max="4105" width="9.109375" style="2" customWidth="1"/>
    <col min="4106" max="4106" width="7.44140625" style="2" customWidth="1"/>
    <col min="4107" max="4107" width="8.88671875" style="2" customWidth="1"/>
    <col min="4108" max="4108" width="7.44140625" style="2" customWidth="1"/>
    <col min="4109" max="4109" width="8.6640625" style="2" customWidth="1"/>
    <col min="4110" max="4113" width="7" style="2" customWidth="1"/>
    <col min="4114" max="4114" width="8.44140625" style="2" customWidth="1"/>
    <col min="4115" max="4115" width="10.109375" style="2" customWidth="1"/>
    <col min="4116" max="4116" width="9.109375" style="2" customWidth="1"/>
    <col min="4117" max="4117" width="9.33203125" style="2" customWidth="1"/>
    <col min="4118" max="4118" width="9.109375" style="2" customWidth="1"/>
    <col min="4119" max="4119" width="9.44140625" style="2" customWidth="1"/>
    <col min="4120" max="4120" width="10.109375" style="2" customWidth="1"/>
    <col min="4121" max="4139" width="7.6640625" style="2" customWidth="1"/>
    <col min="4140" max="4140" width="8.109375" style="2" customWidth="1"/>
    <col min="4141" max="4141" width="15.88671875" style="2" customWidth="1"/>
    <col min="4142" max="4142" width="16.5546875" style="2" customWidth="1"/>
    <col min="4143" max="4143" width="17.109375" style="2" bestFit="1" customWidth="1"/>
    <col min="4144" max="4144" width="18" style="2" bestFit="1" customWidth="1"/>
    <col min="4145" max="4145" width="22" style="2" bestFit="1" customWidth="1"/>
    <col min="4146" max="4146" width="22.44140625" style="2" bestFit="1" customWidth="1"/>
    <col min="4147" max="4147" width="19.6640625" style="2" bestFit="1" customWidth="1"/>
    <col min="4148" max="4148" width="13.33203125" style="2" bestFit="1" customWidth="1"/>
    <col min="4149" max="4149" width="8.109375" style="2" customWidth="1"/>
    <col min="4150" max="4150" width="15.88671875" style="2" bestFit="1" customWidth="1"/>
    <col min="4151" max="4350" width="11.44140625" style="2"/>
    <col min="4351" max="4351" width="11" style="2" customWidth="1"/>
    <col min="4352" max="4352" width="6.33203125" style="2" customWidth="1"/>
    <col min="4353" max="4353" width="7.88671875" style="2" customWidth="1"/>
    <col min="4354" max="4354" width="6.6640625" style="2" customWidth="1"/>
    <col min="4355" max="4355" width="7.44140625" style="2" customWidth="1"/>
    <col min="4356" max="4356" width="8.44140625" style="2" customWidth="1"/>
    <col min="4357" max="4357" width="7.88671875" style="2" customWidth="1"/>
    <col min="4358" max="4358" width="8.88671875" style="2" customWidth="1"/>
    <col min="4359" max="4359" width="8.44140625" style="2" customWidth="1"/>
    <col min="4360" max="4360" width="8.109375" style="2" customWidth="1"/>
    <col min="4361" max="4361" width="9.109375" style="2" customWidth="1"/>
    <col min="4362" max="4362" width="7.44140625" style="2" customWidth="1"/>
    <col min="4363" max="4363" width="8.88671875" style="2" customWidth="1"/>
    <col min="4364" max="4364" width="7.44140625" style="2" customWidth="1"/>
    <col min="4365" max="4365" width="8.6640625" style="2" customWidth="1"/>
    <col min="4366" max="4369" width="7" style="2" customWidth="1"/>
    <col min="4370" max="4370" width="8.44140625" style="2" customWidth="1"/>
    <col min="4371" max="4371" width="10.109375" style="2" customWidth="1"/>
    <col min="4372" max="4372" width="9.109375" style="2" customWidth="1"/>
    <col min="4373" max="4373" width="9.33203125" style="2" customWidth="1"/>
    <col min="4374" max="4374" width="9.109375" style="2" customWidth="1"/>
    <col min="4375" max="4375" width="9.44140625" style="2" customWidth="1"/>
    <col min="4376" max="4376" width="10.109375" style="2" customWidth="1"/>
    <col min="4377" max="4395" width="7.6640625" style="2" customWidth="1"/>
    <col min="4396" max="4396" width="8.109375" style="2" customWidth="1"/>
    <col min="4397" max="4397" width="15.88671875" style="2" customWidth="1"/>
    <col min="4398" max="4398" width="16.5546875" style="2" customWidth="1"/>
    <col min="4399" max="4399" width="17.109375" style="2" bestFit="1" customWidth="1"/>
    <col min="4400" max="4400" width="18" style="2" bestFit="1" customWidth="1"/>
    <col min="4401" max="4401" width="22" style="2" bestFit="1" customWidth="1"/>
    <col min="4402" max="4402" width="22.44140625" style="2" bestFit="1" customWidth="1"/>
    <col min="4403" max="4403" width="19.6640625" style="2" bestFit="1" customWidth="1"/>
    <col min="4404" max="4404" width="13.33203125" style="2" bestFit="1" customWidth="1"/>
    <col min="4405" max="4405" width="8.109375" style="2" customWidth="1"/>
    <col min="4406" max="4406" width="15.88671875" style="2" bestFit="1" customWidth="1"/>
    <col min="4407" max="4606" width="11.44140625" style="2"/>
    <col min="4607" max="4607" width="11" style="2" customWidth="1"/>
    <col min="4608" max="4608" width="6.33203125" style="2" customWidth="1"/>
    <col min="4609" max="4609" width="7.88671875" style="2" customWidth="1"/>
    <col min="4610" max="4610" width="6.6640625" style="2" customWidth="1"/>
    <col min="4611" max="4611" width="7.44140625" style="2" customWidth="1"/>
    <col min="4612" max="4612" width="8.44140625" style="2" customWidth="1"/>
    <col min="4613" max="4613" width="7.88671875" style="2" customWidth="1"/>
    <col min="4614" max="4614" width="8.88671875" style="2" customWidth="1"/>
    <col min="4615" max="4615" width="8.44140625" style="2" customWidth="1"/>
    <col min="4616" max="4616" width="8.109375" style="2" customWidth="1"/>
    <col min="4617" max="4617" width="9.109375" style="2" customWidth="1"/>
    <col min="4618" max="4618" width="7.44140625" style="2" customWidth="1"/>
    <col min="4619" max="4619" width="8.88671875" style="2" customWidth="1"/>
    <col min="4620" max="4620" width="7.44140625" style="2" customWidth="1"/>
    <col min="4621" max="4621" width="8.6640625" style="2" customWidth="1"/>
    <col min="4622" max="4625" width="7" style="2" customWidth="1"/>
    <col min="4626" max="4626" width="8.44140625" style="2" customWidth="1"/>
    <col min="4627" max="4627" width="10.109375" style="2" customWidth="1"/>
    <col min="4628" max="4628" width="9.109375" style="2" customWidth="1"/>
    <col min="4629" max="4629" width="9.33203125" style="2" customWidth="1"/>
    <col min="4630" max="4630" width="9.109375" style="2" customWidth="1"/>
    <col min="4631" max="4631" width="9.44140625" style="2" customWidth="1"/>
    <col min="4632" max="4632" width="10.109375" style="2" customWidth="1"/>
    <col min="4633" max="4651" width="7.6640625" style="2" customWidth="1"/>
    <col min="4652" max="4652" width="8.109375" style="2" customWidth="1"/>
    <col min="4653" max="4653" width="15.88671875" style="2" customWidth="1"/>
    <col min="4654" max="4654" width="16.5546875" style="2" customWidth="1"/>
    <col min="4655" max="4655" width="17.109375" style="2" bestFit="1" customWidth="1"/>
    <col min="4656" max="4656" width="18" style="2" bestFit="1" customWidth="1"/>
    <col min="4657" max="4657" width="22" style="2" bestFit="1" customWidth="1"/>
    <col min="4658" max="4658" width="22.44140625" style="2" bestFit="1" customWidth="1"/>
    <col min="4659" max="4659" width="19.6640625" style="2" bestFit="1" customWidth="1"/>
    <col min="4660" max="4660" width="13.33203125" style="2" bestFit="1" customWidth="1"/>
    <col min="4661" max="4661" width="8.109375" style="2" customWidth="1"/>
    <col min="4662" max="4662" width="15.88671875" style="2" bestFit="1" customWidth="1"/>
    <col min="4663" max="4862" width="11.44140625" style="2"/>
    <col min="4863" max="4863" width="11" style="2" customWidth="1"/>
    <col min="4864" max="4864" width="6.33203125" style="2" customWidth="1"/>
    <col min="4865" max="4865" width="7.88671875" style="2" customWidth="1"/>
    <col min="4866" max="4866" width="6.6640625" style="2" customWidth="1"/>
    <col min="4867" max="4867" width="7.44140625" style="2" customWidth="1"/>
    <col min="4868" max="4868" width="8.44140625" style="2" customWidth="1"/>
    <col min="4869" max="4869" width="7.88671875" style="2" customWidth="1"/>
    <col min="4870" max="4870" width="8.88671875" style="2" customWidth="1"/>
    <col min="4871" max="4871" width="8.44140625" style="2" customWidth="1"/>
    <col min="4872" max="4872" width="8.109375" style="2" customWidth="1"/>
    <col min="4873" max="4873" width="9.109375" style="2" customWidth="1"/>
    <col min="4874" max="4874" width="7.44140625" style="2" customWidth="1"/>
    <col min="4875" max="4875" width="8.88671875" style="2" customWidth="1"/>
    <col min="4876" max="4876" width="7.44140625" style="2" customWidth="1"/>
    <col min="4877" max="4877" width="8.6640625" style="2" customWidth="1"/>
    <col min="4878" max="4881" width="7" style="2" customWidth="1"/>
    <col min="4882" max="4882" width="8.44140625" style="2" customWidth="1"/>
    <col min="4883" max="4883" width="10.109375" style="2" customWidth="1"/>
    <col min="4884" max="4884" width="9.109375" style="2" customWidth="1"/>
    <col min="4885" max="4885" width="9.33203125" style="2" customWidth="1"/>
    <col min="4886" max="4886" width="9.109375" style="2" customWidth="1"/>
    <col min="4887" max="4887" width="9.44140625" style="2" customWidth="1"/>
    <col min="4888" max="4888" width="10.109375" style="2" customWidth="1"/>
    <col min="4889" max="4907" width="7.6640625" style="2" customWidth="1"/>
    <col min="4908" max="4908" width="8.109375" style="2" customWidth="1"/>
    <col min="4909" max="4909" width="15.88671875" style="2" customWidth="1"/>
    <col min="4910" max="4910" width="16.5546875" style="2" customWidth="1"/>
    <col min="4911" max="4911" width="17.109375" style="2" bestFit="1" customWidth="1"/>
    <col min="4912" max="4912" width="18" style="2" bestFit="1" customWidth="1"/>
    <col min="4913" max="4913" width="22" style="2" bestFit="1" customWidth="1"/>
    <col min="4914" max="4914" width="22.44140625" style="2" bestFit="1" customWidth="1"/>
    <col min="4915" max="4915" width="19.6640625" style="2" bestFit="1" customWidth="1"/>
    <col min="4916" max="4916" width="13.33203125" style="2" bestFit="1" customWidth="1"/>
    <col min="4917" max="4917" width="8.109375" style="2" customWidth="1"/>
    <col min="4918" max="4918" width="15.88671875" style="2" bestFit="1" customWidth="1"/>
    <col min="4919" max="5118" width="11.44140625" style="2"/>
    <col min="5119" max="5119" width="11" style="2" customWidth="1"/>
    <col min="5120" max="5120" width="6.33203125" style="2" customWidth="1"/>
    <col min="5121" max="5121" width="7.88671875" style="2" customWidth="1"/>
    <col min="5122" max="5122" width="6.6640625" style="2" customWidth="1"/>
    <col min="5123" max="5123" width="7.44140625" style="2" customWidth="1"/>
    <col min="5124" max="5124" width="8.44140625" style="2" customWidth="1"/>
    <col min="5125" max="5125" width="7.88671875" style="2" customWidth="1"/>
    <col min="5126" max="5126" width="8.88671875" style="2" customWidth="1"/>
    <col min="5127" max="5127" width="8.44140625" style="2" customWidth="1"/>
    <col min="5128" max="5128" width="8.109375" style="2" customWidth="1"/>
    <col min="5129" max="5129" width="9.109375" style="2" customWidth="1"/>
    <col min="5130" max="5130" width="7.44140625" style="2" customWidth="1"/>
    <col min="5131" max="5131" width="8.88671875" style="2" customWidth="1"/>
    <col min="5132" max="5132" width="7.44140625" style="2" customWidth="1"/>
    <col min="5133" max="5133" width="8.6640625" style="2" customWidth="1"/>
    <col min="5134" max="5137" width="7" style="2" customWidth="1"/>
    <col min="5138" max="5138" width="8.44140625" style="2" customWidth="1"/>
    <col min="5139" max="5139" width="10.109375" style="2" customWidth="1"/>
    <col min="5140" max="5140" width="9.109375" style="2" customWidth="1"/>
    <col min="5141" max="5141" width="9.33203125" style="2" customWidth="1"/>
    <col min="5142" max="5142" width="9.109375" style="2" customWidth="1"/>
    <col min="5143" max="5143" width="9.44140625" style="2" customWidth="1"/>
    <col min="5144" max="5144" width="10.109375" style="2" customWidth="1"/>
    <col min="5145" max="5163" width="7.6640625" style="2" customWidth="1"/>
    <col min="5164" max="5164" width="8.109375" style="2" customWidth="1"/>
    <col min="5165" max="5165" width="15.88671875" style="2" customWidth="1"/>
    <col min="5166" max="5166" width="16.5546875" style="2" customWidth="1"/>
    <col min="5167" max="5167" width="17.109375" style="2" bestFit="1" customWidth="1"/>
    <col min="5168" max="5168" width="18" style="2" bestFit="1" customWidth="1"/>
    <col min="5169" max="5169" width="22" style="2" bestFit="1" customWidth="1"/>
    <col min="5170" max="5170" width="22.44140625" style="2" bestFit="1" customWidth="1"/>
    <col min="5171" max="5171" width="19.6640625" style="2" bestFit="1" customWidth="1"/>
    <col min="5172" max="5172" width="13.33203125" style="2" bestFit="1" customWidth="1"/>
    <col min="5173" max="5173" width="8.109375" style="2" customWidth="1"/>
    <col min="5174" max="5174" width="15.88671875" style="2" bestFit="1" customWidth="1"/>
    <col min="5175" max="5374" width="11.44140625" style="2"/>
    <col min="5375" max="5375" width="11" style="2" customWidth="1"/>
    <col min="5376" max="5376" width="6.33203125" style="2" customWidth="1"/>
    <col min="5377" max="5377" width="7.88671875" style="2" customWidth="1"/>
    <col min="5378" max="5378" width="6.6640625" style="2" customWidth="1"/>
    <col min="5379" max="5379" width="7.44140625" style="2" customWidth="1"/>
    <col min="5380" max="5380" width="8.44140625" style="2" customWidth="1"/>
    <col min="5381" max="5381" width="7.88671875" style="2" customWidth="1"/>
    <col min="5382" max="5382" width="8.88671875" style="2" customWidth="1"/>
    <col min="5383" max="5383" width="8.44140625" style="2" customWidth="1"/>
    <col min="5384" max="5384" width="8.109375" style="2" customWidth="1"/>
    <col min="5385" max="5385" width="9.109375" style="2" customWidth="1"/>
    <col min="5386" max="5386" width="7.44140625" style="2" customWidth="1"/>
    <col min="5387" max="5387" width="8.88671875" style="2" customWidth="1"/>
    <col min="5388" max="5388" width="7.44140625" style="2" customWidth="1"/>
    <col min="5389" max="5389" width="8.6640625" style="2" customWidth="1"/>
    <col min="5390" max="5393" width="7" style="2" customWidth="1"/>
    <col min="5394" max="5394" width="8.44140625" style="2" customWidth="1"/>
    <col min="5395" max="5395" width="10.109375" style="2" customWidth="1"/>
    <col min="5396" max="5396" width="9.109375" style="2" customWidth="1"/>
    <col min="5397" max="5397" width="9.33203125" style="2" customWidth="1"/>
    <col min="5398" max="5398" width="9.109375" style="2" customWidth="1"/>
    <col min="5399" max="5399" width="9.44140625" style="2" customWidth="1"/>
    <col min="5400" max="5400" width="10.109375" style="2" customWidth="1"/>
    <col min="5401" max="5419" width="7.6640625" style="2" customWidth="1"/>
    <col min="5420" max="5420" width="8.109375" style="2" customWidth="1"/>
    <col min="5421" max="5421" width="15.88671875" style="2" customWidth="1"/>
    <col min="5422" max="5422" width="16.5546875" style="2" customWidth="1"/>
    <col min="5423" max="5423" width="17.109375" style="2" bestFit="1" customWidth="1"/>
    <col min="5424" max="5424" width="18" style="2" bestFit="1" customWidth="1"/>
    <col min="5425" max="5425" width="22" style="2" bestFit="1" customWidth="1"/>
    <col min="5426" max="5426" width="22.44140625" style="2" bestFit="1" customWidth="1"/>
    <col min="5427" max="5427" width="19.6640625" style="2" bestFit="1" customWidth="1"/>
    <col min="5428" max="5428" width="13.33203125" style="2" bestFit="1" customWidth="1"/>
    <col min="5429" max="5429" width="8.109375" style="2" customWidth="1"/>
    <col min="5430" max="5430" width="15.88671875" style="2" bestFit="1" customWidth="1"/>
    <col min="5431" max="5630" width="11.44140625" style="2"/>
    <col min="5631" max="5631" width="11" style="2" customWidth="1"/>
    <col min="5632" max="5632" width="6.33203125" style="2" customWidth="1"/>
    <col min="5633" max="5633" width="7.88671875" style="2" customWidth="1"/>
    <col min="5634" max="5634" width="6.6640625" style="2" customWidth="1"/>
    <col min="5635" max="5635" width="7.44140625" style="2" customWidth="1"/>
    <col min="5636" max="5636" width="8.44140625" style="2" customWidth="1"/>
    <col min="5637" max="5637" width="7.88671875" style="2" customWidth="1"/>
    <col min="5638" max="5638" width="8.88671875" style="2" customWidth="1"/>
    <col min="5639" max="5639" width="8.44140625" style="2" customWidth="1"/>
    <col min="5640" max="5640" width="8.109375" style="2" customWidth="1"/>
    <col min="5641" max="5641" width="9.109375" style="2" customWidth="1"/>
    <col min="5642" max="5642" width="7.44140625" style="2" customWidth="1"/>
    <col min="5643" max="5643" width="8.88671875" style="2" customWidth="1"/>
    <col min="5644" max="5644" width="7.44140625" style="2" customWidth="1"/>
    <col min="5645" max="5645" width="8.6640625" style="2" customWidth="1"/>
    <col min="5646" max="5649" width="7" style="2" customWidth="1"/>
    <col min="5650" max="5650" width="8.44140625" style="2" customWidth="1"/>
    <col min="5651" max="5651" width="10.109375" style="2" customWidth="1"/>
    <col min="5652" max="5652" width="9.109375" style="2" customWidth="1"/>
    <col min="5653" max="5653" width="9.33203125" style="2" customWidth="1"/>
    <col min="5654" max="5654" width="9.109375" style="2" customWidth="1"/>
    <col min="5655" max="5655" width="9.44140625" style="2" customWidth="1"/>
    <col min="5656" max="5656" width="10.109375" style="2" customWidth="1"/>
    <col min="5657" max="5675" width="7.6640625" style="2" customWidth="1"/>
    <col min="5676" max="5676" width="8.109375" style="2" customWidth="1"/>
    <col min="5677" max="5677" width="15.88671875" style="2" customWidth="1"/>
    <col min="5678" max="5678" width="16.5546875" style="2" customWidth="1"/>
    <col min="5679" max="5679" width="17.109375" style="2" bestFit="1" customWidth="1"/>
    <col min="5680" max="5680" width="18" style="2" bestFit="1" customWidth="1"/>
    <col min="5681" max="5681" width="22" style="2" bestFit="1" customWidth="1"/>
    <col min="5682" max="5682" width="22.44140625" style="2" bestFit="1" customWidth="1"/>
    <col min="5683" max="5683" width="19.6640625" style="2" bestFit="1" customWidth="1"/>
    <col min="5684" max="5684" width="13.33203125" style="2" bestFit="1" customWidth="1"/>
    <col min="5685" max="5685" width="8.109375" style="2" customWidth="1"/>
    <col min="5686" max="5686" width="15.88671875" style="2" bestFit="1" customWidth="1"/>
    <col min="5687" max="5886" width="11.44140625" style="2"/>
    <col min="5887" max="5887" width="11" style="2" customWidth="1"/>
    <col min="5888" max="5888" width="6.33203125" style="2" customWidth="1"/>
    <col min="5889" max="5889" width="7.88671875" style="2" customWidth="1"/>
    <col min="5890" max="5890" width="6.6640625" style="2" customWidth="1"/>
    <col min="5891" max="5891" width="7.44140625" style="2" customWidth="1"/>
    <col min="5892" max="5892" width="8.44140625" style="2" customWidth="1"/>
    <col min="5893" max="5893" width="7.88671875" style="2" customWidth="1"/>
    <col min="5894" max="5894" width="8.88671875" style="2" customWidth="1"/>
    <col min="5895" max="5895" width="8.44140625" style="2" customWidth="1"/>
    <col min="5896" max="5896" width="8.109375" style="2" customWidth="1"/>
    <col min="5897" max="5897" width="9.109375" style="2" customWidth="1"/>
    <col min="5898" max="5898" width="7.44140625" style="2" customWidth="1"/>
    <col min="5899" max="5899" width="8.88671875" style="2" customWidth="1"/>
    <col min="5900" max="5900" width="7.44140625" style="2" customWidth="1"/>
    <col min="5901" max="5901" width="8.6640625" style="2" customWidth="1"/>
    <col min="5902" max="5905" width="7" style="2" customWidth="1"/>
    <col min="5906" max="5906" width="8.44140625" style="2" customWidth="1"/>
    <col min="5907" max="5907" width="10.109375" style="2" customWidth="1"/>
    <col min="5908" max="5908" width="9.109375" style="2" customWidth="1"/>
    <col min="5909" max="5909" width="9.33203125" style="2" customWidth="1"/>
    <col min="5910" max="5910" width="9.109375" style="2" customWidth="1"/>
    <col min="5911" max="5911" width="9.44140625" style="2" customWidth="1"/>
    <col min="5912" max="5912" width="10.109375" style="2" customWidth="1"/>
    <col min="5913" max="5931" width="7.6640625" style="2" customWidth="1"/>
    <col min="5932" max="5932" width="8.109375" style="2" customWidth="1"/>
    <col min="5933" max="5933" width="15.88671875" style="2" customWidth="1"/>
    <col min="5934" max="5934" width="16.5546875" style="2" customWidth="1"/>
    <col min="5935" max="5935" width="17.109375" style="2" bestFit="1" customWidth="1"/>
    <col min="5936" max="5936" width="18" style="2" bestFit="1" customWidth="1"/>
    <col min="5937" max="5937" width="22" style="2" bestFit="1" customWidth="1"/>
    <col min="5938" max="5938" width="22.44140625" style="2" bestFit="1" customWidth="1"/>
    <col min="5939" max="5939" width="19.6640625" style="2" bestFit="1" customWidth="1"/>
    <col min="5940" max="5940" width="13.33203125" style="2" bestFit="1" customWidth="1"/>
    <col min="5941" max="5941" width="8.109375" style="2" customWidth="1"/>
    <col min="5942" max="5942" width="15.88671875" style="2" bestFit="1" customWidth="1"/>
    <col min="5943" max="6142" width="11.44140625" style="2"/>
    <col min="6143" max="6143" width="11" style="2" customWidth="1"/>
    <col min="6144" max="6144" width="6.33203125" style="2" customWidth="1"/>
    <col min="6145" max="6145" width="7.88671875" style="2" customWidth="1"/>
    <col min="6146" max="6146" width="6.6640625" style="2" customWidth="1"/>
    <col min="6147" max="6147" width="7.44140625" style="2" customWidth="1"/>
    <col min="6148" max="6148" width="8.44140625" style="2" customWidth="1"/>
    <col min="6149" max="6149" width="7.88671875" style="2" customWidth="1"/>
    <col min="6150" max="6150" width="8.88671875" style="2" customWidth="1"/>
    <col min="6151" max="6151" width="8.44140625" style="2" customWidth="1"/>
    <col min="6152" max="6152" width="8.109375" style="2" customWidth="1"/>
    <col min="6153" max="6153" width="9.109375" style="2" customWidth="1"/>
    <col min="6154" max="6154" width="7.44140625" style="2" customWidth="1"/>
    <col min="6155" max="6155" width="8.88671875" style="2" customWidth="1"/>
    <col min="6156" max="6156" width="7.44140625" style="2" customWidth="1"/>
    <col min="6157" max="6157" width="8.6640625" style="2" customWidth="1"/>
    <col min="6158" max="6161" width="7" style="2" customWidth="1"/>
    <col min="6162" max="6162" width="8.44140625" style="2" customWidth="1"/>
    <col min="6163" max="6163" width="10.109375" style="2" customWidth="1"/>
    <col min="6164" max="6164" width="9.109375" style="2" customWidth="1"/>
    <col min="6165" max="6165" width="9.33203125" style="2" customWidth="1"/>
    <col min="6166" max="6166" width="9.109375" style="2" customWidth="1"/>
    <col min="6167" max="6167" width="9.44140625" style="2" customWidth="1"/>
    <col min="6168" max="6168" width="10.109375" style="2" customWidth="1"/>
    <col min="6169" max="6187" width="7.6640625" style="2" customWidth="1"/>
    <col min="6188" max="6188" width="8.109375" style="2" customWidth="1"/>
    <col min="6189" max="6189" width="15.88671875" style="2" customWidth="1"/>
    <col min="6190" max="6190" width="16.5546875" style="2" customWidth="1"/>
    <col min="6191" max="6191" width="17.109375" style="2" bestFit="1" customWidth="1"/>
    <col min="6192" max="6192" width="18" style="2" bestFit="1" customWidth="1"/>
    <col min="6193" max="6193" width="22" style="2" bestFit="1" customWidth="1"/>
    <col min="6194" max="6194" width="22.44140625" style="2" bestFit="1" customWidth="1"/>
    <col min="6195" max="6195" width="19.6640625" style="2" bestFit="1" customWidth="1"/>
    <col min="6196" max="6196" width="13.33203125" style="2" bestFit="1" customWidth="1"/>
    <col min="6197" max="6197" width="8.109375" style="2" customWidth="1"/>
    <col min="6198" max="6198" width="15.88671875" style="2" bestFit="1" customWidth="1"/>
    <col min="6199" max="6398" width="11.44140625" style="2"/>
    <col min="6399" max="6399" width="11" style="2" customWidth="1"/>
    <col min="6400" max="6400" width="6.33203125" style="2" customWidth="1"/>
    <col min="6401" max="6401" width="7.88671875" style="2" customWidth="1"/>
    <col min="6402" max="6402" width="6.6640625" style="2" customWidth="1"/>
    <col min="6403" max="6403" width="7.44140625" style="2" customWidth="1"/>
    <col min="6404" max="6404" width="8.44140625" style="2" customWidth="1"/>
    <col min="6405" max="6405" width="7.88671875" style="2" customWidth="1"/>
    <col min="6406" max="6406" width="8.88671875" style="2" customWidth="1"/>
    <col min="6407" max="6407" width="8.44140625" style="2" customWidth="1"/>
    <col min="6408" max="6408" width="8.109375" style="2" customWidth="1"/>
    <col min="6409" max="6409" width="9.109375" style="2" customWidth="1"/>
    <col min="6410" max="6410" width="7.44140625" style="2" customWidth="1"/>
    <col min="6411" max="6411" width="8.88671875" style="2" customWidth="1"/>
    <col min="6412" max="6412" width="7.44140625" style="2" customWidth="1"/>
    <col min="6413" max="6413" width="8.6640625" style="2" customWidth="1"/>
    <col min="6414" max="6417" width="7" style="2" customWidth="1"/>
    <col min="6418" max="6418" width="8.44140625" style="2" customWidth="1"/>
    <col min="6419" max="6419" width="10.109375" style="2" customWidth="1"/>
    <col min="6420" max="6420" width="9.109375" style="2" customWidth="1"/>
    <col min="6421" max="6421" width="9.33203125" style="2" customWidth="1"/>
    <col min="6422" max="6422" width="9.109375" style="2" customWidth="1"/>
    <col min="6423" max="6423" width="9.44140625" style="2" customWidth="1"/>
    <col min="6424" max="6424" width="10.109375" style="2" customWidth="1"/>
    <col min="6425" max="6443" width="7.6640625" style="2" customWidth="1"/>
    <col min="6444" max="6444" width="8.109375" style="2" customWidth="1"/>
    <col min="6445" max="6445" width="15.88671875" style="2" customWidth="1"/>
    <col min="6446" max="6446" width="16.5546875" style="2" customWidth="1"/>
    <col min="6447" max="6447" width="17.109375" style="2" bestFit="1" customWidth="1"/>
    <col min="6448" max="6448" width="18" style="2" bestFit="1" customWidth="1"/>
    <col min="6449" max="6449" width="22" style="2" bestFit="1" customWidth="1"/>
    <col min="6450" max="6450" width="22.44140625" style="2" bestFit="1" customWidth="1"/>
    <col min="6451" max="6451" width="19.6640625" style="2" bestFit="1" customWidth="1"/>
    <col min="6452" max="6452" width="13.33203125" style="2" bestFit="1" customWidth="1"/>
    <col min="6453" max="6453" width="8.109375" style="2" customWidth="1"/>
    <col min="6454" max="6454" width="15.88671875" style="2" bestFit="1" customWidth="1"/>
    <col min="6455" max="6654" width="11.44140625" style="2"/>
    <col min="6655" max="6655" width="11" style="2" customWidth="1"/>
    <col min="6656" max="6656" width="6.33203125" style="2" customWidth="1"/>
    <col min="6657" max="6657" width="7.88671875" style="2" customWidth="1"/>
    <col min="6658" max="6658" width="6.6640625" style="2" customWidth="1"/>
    <col min="6659" max="6659" width="7.44140625" style="2" customWidth="1"/>
    <col min="6660" max="6660" width="8.44140625" style="2" customWidth="1"/>
    <col min="6661" max="6661" width="7.88671875" style="2" customWidth="1"/>
    <col min="6662" max="6662" width="8.88671875" style="2" customWidth="1"/>
    <col min="6663" max="6663" width="8.44140625" style="2" customWidth="1"/>
    <col min="6664" max="6664" width="8.109375" style="2" customWidth="1"/>
    <col min="6665" max="6665" width="9.109375" style="2" customWidth="1"/>
    <col min="6666" max="6666" width="7.44140625" style="2" customWidth="1"/>
    <col min="6667" max="6667" width="8.88671875" style="2" customWidth="1"/>
    <col min="6668" max="6668" width="7.44140625" style="2" customWidth="1"/>
    <col min="6669" max="6669" width="8.6640625" style="2" customWidth="1"/>
    <col min="6670" max="6673" width="7" style="2" customWidth="1"/>
    <col min="6674" max="6674" width="8.44140625" style="2" customWidth="1"/>
    <col min="6675" max="6675" width="10.109375" style="2" customWidth="1"/>
    <col min="6676" max="6676" width="9.109375" style="2" customWidth="1"/>
    <col min="6677" max="6677" width="9.33203125" style="2" customWidth="1"/>
    <col min="6678" max="6678" width="9.109375" style="2" customWidth="1"/>
    <col min="6679" max="6679" width="9.44140625" style="2" customWidth="1"/>
    <col min="6680" max="6680" width="10.109375" style="2" customWidth="1"/>
    <col min="6681" max="6699" width="7.6640625" style="2" customWidth="1"/>
    <col min="6700" max="6700" width="8.109375" style="2" customWidth="1"/>
    <col min="6701" max="6701" width="15.88671875" style="2" customWidth="1"/>
    <col min="6702" max="6702" width="16.5546875" style="2" customWidth="1"/>
    <col min="6703" max="6703" width="17.109375" style="2" bestFit="1" customWidth="1"/>
    <col min="6704" max="6704" width="18" style="2" bestFit="1" customWidth="1"/>
    <col min="6705" max="6705" width="22" style="2" bestFit="1" customWidth="1"/>
    <col min="6706" max="6706" width="22.44140625" style="2" bestFit="1" customWidth="1"/>
    <col min="6707" max="6707" width="19.6640625" style="2" bestFit="1" customWidth="1"/>
    <col min="6708" max="6708" width="13.33203125" style="2" bestFit="1" customWidth="1"/>
    <col min="6709" max="6709" width="8.109375" style="2" customWidth="1"/>
    <col min="6710" max="6710" width="15.88671875" style="2" bestFit="1" customWidth="1"/>
    <col min="6711" max="6910" width="11.44140625" style="2"/>
    <col min="6911" max="6911" width="11" style="2" customWidth="1"/>
    <col min="6912" max="6912" width="6.33203125" style="2" customWidth="1"/>
    <col min="6913" max="6913" width="7.88671875" style="2" customWidth="1"/>
    <col min="6914" max="6914" width="6.6640625" style="2" customWidth="1"/>
    <col min="6915" max="6915" width="7.44140625" style="2" customWidth="1"/>
    <col min="6916" max="6916" width="8.44140625" style="2" customWidth="1"/>
    <col min="6917" max="6917" width="7.88671875" style="2" customWidth="1"/>
    <col min="6918" max="6918" width="8.88671875" style="2" customWidth="1"/>
    <col min="6919" max="6919" width="8.44140625" style="2" customWidth="1"/>
    <col min="6920" max="6920" width="8.109375" style="2" customWidth="1"/>
    <col min="6921" max="6921" width="9.109375" style="2" customWidth="1"/>
    <col min="6922" max="6922" width="7.44140625" style="2" customWidth="1"/>
    <col min="6923" max="6923" width="8.88671875" style="2" customWidth="1"/>
    <col min="6924" max="6924" width="7.44140625" style="2" customWidth="1"/>
    <col min="6925" max="6925" width="8.6640625" style="2" customWidth="1"/>
    <col min="6926" max="6929" width="7" style="2" customWidth="1"/>
    <col min="6930" max="6930" width="8.44140625" style="2" customWidth="1"/>
    <col min="6931" max="6931" width="10.109375" style="2" customWidth="1"/>
    <col min="6932" max="6932" width="9.109375" style="2" customWidth="1"/>
    <col min="6933" max="6933" width="9.33203125" style="2" customWidth="1"/>
    <col min="6934" max="6934" width="9.109375" style="2" customWidth="1"/>
    <col min="6935" max="6935" width="9.44140625" style="2" customWidth="1"/>
    <col min="6936" max="6936" width="10.109375" style="2" customWidth="1"/>
    <col min="6937" max="6955" width="7.6640625" style="2" customWidth="1"/>
    <col min="6956" max="6956" width="8.109375" style="2" customWidth="1"/>
    <col min="6957" max="6957" width="15.88671875" style="2" customWidth="1"/>
    <col min="6958" max="6958" width="16.5546875" style="2" customWidth="1"/>
    <col min="6959" max="6959" width="17.109375" style="2" bestFit="1" customWidth="1"/>
    <col min="6960" max="6960" width="18" style="2" bestFit="1" customWidth="1"/>
    <col min="6961" max="6961" width="22" style="2" bestFit="1" customWidth="1"/>
    <col min="6962" max="6962" width="22.44140625" style="2" bestFit="1" customWidth="1"/>
    <col min="6963" max="6963" width="19.6640625" style="2" bestFit="1" customWidth="1"/>
    <col min="6964" max="6964" width="13.33203125" style="2" bestFit="1" customWidth="1"/>
    <col min="6965" max="6965" width="8.109375" style="2" customWidth="1"/>
    <col min="6966" max="6966" width="15.88671875" style="2" bestFit="1" customWidth="1"/>
    <col min="6967" max="7166" width="11.44140625" style="2"/>
    <col min="7167" max="7167" width="11" style="2" customWidth="1"/>
    <col min="7168" max="7168" width="6.33203125" style="2" customWidth="1"/>
    <col min="7169" max="7169" width="7.88671875" style="2" customWidth="1"/>
    <col min="7170" max="7170" width="6.6640625" style="2" customWidth="1"/>
    <col min="7171" max="7171" width="7.44140625" style="2" customWidth="1"/>
    <col min="7172" max="7172" width="8.44140625" style="2" customWidth="1"/>
    <col min="7173" max="7173" width="7.88671875" style="2" customWidth="1"/>
    <col min="7174" max="7174" width="8.88671875" style="2" customWidth="1"/>
    <col min="7175" max="7175" width="8.44140625" style="2" customWidth="1"/>
    <col min="7176" max="7176" width="8.109375" style="2" customWidth="1"/>
    <col min="7177" max="7177" width="9.109375" style="2" customWidth="1"/>
    <col min="7178" max="7178" width="7.44140625" style="2" customWidth="1"/>
    <col min="7179" max="7179" width="8.88671875" style="2" customWidth="1"/>
    <col min="7180" max="7180" width="7.44140625" style="2" customWidth="1"/>
    <col min="7181" max="7181" width="8.6640625" style="2" customWidth="1"/>
    <col min="7182" max="7185" width="7" style="2" customWidth="1"/>
    <col min="7186" max="7186" width="8.44140625" style="2" customWidth="1"/>
    <col min="7187" max="7187" width="10.109375" style="2" customWidth="1"/>
    <col min="7188" max="7188" width="9.109375" style="2" customWidth="1"/>
    <col min="7189" max="7189" width="9.33203125" style="2" customWidth="1"/>
    <col min="7190" max="7190" width="9.109375" style="2" customWidth="1"/>
    <col min="7191" max="7191" width="9.44140625" style="2" customWidth="1"/>
    <col min="7192" max="7192" width="10.109375" style="2" customWidth="1"/>
    <col min="7193" max="7211" width="7.6640625" style="2" customWidth="1"/>
    <col min="7212" max="7212" width="8.109375" style="2" customWidth="1"/>
    <col min="7213" max="7213" width="15.88671875" style="2" customWidth="1"/>
    <col min="7214" max="7214" width="16.5546875" style="2" customWidth="1"/>
    <col min="7215" max="7215" width="17.109375" style="2" bestFit="1" customWidth="1"/>
    <col min="7216" max="7216" width="18" style="2" bestFit="1" customWidth="1"/>
    <col min="7217" max="7217" width="22" style="2" bestFit="1" customWidth="1"/>
    <col min="7218" max="7218" width="22.44140625" style="2" bestFit="1" customWidth="1"/>
    <col min="7219" max="7219" width="19.6640625" style="2" bestFit="1" customWidth="1"/>
    <col min="7220" max="7220" width="13.33203125" style="2" bestFit="1" customWidth="1"/>
    <col min="7221" max="7221" width="8.109375" style="2" customWidth="1"/>
    <col min="7222" max="7222" width="15.88671875" style="2" bestFit="1" customWidth="1"/>
    <col min="7223" max="7422" width="11.44140625" style="2"/>
    <col min="7423" max="7423" width="11" style="2" customWidth="1"/>
    <col min="7424" max="7424" width="6.33203125" style="2" customWidth="1"/>
    <col min="7425" max="7425" width="7.88671875" style="2" customWidth="1"/>
    <col min="7426" max="7426" width="6.6640625" style="2" customWidth="1"/>
    <col min="7427" max="7427" width="7.44140625" style="2" customWidth="1"/>
    <col min="7428" max="7428" width="8.44140625" style="2" customWidth="1"/>
    <col min="7429" max="7429" width="7.88671875" style="2" customWidth="1"/>
    <col min="7430" max="7430" width="8.88671875" style="2" customWidth="1"/>
    <col min="7431" max="7431" width="8.44140625" style="2" customWidth="1"/>
    <col min="7432" max="7432" width="8.109375" style="2" customWidth="1"/>
    <col min="7433" max="7433" width="9.109375" style="2" customWidth="1"/>
    <col min="7434" max="7434" width="7.44140625" style="2" customWidth="1"/>
    <col min="7435" max="7435" width="8.88671875" style="2" customWidth="1"/>
    <col min="7436" max="7436" width="7.44140625" style="2" customWidth="1"/>
    <col min="7437" max="7437" width="8.6640625" style="2" customWidth="1"/>
    <col min="7438" max="7441" width="7" style="2" customWidth="1"/>
    <col min="7442" max="7442" width="8.44140625" style="2" customWidth="1"/>
    <col min="7443" max="7443" width="10.109375" style="2" customWidth="1"/>
    <col min="7444" max="7444" width="9.109375" style="2" customWidth="1"/>
    <col min="7445" max="7445" width="9.33203125" style="2" customWidth="1"/>
    <col min="7446" max="7446" width="9.109375" style="2" customWidth="1"/>
    <col min="7447" max="7447" width="9.44140625" style="2" customWidth="1"/>
    <col min="7448" max="7448" width="10.109375" style="2" customWidth="1"/>
    <col min="7449" max="7467" width="7.6640625" style="2" customWidth="1"/>
    <col min="7468" max="7468" width="8.109375" style="2" customWidth="1"/>
    <col min="7469" max="7469" width="15.88671875" style="2" customWidth="1"/>
    <col min="7470" max="7470" width="16.5546875" style="2" customWidth="1"/>
    <col min="7471" max="7471" width="17.109375" style="2" bestFit="1" customWidth="1"/>
    <col min="7472" max="7472" width="18" style="2" bestFit="1" customWidth="1"/>
    <col min="7473" max="7473" width="22" style="2" bestFit="1" customWidth="1"/>
    <col min="7474" max="7474" width="22.44140625" style="2" bestFit="1" customWidth="1"/>
    <col min="7475" max="7475" width="19.6640625" style="2" bestFit="1" customWidth="1"/>
    <col min="7476" max="7476" width="13.33203125" style="2" bestFit="1" customWidth="1"/>
    <col min="7477" max="7477" width="8.109375" style="2" customWidth="1"/>
    <col min="7478" max="7478" width="15.88671875" style="2" bestFit="1" customWidth="1"/>
    <col min="7479" max="7678" width="11.44140625" style="2"/>
    <col min="7679" max="7679" width="11" style="2" customWidth="1"/>
    <col min="7680" max="7680" width="6.33203125" style="2" customWidth="1"/>
    <col min="7681" max="7681" width="7.88671875" style="2" customWidth="1"/>
    <col min="7682" max="7682" width="6.6640625" style="2" customWidth="1"/>
    <col min="7683" max="7683" width="7.44140625" style="2" customWidth="1"/>
    <col min="7684" max="7684" width="8.44140625" style="2" customWidth="1"/>
    <col min="7685" max="7685" width="7.88671875" style="2" customWidth="1"/>
    <col min="7686" max="7686" width="8.88671875" style="2" customWidth="1"/>
    <col min="7687" max="7687" width="8.44140625" style="2" customWidth="1"/>
    <col min="7688" max="7688" width="8.109375" style="2" customWidth="1"/>
    <col min="7689" max="7689" width="9.109375" style="2" customWidth="1"/>
    <col min="7690" max="7690" width="7.44140625" style="2" customWidth="1"/>
    <col min="7691" max="7691" width="8.88671875" style="2" customWidth="1"/>
    <col min="7692" max="7692" width="7.44140625" style="2" customWidth="1"/>
    <col min="7693" max="7693" width="8.6640625" style="2" customWidth="1"/>
    <col min="7694" max="7697" width="7" style="2" customWidth="1"/>
    <col min="7698" max="7698" width="8.44140625" style="2" customWidth="1"/>
    <col min="7699" max="7699" width="10.109375" style="2" customWidth="1"/>
    <col min="7700" max="7700" width="9.109375" style="2" customWidth="1"/>
    <col min="7701" max="7701" width="9.33203125" style="2" customWidth="1"/>
    <col min="7702" max="7702" width="9.109375" style="2" customWidth="1"/>
    <col min="7703" max="7703" width="9.44140625" style="2" customWidth="1"/>
    <col min="7704" max="7704" width="10.109375" style="2" customWidth="1"/>
    <col min="7705" max="7723" width="7.6640625" style="2" customWidth="1"/>
    <col min="7724" max="7724" width="8.109375" style="2" customWidth="1"/>
    <col min="7725" max="7725" width="15.88671875" style="2" customWidth="1"/>
    <col min="7726" max="7726" width="16.5546875" style="2" customWidth="1"/>
    <col min="7727" max="7727" width="17.109375" style="2" bestFit="1" customWidth="1"/>
    <col min="7728" max="7728" width="18" style="2" bestFit="1" customWidth="1"/>
    <col min="7729" max="7729" width="22" style="2" bestFit="1" customWidth="1"/>
    <col min="7730" max="7730" width="22.44140625" style="2" bestFit="1" customWidth="1"/>
    <col min="7731" max="7731" width="19.6640625" style="2" bestFit="1" customWidth="1"/>
    <col min="7732" max="7732" width="13.33203125" style="2" bestFit="1" customWidth="1"/>
    <col min="7733" max="7733" width="8.109375" style="2" customWidth="1"/>
    <col min="7734" max="7734" width="15.88671875" style="2" bestFit="1" customWidth="1"/>
    <col min="7735" max="7934" width="11.44140625" style="2"/>
    <col min="7935" max="7935" width="11" style="2" customWidth="1"/>
    <col min="7936" max="7936" width="6.33203125" style="2" customWidth="1"/>
    <col min="7937" max="7937" width="7.88671875" style="2" customWidth="1"/>
    <col min="7938" max="7938" width="6.6640625" style="2" customWidth="1"/>
    <col min="7939" max="7939" width="7.44140625" style="2" customWidth="1"/>
    <col min="7940" max="7940" width="8.44140625" style="2" customWidth="1"/>
    <col min="7941" max="7941" width="7.88671875" style="2" customWidth="1"/>
    <col min="7942" max="7942" width="8.88671875" style="2" customWidth="1"/>
    <col min="7943" max="7943" width="8.44140625" style="2" customWidth="1"/>
    <col min="7944" max="7944" width="8.109375" style="2" customWidth="1"/>
    <col min="7945" max="7945" width="9.109375" style="2" customWidth="1"/>
    <col min="7946" max="7946" width="7.44140625" style="2" customWidth="1"/>
    <col min="7947" max="7947" width="8.88671875" style="2" customWidth="1"/>
    <col min="7948" max="7948" width="7.44140625" style="2" customWidth="1"/>
    <col min="7949" max="7949" width="8.6640625" style="2" customWidth="1"/>
    <col min="7950" max="7953" width="7" style="2" customWidth="1"/>
    <col min="7954" max="7954" width="8.44140625" style="2" customWidth="1"/>
    <col min="7955" max="7955" width="10.109375" style="2" customWidth="1"/>
    <col min="7956" max="7956" width="9.109375" style="2" customWidth="1"/>
    <col min="7957" max="7957" width="9.33203125" style="2" customWidth="1"/>
    <col min="7958" max="7958" width="9.109375" style="2" customWidth="1"/>
    <col min="7959" max="7959" width="9.44140625" style="2" customWidth="1"/>
    <col min="7960" max="7960" width="10.109375" style="2" customWidth="1"/>
    <col min="7961" max="7979" width="7.6640625" style="2" customWidth="1"/>
    <col min="7980" max="7980" width="8.109375" style="2" customWidth="1"/>
    <col min="7981" max="7981" width="15.88671875" style="2" customWidth="1"/>
    <col min="7982" max="7982" width="16.5546875" style="2" customWidth="1"/>
    <col min="7983" max="7983" width="17.109375" style="2" bestFit="1" customWidth="1"/>
    <col min="7984" max="7984" width="18" style="2" bestFit="1" customWidth="1"/>
    <col min="7985" max="7985" width="22" style="2" bestFit="1" customWidth="1"/>
    <col min="7986" max="7986" width="22.44140625" style="2" bestFit="1" customWidth="1"/>
    <col min="7987" max="7987" width="19.6640625" style="2" bestFit="1" customWidth="1"/>
    <col min="7988" max="7988" width="13.33203125" style="2" bestFit="1" customWidth="1"/>
    <col min="7989" max="7989" width="8.109375" style="2" customWidth="1"/>
    <col min="7990" max="7990" width="15.88671875" style="2" bestFit="1" customWidth="1"/>
    <col min="7991" max="8190" width="11.44140625" style="2"/>
    <col min="8191" max="8191" width="11" style="2" customWidth="1"/>
    <col min="8192" max="8192" width="6.33203125" style="2" customWidth="1"/>
    <col min="8193" max="8193" width="7.88671875" style="2" customWidth="1"/>
    <col min="8194" max="8194" width="6.6640625" style="2" customWidth="1"/>
    <col min="8195" max="8195" width="7.44140625" style="2" customWidth="1"/>
    <col min="8196" max="8196" width="8.44140625" style="2" customWidth="1"/>
    <col min="8197" max="8197" width="7.88671875" style="2" customWidth="1"/>
    <col min="8198" max="8198" width="8.88671875" style="2" customWidth="1"/>
    <col min="8199" max="8199" width="8.44140625" style="2" customWidth="1"/>
    <col min="8200" max="8200" width="8.109375" style="2" customWidth="1"/>
    <col min="8201" max="8201" width="9.109375" style="2" customWidth="1"/>
    <col min="8202" max="8202" width="7.44140625" style="2" customWidth="1"/>
    <col min="8203" max="8203" width="8.88671875" style="2" customWidth="1"/>
    <col min="8204" max="8204" width="7.44140625" style="2" customWidth="1"/>
    <col min="8205" max="8205" width="8.6640625" style="2" customWidth="1"/>
    <col min="8206" max="8209" width="7" style="2" customWidth="1"/>
    <col min="8210" max="8210" width="8.44140625" style="2" customWidth="1"/>
    <col min="8211" max="8211" width="10.109375" style="2" customWidth="1"/>
    <col min="8212" max="8212" width="9.109375" style="2" customWidth="1"/>
    <col min="8213" max="8213" width="9.33203125" style="2" customWidth="1"/>
    <col min="8214" max="8214" width="9.109375" style="2" customWidth="1"/>
    <col min="8215" max="8215" width="9.44140625" style="2" customWidth="1"/>
    <col min="8216" max="8216" width="10.109375" style="2" customWidth="1"/>
    <col min="8217" max="8235" width="7.6640625" style="2" customWidth="1"/>
    <col min="8236" max="8236" width="8.109375" style="2" customWidth="1"/>
    <col min="8237" max="8237" width="15.88671875" style="2" customWidth="1"/>
    <col min="8238" max="8238" width="16.5546875" style="2" customWidth="1"/>
    <col min="8239" max="8239" width="17.109375" style="2" bestFit="1" customWidth="1"/>
    <col min="8240" max="8240" width="18" style="2" bestFit="1" customWidth="1"/>
    <col min="8241" max="8241" width="22" style="2" bestFit="1" customWidth="1"/>
    <col min="8242" max="8242" width="22.44140625" style="2" bestFit="1" customWidth="1"/>
    <col min="8243" max="8243" width="19.6640625" style="2" bestFit="1" customWidth="1"/>
    <col min="8244" max="8244" width="13.33203125" style="2" bestFit="1" customWidth="1"/>
    <col min="8245" max="8245" width="8.109375" style="2" customWidth="1"/>
    <col min="8246" max="8246" width="15.88671875" style="2" bestFit="1" customWidth="1"/>
    <col min="8247" max="8446" width="11.44140625" style="2"/>
    <col min="8447" max="8447" width="11" style="2" customWidth="1"/>
    <col min="8448" max="8448" width="6.33203125" style="2" customWidth="1"/>
    <col min="8449" max="8449" width="7.88671875" style="2" customWidth="1"/>
    <col min="8450" max="8450" width="6.6640625" style="2" customWidth="1"/>
    <col min="8451" max="8451" width="7.44140625" style="2" customWidth="1"/>
    <col min="8452" max="8452" width="8.44140625" style="2" customWidth="1"/>
    <col min="8453" max="8453" width="7.88671875" style="2" customWidth="1"/>
    <col min="8454" max="8454" width="8.88671875" style="2" customWidth="1"/>
    <col min="8455" max="8455" width="8.44140625" style="2" customWidth="1"/>
    <col min="8456" max="8456" width="8.109375" style="2" customWidth="1"/>
    <col min="8457" max="8457" width="9.109375" style="2" customWidth="1"/>
    <col min="8458" max="8458" width="7.44140625" style="2" customWidth="1"/>
    <col min="8459" max="8459" width="8.88671875" style="2" customWidth="1"/>
    <col min="8460" max="8460" width="7.44140625" style="2" customWidth="1"/>
    <col min="8461" max="8461" width="8.6640625" style="2" customWidth="1"/>
    <col min="8462" max="8465" width="7" style="2" customWidth="1"/>
    <col min="8466" max="8466" width="8.44140625" style="2" customWidth="1"/>
    <col min="8467" max="8467" width="10.109375" style="2" customWidth="1"/>
    <col min="8468" max="8468" width="9.109375" style="2" customWidth="1"/>
    <col min="8469" max="8469" width="9.33203125" style="2" customWidth="1"/>
    <col min="8470" max="8470" width="9.109375" style="2" customWidth="1"/>
    <col min="8471" max="8471" width="9.44140625" style="2" customWidth="1"/>
    <col min="8472" max="8472" width="10.109375" style="2" customWidth="1"/>
    <col min="8473" max="8491" width="7.6640625" style="2" customWidth="1"/>
    <col min="8492" max="8492" width="8.109375" style="2" customWidth="1"/>
    <col min="8493" max="8493" width="15.88671875" style="2" customWidth="1"/>
    <col min="8494" max="8494" width="16.5546875" style="2" customWidth="1"/>
    <col min="8495" max="8495" width="17.109375" style="2" bestFit="1" customWidth="1"/>
    <col min="8496" max="8496" width="18" style="2" bestFit="1" customWidth="1"/>
    <col min="8497" max="8497" width="22" style="2" bestFit="1" customWidth="1"/>
    <col min="8498" max="8498" width="22.44140625" style="2" bestFit="1" customWidth="1"/>
    <col min="8499" max="8499" width="19.6640625" style="2" bestFit="1" customWidth="1"/>
    <col min="8500" max="8500" width="13.33203125" style="2" bestFit="1" customWidth="1"/>
    <col min="8501" max="8501" width="8.109375" style="2" customWidth="1"/>
    <col min="8502" max="8502" width="15.88671875" style="2" bestFit="1" customWidth="1"/>
    <col min="8503" max="8702" width="11.44140625" style="2"/>
    <col min="8703" max="8703" width="11" style="2" customWidth="1"/>
    <col min="8704" max="8704" width="6.33203125" style="2" customWidth="1"/>
    <col min="8705" max="8705" width="7.88671875" style="2" customWidth="1"/>
    <col min="8706" max="8706" width="6.6640625" style="2" customWidth="1"/>
    <col min="8707" max="8707" width="7.44140625" style="2" customWidth="1"/>
    <col min="8708" max="8708" width="8.44140625" style="2" customWidth="1"/>
    <col min="8709" max="8709" width="7.88671875" style="2" customWidth="1"/>
    <col min="8710" max="8710" width="8.88671875" style="2" customWidth="1"/>
    <col min="8711" max="8711" width="8.44140625" style="2" customWidth="1"/>
    <col min="8712" max="8712" width="8.109375" style="2" customWidth="1"/>
    <col min="8713" max="8713" width="9.109375" style="2" customWidth="1"/>
    <col min="8714" max="8714" width="7.44140625" style="2" customWidth="1"/>
    <col min="8715" max="8715" width="8.88671875" style="2" customWidth="1"/>
    <col min="8716" max="8716" width="7.44140625" style="2" customWidth="1"/>
    <col min="8717" max="8717" width="8.6640625" style="2" customWidth="1"/>
    <col min="8718" max="8721" width="7" style="2" customWidth="1"/>
    <col min="8722" max="8722" width="8.44140625" style="2" customWidth="1"/>
    <col min="8723" max="8723" width="10.109375" style="2" customWidth="1"/>
    <col min="8724" max="8724" width="9.109375" style="2" customWidth="1"/>
    <col min="8725" max="8725" width="9.33203125" style="2" customWidth="1"/>
    <col min="8726" max="8726" width="9.109375" style="2" customWidth="1"/>
    <col min="8727" max="8727" width="9.44140625" style="2" customWidth="1"/>
    <col min="8728" max="8728" width="10.109375" style="2" customWidth="1"/>
    <col min="8729" max="8747" width="7.6640625" style="2" customWidth="1"/>
    <col min="8748" max="8748" width="8.109375" style="2" customWidth="1"/>
    <col min="8749" max="8749" width="15.88671875" style="2" customWidth="1"/>
    <col min="8750" max="8750" width="16.5546875" style="2" customWidth="1"/>
    <col min="8751" max="8751" width="17.109375" style="2" bestFit="1" customWidth="1"/>
    <col min="8752" max="8752" width="18" style="2" bestFit="1" customWidth="1"/>
    <col min="8753" max="8753" width="22" style="2" bestFit="1" customWidth="1"/>
    <col min="8754" max="8754" width="22.44140625" style="2" bestFit="1" customWidth="1"/>
    <col min="8755" max="8755" width="19.6640625" style="2" bestFit="1" customWidth="1"/>
    <col min="8756" max="8756" width="13.33203125" style="2" bestFit="1" customWidth="1"/>
    <col min="8757" max="8757" width="8.109375" style="2" customWidth="1"/>
    <col min="8758" max="8758" width="15.88671875" style="2" bestFit="1" customWidth="1"/>
    <col min="8759" max="8958" width="11.44140625" style="2"/>
    <col min="8959" max="8959" width="11" style="2" customWidth="1"/>
    <col min="8960" max="8960" width="6.33203125" style="2" customWidth="1"/>
    <col min="8961" max="8961" width="7.88671875" style="2" customWidth="1"/>
    <col min="8962" max="8962" width="6.6640625" style="2" customWidth="1"/>
    <col min="8963" max="8963" width="7.44140625" style="2" customWidth="1"/>
    <col min="8964" max="8964" width="8.44140625" style="2" customWidth="1"/>
    <col min="8965" max="8965" width="7.88671875" style="2" customWidth="1"/>
    <col min="8966" max="8966" width="8.88671875" style="2" customWidth="1"/>
    <col min="8967" max="8967" width="8.44140625" style="2" customWidth="1"/>
    <col min="8968" max="8968" width="8.109375" style="2" customWidth="1"/>
    <col min="8969" max="8969" width="9.109375" style="2" customWidth="1"/>
    <col min="8970" max="8970" width="7.44140625" style="2" customWidth="1"/>
    <col min="8971" max="8971" width="8.88671875" style="2" customWidth="1"/>
    <col min="8972" max="8972" width="7.44140625" style="2" customWidth="1"/>
    <col min="8973" max="8973" width="8.6640625" style="2" customWidth="1"/>
    <col min="8974" max="8977" width="7" style="2" customWidth="1"/>
    <col min="8978" max="8978" width="8.44140625" style="2" customWidth="1"/>
    <col min="8979" max="8979" width="10.109375" style="2" customWidth="1"/>
    <col min="8980" max="8980" width="9.109375" style="2" customWidth="1"/>
    <col min="8981" max="8981" width="9.33203125" style="2" customWidth="1"/>
    <col min="8982" max="8982" width="9.109375" style="2" customWidth="1"/>
    <col min="8983" max="8983" width="9.44140625" style="2" customWidth="1"/>
    <col min="8984" max="8984" width="10.109375" style="2" customWidth="1"/>
    <col min="8985" max="9003" width="7.6640625" style="2" customWidth="1"/>
    <col min="9004" max="9004" width="8.109375" style="2" customWidth="1"/>
    <col min="9005" max="9005" width="15.88671875" style="2" customWidth="1"/>
    <col min="9006" max="9006" width="16.5546875" style="2" customWidth="1"/>
    <col min="9007" max="9007" width="17.109375" style="2" bestFit="1" customWidth="1"/>
    <col min="9008" max="9008" width="18" style="2" bestFit="1" customWidth="1"/>
    <col min="9009" max="9009" width="22" style="2" bestFit="1" customWidth="1"/>
    <col min="9010" max="9010" width="22.44140625" style="2" bestFit="1" customWidth="1"/>
    <col min="9011" max="9011" width="19.6640625" style="2" bestFit="1" customWidth="1"/>
    <col min="9012" max="9012" width="13.33203125" style="2" bestFit="1" customWidth="1"/>
    <col min="9013" max="9013" width="8.109375" style="2" customWidth="1"/>
    <col min="9014" max="9014" width="15.88671875" style="2" bestFit="1" customWidth="1"/>
    <col min="9015" max="9214" width="11.44140625" style="2"/>
    <col min="9215" max="9215" width="11" style="2" customWidth="1"/>
    <col min="9216" max="9216" width="6.33203125" style="2" customWidth="1"/>
    <col min="9217" max="9217" width="7.88671875" style="2" customWidth="1"/>
    <col min="9218" max="9218" width="6.6640625" style="2" customWidth="1"/>
    <col min="9219" max="9219" width="7.44140625" style="2" customWidth="1"/>
    <col min="9220" max="9220" width="8.44140625" style="2" customWidth="1"/>
    <col min="9221" max="9221" width="7.88671875" style="2" customWidth="1"/>
    <col min="9222" max="9222" width="8.88671875" style="2" customWidth="1"/>
    <col min="9223" max="9223" width="8.44140625" style="2" customWidth="1"/>
    <col min="9224" max="9224" width="8.109375" style="2" customWidth="1"/>
    <col min="9225" max="9225" width="9.109375" style="2" customWidth="1"/>
    <col min="9226" max="9226" width="7.44140625" style="2" customWidth="1"/>
    <col min="9227" max="9227" width="8.88671875" style="2" customWidth="1"/>
    <col min="9228" max="9228" width="7.44140625" style="2" customWidth="1"/>
    <col min="9229" max="9229" width="8.6640625" style="2" customWidth="1"/>
    <col min="9230" max="9233" width="7" style="2" customWidth="1"/>
    <col min="9234" max="9234" width="8.44140625" style="2" customWidth="1"/>
    <col min="9235" max="9235" width="10.109375" style="2" customWidth="1"/>
    <col min="9236" max="9236" width="9.109375" style="2" customWidth="1"/>
    <col min="9237" max="9237" width="9.33203125" style="2" customWidth="1"/>
    <col min="9238" max="9238" width="9.109375" style="2" customWidth="1"/>
    <col min="9239" max="9239" width="9.44140625" style="2" customWidth="1"/>
    <col min="9240" max="9240" width="10.109375" style="2" customWidth="1"/>
    <col min="9241" max="9259" width="7.6640625" style="2" customWidth="1"/>
    <col min="9260" max="9260" width="8.109375" style="2" customWidth="1"/>
    <col min="9261" max="9261" width="15.88671875" style="2" customWidth="1"/>
    <col min="9262" max="9262" width="16.5546875" style="2" customWidth="1"/>
    <col min="9263" max="9263" width="17.109375" style="2" bestFit="1" customWidth="1"/>
    <col min="9264" max="9264" width="18" style="2" bestFit="1" customWidth="1"/>
    <col min="9265" max="9265" width="22" style="2" bestFit="1" customWidth="1"/>
    <col min="9266" max="9266" width="22.44140625" style="2" bestFit="1" customWidth="1"/>
    <col min="9267" max="9267" width="19.6640625" style="2" bestFit="1" customWidth="1"/>
    <col min="9268" max="9268" width="13.33203125" style="2" bestFit="1" customWidth="1"/>
    <col min="9269" max="9269" width="8.109375" style="2" customWidth="1"/>
    <col min="9270" max="9270" width="15.88671875" style="2" bestFit="1" customWidth="1"/>
    <col min="9271" max="9470" width="11.44140625" style="2"/>
    <col min="9471" max="9471" width="11" style="2" customWidth="1"/>
    <col min="9472" max="9472" width="6.33203125" style="2" customWidth="1"/>
    <col min="9473" max="9473" width="7.88671875" style="2" customWidth="1"/>
    <col min="9474" max="9474" width="6.6640625" style="2" customWidth="1"/>
    <col min="9475" max="9475" width="7.44140625" style="2" customWidth="1"/>
    <col min="9476" max="9476" width="8.44140625" style="2" customWidth="1"/>
    <col min="9477" max="9477" width="7.88671875" style="2" customWidth="1"/>
    <col min="9478" max="9478" width="8.88671875" style="2" customWidth="1"/>
    <col min="9479" max="9479" width="8.44140625" style="2" customWidth="1"/>
    <col min="9480" max="9480" width="8.109375" style="2" customWidth="1"/>
    <col min="9481" max="9481" width="9.109375" style="2" customWidth="1"/>
    <col min="9482" max="9482" width="7.44140625" style="2" customWidth="1"/>
    <col min="9483" max="9483" width="8.88671875" style="2" customWidth="1"/>
    <col min="9484" max="9484" width="7.44140625" style="2" customWidth="1"/>
    <col min="9485" max="9485" width="8.6640625" style="2" customWidth="1"/>
    <col min="9486" max="9489" width="7" style="2" customWidth="1"/>
    <col min="9490" max="9490" width="8.44140625" style="2" customWidth="1"/>
    <col min="9491" max="9491" width="10.109375" style="2" customWidth="1"/>
    <col min="9492" max="9492" width="9.109375" style="2" customWidth="1"/>
    <col min="9493" max="9493" width="9.33203125" style="2" customWidth="1"/>
    <col min="9494" max="9494" width="9.109375" style="2" customWidth="1"/>
    <col min="9495" max="9495" width="9.44140625" style="2" customWidth="1"/>
    <col min="9496" max="9496" width="10.109375" style="2" customWidth="1"/>
    <col min="9497" max="9515" width="7.6640625" style="2" customWidth="1"/>
    <col min="9516" max="9516" width="8.109375" style="2" customWidth="1"/>
    <col min="9517" max="9517" width="15.88671875" style="2" customWidth="1"/>
    <col min="9518" max="9518" width="16.5546875" style="2" customWidth="1"/>
    <col min="9519" max="9519" width="17.109375" style="2" bestFit="1" customWidth="1"/>
    <col min="9520" max="9520" width="18" style="2" bestFit="1" customWidth="1"/>
    <col min="9521" max="9521" width="22" style="2" bestFit="1" customWidth="1"/>
    <col min="9522" max="9522" width="22.44140625" style="2" bestFit="1" customWidth="1"/>
    <col min="9523" max="9523" width="19.6640625" style="2" bestFit="1" customWidth="1"/>
    <col min="9524" max="9524" width="13.33203125" style="2" bestFit="1" customWidth="1"/>
    <col min="9525" max="9525" width="8.109375" style="2" customWidth="1"/>
    <col min="9526" max="9526" width="15.88671875" style="2" bestFit="1" customWidth="1"/>
    <col min="9527" max="9726" width="11.44140625" style="2"/>
    <col min="9727" max="9727" width="11" style="2" customWidth="1"/>
    <col min="9728" max="9728" width="6.33203125" style="2" customWidth="1"/>
    <col min="9729" max="9729" width="7.88671875" style="2" customWidth="1"/>
    <col min="9730" max="9730" width="6.6640625" style="2" customWidth="1"/>
    <col min="9731" max="9731" width="7.44140625" style="2" customWidth="1"/>
    <col min="9732" max="9732" width="8.44140625" style="2" customWidth="1"/>
    <col min="9733" max="9733" width="7.88671875" style="2" customWidth="1"/>
    <col min="9734" max="9734" width="8.88671875" style="2" customWidth="1"/>
    <col min="9735" max="9735" width="8.44140625" style="2" customWidth="1"/>
    <col min="9736" max="9736" width="8.109375" style="2" customWidth="1"/>
    <col min="9737" max="9737" width="9.109375" style="2" customWidth="1"/>
    <col min="9738" max="9738" width="7.44140625" style="2" customWidth="1"/>
    <col min="9739" max="9739" width="8.88671875" style="2" customWidth="1"/>
    <col min="9740" max="9740" width="7.44140625" style="2" customWidth="1"/>
    <col min="9741" max="9741" width="8.6640625" style="2" customWidth="1"/>
    <col min="9742" max="9745" width="7" style="2" customWidth="1"/>
    <col min="9746" max="9746" width="8.44140625" style="2" customWidth="1"/>
    <col min="9747" max="9747" width="10.109375" style="2" customWidth="1"/>
    <col min="9748" max="9748" width="9.109375" style="2" customWidth="1"/>
    <col min="9749" max="9749" width="9.33203125" style="2" customWidth="1"/>
    <col min="9750" max="9750" width="9.109375" style="2" customWidth="1"/>
    <col min="9751" max="9751" width="9.44140625" style="2" customWidth="1"/>
    <col min="9752" max="9752" width="10.109375" style="2" customWidth="1"/>
    <col min="9753" max="9771" width="7.6640625" style="2" customWidth="1"/>
    <col min="9772" max="9772" width="8.109375" style="2" customWidth="1"/>
    <col min="9773" max="9773" width="15.88671875" style="2" customWidth="1"/>
    <col min="9774" max="9774" width="16.5546875" style="2" customWidth="1"/>
    <col min="9775" max="9775" width="17.109375" style="2" bestFit="1" customWidth="1"/>
    <col min="9776" max="9776" width="18" style="2" bestFit="1" customWidth="1"/>
    <col min="9777" max="9777" width="22" style="2" bestFit="1" customWidth="1"/>
    <col min="9778" max="9778" width="22.44140625" style="2" bestFit="1" customWidth="1"/>
    <col min="9779" max="9779" width="19.6640625" style="2" bestFit="1" customWidth="1"/>
    <col min="9780" max="9780" width="13.33203125" style="2" bestFit="1" customWidth="1"/>
    <col min="9781" max="9781" width="8.109375" style="2" customWidth="1"/>
    <col min="9782" max="9782" width="15.88671875" style="2" bestFit="1" customWidth="1"/>
    <col min="9783" max="9982" width="11.44140625" style="2"/>
    <col min="9983" max="9983" width="11" style="2" customWidth="1"/>
    <col min="9984" max="9984" width="6.33203125" style="2" customWidth="1"/>
    <col min="9985" max="9985" width="7.88671875" style="2" customWidth="1"/>
    <col min="9986" max="9986" width="6.6640625" style="2" customWidth="1"/>
    <col min="9987" max="9987" width="7.44140625" style="2" customWidth="1"/>
    <col min="9988" max="9988" width="8.44140625" style="2" customWidth="1"/>
    <col min="9989" max="9989" width="7.88671875" style="2" customWidth="1"/>
    <col min="9990" max="9990" width="8.88671875" style="2" customWidth="1"/>
    <col min="9991" max="9991" width="8.44140625" style="2" customWidth="1"/>
    <col min="9992" max="9992" width="8.109375" style="2" customWidth="1"/>
    <col min="9993" max="9993" width="9.109375" style="2" customWidth="1"/>
    <col min="9994" max="9994" width="7.44140625" style="2" customWidth="1"/>
    <col min="9995" max="9995" width="8.88671875" style="2" customWidth="1"/>
    <col min="9996" max="9996" width="7.44140625" style="2" customWidth="1"/>
    <col min="9997" max="9997" width="8.6640625" style="2" customWidth="1"/>
    <col min="9998" max="10001" width="7" style="2" customWidth="1"/>
    <col min="10002" max="10002" width="8.44140625" style="2" customWidth="1"/>
    <col min="10003" max="10003" width="10.109375" style="2" customWidth="1"/>
    <col min="10004" max="10004" width="9.109375" style="2" customWidth="1"/>
    <col min="10005" max="10005" width="9.33203125" style="2" customWidth="1"/>
    <col min="10006" max="10006" width="9.109375" style="2" customWidth="1"/>
    <col min="10007" max="10007" width="9.44140625" style="2" customWidth="1"/>
    <col min="10008" max="10008" width="10.109375" style="2" customWidth="1"/>
    <col min="10009" max="10027" width="7.6640625" style="2" customWidth="1"/>
    <col min="10028" max="10028" width="8.109375" style="2" customWidth="1"/>
    <col min="10029" max="10029" width="15.88671875" style="2" customWidth="1"/>
    <col min="10030" max="10030" width="16.5546875" style="2" customWidth="1"/>
    <col min="10031" max="10031" width="17.109375" style="2" bestFit="1" customWidth="1"/>
    <col min="10032" max="10032" width="18" style="2" bestFit="1" customWidth="1"/>
    <col min="10033" max="10033" width="22" style="2" bestFit="1" customWidth="1"/>
    <col min="10034" max="10034" width="22.44140625" style="2" bestFit="1" customWidth="1"/>
    <col min="10035" max="10035" width="19.6640625" style="2" bestFit="1" customWidth="1"/>
    <col min="10036" max="10036" width="13.33203125" style="2" bestFit="1" customWidth="1"/>
    <col min="10037" max="10037" width="8.109375" style="2" customWidth="1"/>
    <col min="10038" max="10038" width="15.88671875" style="2" bestFit="1" customWidth="1"/>
    <col min="10039" max="10238" width="11.44140625" style="2"/>
    <col min="10239" max="10239" width="11" style="2" customWidth="1"/>
    <col min="10240" max="10240" width="6.33203125" style="2" customWidth="1"/>
    <col min="10241" max="10241" width="7.88671875" style="2" customWidth="1"/>
    <col min="10242" max="10242" width="6.6640625" style="2" customWidth="1"/>
    <col min="10243" max="10243" width="7.44140625" style="2" customWidth="1"/>
    <col min="10244" max="10244" width="8.44140625" style="2" customWidth="1"/>
    <col min="10245" max="10245" width="7.88671875" style="2" customWidth="1"/>
    <col min="10246" max="10246" width="8.88671875" style="2" customWidth="1"/>
    <col min="10247" max="10247" width="8.44140625" style="2" customWidth="1"/>
    <col min="10248" max="10248" width="8.109375" style="2" customWidth="1"/>
    <col min="10249" max="10249" width="9.109375" style="2" customWidth="1"/>
    <col min="10250" max="10250" width="7.44140625" style="2" customWidth="1"/>
    <col min="10251" max="10251" width="8.88671875" style="2" customWidth="1"/>
    <col min="10252" max="10252" width="7.44140625" style="2" customWidth="1"/>
    <col min="10253" max="10253" width="8.6640625" style="2" customWidth="1"/>
    <col min="10254" max="10257" width="7" style="2" customWidth="1"/>
    <col min="10258" max="10258" width="8.44140625" style="2" customWidth="1"/>
    <col min="10259" max="10259" width="10.109375" style="2" customWidth="1"/>
    <col min="10260" max="10260" width="9.109375" style="2" customWidth="1"/>
    <col min="10261" max="10261" width="9.33203125" style="2" customWidth="1"/>
    <col min="10262" max="10262" width="9.109375" style="2" customWidth="1"/>
    <col min="10263" max="10263" width="9.44140625" style="2" customWidth="1"/>
    <col min="10264" max="10264" width="10.109375" style="2" customWidth="1"/>
    <col min="10265" max="10283" width="7.6640625" style="2" customWidth="1"/>
    <col min="10284" max="10284" width="8.109375" style="2" customWidth="1"/>
    <col min="10285" max="10285" width="15.88671875" style="2" customWidth="1"/>
    <col min="10286" max="10286" width="16.5546875" style="2" customWidth="1"/>
    <col min="10287" max="10287" width="17.109375" style="2" bestFit="1" customWidth="1"/>
    <col min="10288" max="10288" width="18" style="2" bestFit="1" customWidth="1"/>
    <col min="10289" max="10289" width="22" style="2" bestFit="1" customWidth="1"/>
    <col min="10290" max="10290" width="22.44140625" style="2" bestFit="1" customWidth="1"/>
    <col min="10291" max="10291" width="19.6640625" style="2" bestFit="1" customWidth="1"/>
    <col min="10292" max="10292" width="13.33203125" style="2" bestFit="1" customWidth="1"/>
    <col min="10293" max="10293" width="8.109375" style="2" customWidth="1"/>
    <col min="10294" max="10294" width="15.88671875" style="2" bestFit="1" customWidth="1"/>
    <col min="10295" max="10494" width="11.44140625" style="2"/>
    <col min="10495" max="10495" width="11" style="2" customWidth="1"/>
    <col min="10496" max="10496" width="6.33203125" style="2" customWidth="1"/>
    <col min="10497" max="10497" width="7.88671875" style="2" customWidth="1"/>
    <col min="10498" max="10498" width="6.6640625" style="2" customWidth="1"/>
    <col min="10499" max="10499" width="7.44140625" style="2" customWidth="1"/>
    <col min="10500" max="10500" width="8.44140625" style="2" customWidth="1"/>
    <col min="10501" max="10501" width="7.88671875" style="2" customWidth="1"/>
    <col min="10502" max="10502" width="8.88671875" style="2" customWidth="1"/>
    <col min="10503" max="10503" width="8.44140625" style="2" customWidth="1"/>
    <col min="10504" max="10504" width="8.109375" style="2" customWidth="1"/>
    <col min="10505" max="10505" width="9.109375" style="2" customWidth="1"/>
    <col min="10506" max="10506" width="7.44140625" style="2" customWidth="1"/>
    <col min="10507" max="10507" width="8.88671875" style="2" customWidth="1"/>
    <col min="10508" max="10508" width="7.44140625" style="2" customWidth="1"/>
    <col min="10509" max="10509" width="8.6640625" style="2" customWidth="1"/>
    <col min="10510" max="10513" width="7" style="2" customWidth="1"/>
    <col min="10514" max="10514" width="8.44140625" style="2" customWidth="1"/>
    <col min="10515" max="10515" width="10.109375" style="2" customWidth="1"/>
    <col min="10516" max="10516" width="9.109375" style="2" customWidth="1"/>
    <col min="10517" max="10517" width="9.33203125" style="2" customWidth="1"/>
    <col min="10518" max="10518" width="9.109375" style="2" customWidth="1"/>
    <col min="10519" max="10519" width="9.44140625" style="2" customWidth="1"/>
    <col min="10520" max="10520" width="10.109375" style="2" customWidth="1"/>
    <col min="10521" max="10539" width="7.6640625" style="2" customWidth="1"/>
    <col min="10540" max="10540" width="8.109375" style="2" customWidth="1"/>
    <col min="10541" max="10541" width="15.88671875" style="2" customWidth="1"/>
    <col min="10542" max="10542" width="16.5546875" style="2" customWidth="1"/>
    <col min="10543" max="10543" width="17.109375" style="2" bestFit="1" customWidth="1"/>
    <col min="10544" max="10544" width="18" style="2" bestFit="1" customWidth="1"/>
    <col min="10545" max="10545" width="22" style="2" bestFit="1" customWidth="1"/>
    <col min="10546" max="10546" width="22.44140625" style="2" bestFit="1" customWidth="1"/>
    <col min="10547" max="10547" width="19.6640625" style="2" bestFit="1" customWidth="1"/>
    <col min="10548" max="10548" width="13.33203125" style="2" bestFit="1" customWidth="1"/>
    <col min="10549" max="10549" width="8.109375" style="2" customWidth="1"/>
    <col min="10550" max="10550" width="15.88671875" style="2" bestFit="1" customWidth="1"/>
    <col min="10551" max="10750" width="11.44140625" style="2"/>
    <col min="10751" max="10751" width="11" style="2" customWidth="1"/>
    <col min="10752" max="10752" width="6.33203125" style="2" customWidth="1"/>
    <col min="10753" max="10753" width="7.88671875" style="2" customWidth="1"/>
    <col min="10754" max="10754" width="6.6640625" style="2" customWidth="1"/>
    <col min="10755" max="10755" width="7.44140625" style="2" customWidth="1"/>
    <col min="10756" max="10756" width="8.44140625" style="2" customWidth="1"/>
    <col min="10757" max="10757" width="7.88671875" style="2" customWidth="1"/>
    <col min="10758" max="10758" width="8.88671875" style="2" customWidth="1"/>
    <col min="10759" max="10759" width="8.44140625" style="2" customWidth="1"/>
    <col min="10760" max="10760" width="8.109375" style="2" customWidth="1"/>
    <col min="10761" max="10761" width="9.109375" style="2" customWidth="1"/>
    <col min="10762" max="10762" width="7.44140625" style="2" customWidth="1"/>
    <col min="10763" max="10763" width="8.88671875" style="2" customWidth="1"/>
    <col min="10764" max="10764" width="7.44140625" style="2" customWidth="1"/>
    <col min="10765" max="10765" width="8.6640625" style="2" customWidth="1"/>
    <col min="10766" max="10769" width="7" style="2" customWidth="1"/>
    <col min="10770" max="10770" width="8.44140625" style="2" customWidth="1"/>
    <col min="10771" max="10771" width="10.109375" style="2" customWidth="1"/>
    <col min="10772" max="10772" width="9.109375" style="2" customWidth="1"/>
    <col min="10773" max="10773" width="9.33203125" style="2" customWidth="1"/>
    <col min="10774" max="10774" width="9.109375" style="2" customWidth="1"/>
    <col min="10775" max="10775" width="9.44140625" style="2" customWidth="1"/>
    <col min="10776" max="10776" width="10.109375" style="2" customWidth="1"/>
    <col min="10777" max="10795" width="7.6640625" style="2" customWidth="1"/>
    <col min="10796" max="10796" width="8.109375" style="2" customWidth="1"/>
    <col min="10797" max="10797" width="15.88671875" style="2" customWidth="1"/>
    <col min="10798" max="10798" width="16.5546875" style="2" customWidth="1"/>
    <col min="10799" max="10799" width="17.109375" style="2" bestFit="1" customWidth="1"/>
    <col min="10800" max="10800" width="18" style="2" bestFit="1" customWidth="1"/>
    <col min="10801" max="10801" width="22" style="2" bestFit="1" customWidth="1"/>
    <col min="10802" max="10802" width="22.44140625" style="2" bestFit="1" customWidth="1"/>
    <col min="10803" max="10803" width="19.6640625" style="2" bestFit="1" customWidth="1"/>
    <col min="10804" max="10804" width="13.33203125" style="2" bestFit="1" customWidth="1"/>
    <col min="10805" max="10805" width="8.109375" style="2" customWidth="1"/>
    <col min="10806" max="10806" width="15.88671875" style="2" bestFit="1" customWidth="1"/>
    <col min="10807" max="11006" width="11.44140625" style="2"/>
    <col min="11007" max="11007" width="11" style="2" customWidth="1"/>
    <col min="11008" max="11008" width="6.33203125" style="2" customWidth="1"/>
    <col min="11009" max="11009" width="7.88671875" style="2" customWidth="1"/>
    <col min="11010" max="11010" width="6.6640625" style="2" customWidth="1"/>
    <col min="11011" max="11011" width="7.44140625" style="2" customWidth="1"/>
    <col min="11012" max="11012" width="8.44140625" style="2" customWidth="1"/>
    <col min="11013" max="11013" width="7.88671875" style="2" customWidth="1"/>
    <col min="11014" max="11014" width="8.88671875" style="2" customWidth="1"/>
    <col min="11015" max="11015" width="8.44140625" style="2" customWidth="1"/>
    <col min="11016" max="11016" width="8.109375" style="2" customWidth="1"/>
    <col min="11017" max="11017" width="9.109375" style="2" customWidth="1"/>
    <col min="11018" max="11018" width="7.44140625" style="2" customWidth="1"/>
    <col min="11019" max="11019" width="8.88671875" style="2" customWidth="1"/>
    <col min="11020" max="11020" width="7.44140625" style="2" customWidth="1"/>
    <col min="11021" max="11021" width="8.6640625" style="2" customWidth="1"/>
    <col min="11022" max="11025" width="7" style="2" customWidth="1"/>
    <col min="11026" max="11026" width="8.44140625" style="2" customWidth="1"/>
    <col min="11027" max="11027" width="10.109375" style="2" customWidth="1"/>
    <col min="11028" max="11028" width="9.109375" style="2" customWidth="1"/>
    <col min="11029" max="11029" width="9.33203125" style="2" customWidth="1"/>
    <col min="11030" max="11030" width="9.109375" style="2" customWidth="1"/>
    <col min="11031" max="11031" width="9.44140625" style="2" customWidth="1"/>
    <col min="11032" max="11032" width="10.109375" style="2" customWidth="1"/>
    <col min="11033" max="11051" width="7.6640625" style="2" customWidth="1"/>
    <col min="11052" max="11052" width="8.109375" style="2" customWidth="1"/>
    <col min="11053" max="11053" width="15.88671875" style="2" customWidth="1"/>
    <col min="11054" max="11054" width="16.5546875" style="2" customWidth="1"/>
    <col min="11055" max="11055" width="17.109375" style="2" bestFit="1" customWidth="1"/>
    <col min="11056" max="11056" width="18" style="2" bestFit="1" customWidth="1"/>
    <col min="11057" max="11057" width="22" style="2" bestFit="1" customWidth="1"/>
    <col min="11058" max="11058" width="22.44140625" style="2" bestFit="1" customWidth="1"/>
    <col min="11059" max="11059" width="19.6640625" style="2" bestFit="1" customWidth="1"/>
    <col min="11060" max="11060" width="13.33203125" style="2" bestFit="1" customWidth="1"/>
    <col min="11061" max="11061" width="8.109375" style="2" customWidth="1"/>
    <col min="11062" max="11062" width="15.88671875" style="2" bestFit="1" customWidth="1"/>
    <col min="11063" max="11262" width="11.44140625" style="2"/>
    <col min="11263" max="11263" width="11" style="2" customWidth="1"/>
    <col min="11264" max="11264" width="6.33203125" style="2" customWidth="1"/>
    <col min="11265" max="11265" width="7.88671875" style="2" customWidth="1"/>
    <col min="11266" max="11266" width="6.6640625" style="2" customWidth="1"/>
    <col min="11267" max="11267" width="7.44140625" style="2" customWidth="1"/>
    <col min="11268" max="11268" width="8.44140625" style="2" customWidth="1"/>
    <col min="11269" max="11269" width="7.88671875" style="2" customWidth="1"/>
    <col min="11270" max="11270" width="8.88671875" style="2" customWidth="1"/>
    <col min="11271" max="11271" width="8.44140625" style="2" customWidth="1"/>
    <col min="11272" max="11272" width="8.109375" style="2" customWidth="1"/>
    <col min="11273" max="11273" width="9.109375" style="2" customWidth="1"/>
    <col min="11274" max="11274" width="7.44140625" style="2" customWidth="1"/>
    <col min="11275" max="11275" width="8.88671875" style="2" customWidth="1"/>
    <col min="11276" max="11276" width="7.44140625" style="2" customWidth="1"/>
    <col min="11277" max="11277" width="8.6640625" style="2" customWidth="1"/>
    <col min="11278" max="11281" width="7" style="2" customWidth="1"/>
    <col min="11282" max="11282" width="8.44140625" style="2" customWidth="1"/>
    <col min="11283" max="11283" width="10.109375" style="2" customWidth="1"/>
    <col min="11284" max="11284" width="9.109375" style="2" customWidth="1"/>
    <col min="11285" max="11285" width="9.33203125" style="2" customWidth="1"/>
    <col min="11286" max="11286" width="9.109375" style="2" customWidth="1"/>
    <col min="11287" max="11287" width="9.44140625" style="2" customWidth="1"/>
    <col min="11288" max="11288" width="10.109375" style="2" customWidth="1"/>
    <col min="11289" max="11307" width="7.6640625" style="2" customWidth="1"/>
    <col min="11308" max="11308" width="8.109375" style="2" customWidth="1"/>
    <col min="11309" max="11309" width="15.88671875" style="2" customWidth="1"/>
    <col min="11310" max="11310" width="16.5546875" style="2" customWidth="1"/>
    <col min="11311" max="11311" width="17.109375" style="2" bestFit="1" customWidth="1"/>
    <col min="11312" max="11312" width="18" style="2" bestFit="1" customWidth="1"/>
    <col min="11313" max="11313" width="22" style="2" bestFit="1" customWidth="1"/>
    <col min="11314" max="11314" width="22.44140625" style="2" bestFit="1" customWidth="1"/>
    <col min="11315" max="11315" width="19.6640625" style="2" bestFit="1" customWidth="1"/>
    <col min="11316" max="11316" width="13.33203125" style="2" bestFit="1" customWidth="1"/>
    <col min="11317" max="11317" width="8.109375" style="2" customWidth="1"/>
    <col min="11318" max="11318" width="15.88671875" style="2" bestFit="1" customWidth="1"/>
    <col min="11319" max="11518" width="11.44140625" style="2"/>
    <col min="11519" max="11519" width="11" style="2" customWidth="1"/>
    <col min="11520" max="11520" width="6.33203125" style="2" customWidth="1"/>
    <col min="11521" max="11521" width="7.88671875" style="2" customWidth="1"/>
    <col min="11522" max="11522" width="6.6640625" style="2" customWidth="1"/>
    <col min="11523" max="11523" width="7.44140625" style="2" customWidth="1"/>
    <col min="11524" max="11524" width="8.44140625" style="2" customWidth="1"/>
    <col min="11525" max="11525" width="7.88671875" style="2" customWidth="1"/>
    <col min="11526" max="11526" width="8.88671875" style="2" customWidth="1"/>
    <col min="11527" max="11527" width="8.44140625" style="2" customWidth="1"/>
    <col min="11528" max="11528" width="8.109375" style="2" customWidth="1"/>
    <col min="11529" max="11529" width="9.109375" style="2" customWidth="1"/>
    <col min="11530" max="11530" width="7.44140625" style="2" customWidth="1"/>
    <col min="11531" max="11531" width="8.88671875" style="2" customWidth="1"/>
    <col min="11532" max="11532" width="7.44140625" style="2" customWidth="1"/>
    <col min="11533" max="11533" width="8.6640625" style="2" customWidth="1"/>
    <col min="11534" max="11537" width="7" style="2" customWidth="1"/>
    <col min="11538" max="11538" width="8.44140625" style="2" customWidth="1"/>
    <col min="11539" max="11539" width="10.109375" style="2" customWidth="1"/>
    <col min="11540" max="11540" width="9.109375" style="2" customWidth="1"/>
    <col min="11541" max="11541" width="9.33203125" style="2" customWidth="1"/>
    <col min="11542" max="11542" width="9.109375" style="2" customWidth="1"/>
    <col min="11543" max="11543" width="9.44140625" style="2" customWidth="1"/>
    <col min="11544" max="11544" width="10.109375" style="2" customWidth="1"/>
    <col min="11545" max="11563" width="7.6640625" style="2" customWidth="1"/>
    <col min="11564" max="11564" width="8.109375" style="2" customWidth="1"/>
    <col min="11565" max="11565" width="15.88671875" style="2" customWidth="1"/>
    <col min="11566" max="11566" width="16.5546875" style="2" customWidth="1"/>
    <col min="11567" max="11567" width="17.109375" style="2" bestFit="1" customWidth="1"/>
    <col min="11568" max="11568" width="18" style="2" bestFit="1" customWidth="1"/>
    <col min="11569" max="11569" width="22" style="2" bestFit="1" customWidth="1"/>
    <col min="11570" max="11570" width="22.44140625" style="2" bestFit="1" customWidth="1"/>
    <col min="11571" max="11571" width="19.6640625" style="2" bestFit="1" customWidth="1"/>
    <col min="11572" max="11572" width="13.33203125" style="2" bestFit="1" customWidth="1"/>
    <col min="11573" max="11573" width="8.109375" style="2" customWidth="1"/>
    <col min="11574" max="11574" width="15.88671875" style="2" bestFit="1" customWidth="1"/>
    <col min="11575" max="11774" width="11.44140625" style="2"/>
    <col min="11775" max="11775" width="11" style="2" customWidth="1"/>
    <col min="11776" max="11776" width="6.33203125" style="2" customWidth="1"/>
    <col min="11777" max="11777" width="7.88671875" style="2" customWidth="1"/>
    <col min="11778" max="11778" width="6.6640625" style="2" customWidth="1"/>
    <col min="11779" max="11779" width="7.44140625" style="2" customWidth="1"/>
    <col min="11780" max="11780" width="8.44140625" style="2" customWidth="1"/>
    <col min="11781" max="11781" width="7.88671875" style="2" customWidth="1"/>
    <col min="11782" max="11782" width="8.88671875" style="2" customWidth="1"/>
    <col min="11783" max="11783" width="8.44140625" style="2" customWidth="1"/>
    <col min="11784" max="11784" width="8.109375" style="2" customWidth="1"/>
    <col min="11785" max="11785" width="9.109375" style="2" customWidth="1"/>
    <col min="11786" max="11786" width="7.44140625" style="2" customWidth="1"/>
    <col min="11787" max="11787" width="8.88671875" style="2" customWidth="1"/>
    <col min="11788" max="11788" width="7.44140625" style="2" customWidth="1"/>
    <col min="11789" max="11789" width="8.6640625" style="2" customWidth="1"/>
    <col min="11790" max="11793" width="7" style="2" customWidth="1"/>
    <col min="11794" max="11794" width="8.44140625" style="2" customWidth="1"/>
    <col min="11795" max="11795" width="10.109375" style="2" customWidth="1"/>
    <col min="11796" max="11796" width="9.109375" style="2" customWidth="1"/>
    <col min="11797" max="11797" width="9.33203125" style="2" customWidth="1"/>
    <col min="11798" max="11798" width="9.109375" style="2" customWidth="1"/>
    <col min="11799" max="11799" width="9.44140625" style="2" customWidth="1"/>
    <col min="11800" max="11800" width="10.109375" style="2" customWidth="1"/>
    <col min="11801" max="11819" width="7.6640625" style="2" customWidth="1"/>
    <col min="11820" max="11820" width="8.109375" style="2" customWidth="1"/>
    <col min="11821" max="11821" width="15.88671875" style="2" customWidth="1"/>
    <col min="11822" max="11822" width="16.5546875" style="2" customWidth="1"/>
    <col min="11823" max="11823" width="17.109375" style="2" bestFit="1" customWidth="1"/>
    <col min="11824" max="11824" width="18" style="2" bestFit="1" customWidth="1"/>
    <col min="11825" max="11825" width="22" style="2" bestFit="1" customWidth="1"/>
    <col min="11826" max="11826" width="22.44140625" style="2" bestFit="1" customWidth="1"/>
    <col min="11827" max="11827" width="19.6640625" style="2" bestFit="1" customWidth="1"/>
    <col min="11828" max="11828" width="13.33203125" style="2" bestFit="1" customWidth="1"/>
    <col min="11829" max="11829" width="8.109375" style="2" customWidth="1"/>
    <col min="11830" max="11830" width="15.88671875" style="2" bestFit="1" customWidth="1"/>
    <col min="11831" max="12030" width="11.44140625" style="2"/>
    <col min="12031" max="12031" width="11" style="2" customWidth="1"/>
    <col min="12032" max="12032" width="6.33203125" style="2" customWidth="1"/>
    <col min="12033" max="12033" width="7.88671875" style="2" customWidth="1"/>
    <col min="12034" max="12034" width="6.6640625" style="2" customWidth="1"/>
    <col min="12035" max="12035" width="7.44140625" style="2" customWidth="1"/>
    <col min="12036" max="12036" width="8.44140625" style="2" customWidth="1"/>
    <col min="12037" max="12037" width="7.88671875" style="2" customWidth="1"/>
    <col min="12038" max="12038" width="8.88671875" style="2" customWidth="1"/>
    <col min="12039" max="12039" width="8.44140625" style="2" customWidth="1"/>
    <col min="12040" max="12040" width="8.109375" style="2" customWidth="1"/>
    <col min="12041" max="12041" width="9.109375" style="2" customWidth="1"/>
    <col min="12042" max="12042" width="7.44140625" style="2" customWidth="1"/>
    <col min="12043" max="12043" width="8.88671875" style="2" customWidth="1"/>
    <col min="12044" max="12044" width="7.44140625" style="2" customWidth="1"/>
    <col min="12045" max="12045" width="8.6640625" style="2" customWidth="1"/>
    <col min="12046" max="12049" width="7" style="2" customWidth="1"/>
    <col min="12050" max="12050" width="8.44140625" style="2" customWidth="1"/>
    <col min="12051" max="12051" width="10.109375" style="2" customWidth="1"/>
    <col min="12052" max="12052" width="9.109375" style="2" customWidth="1"/>
    <col min="12053" max="12053" width="9.33203125" style="2" customWidth="1"/>
    <col min="12054" max="12054" width="9.109375" style="2" customWidth="1"/>
    <col min="12055" max="12055" width="9.44140625" style="2" customWidth="1"/>
    <col min="12056" max="12056" width="10.109375" style="2" customWidth="1"/>
    <col min="12057" max="12075" width="7.6640625" style="2" customWidth="1"/>
    <col min="12076" max="12076" width="8.109375" style="2" customWidth="1"/>
    <col min="12077" max="12077" width="15.88671875" style="2" customWidth="1"/>
    <col min="12078" max="12078" width="16.5546875" style="2" customWidth="1"/>
    <col min="12079" max="12079" width="17.109375" style="2" bestFit="1" customWidth="1"/>
    <col min="12080" max="12080" width="18" style="2" bestFit="1" customWidth="1"/>
    <col min="12081" max="12081" width="22" style="2" bestFit="1" customWidth="1"/>
    <col min="12082" max="12082" width="22.44140625" style="2" bestFit="1" customWidth="1"/>
    <col min="12083" max="12083" width="19.6640625" style="2" bestFit="1" customWidth="1"/>
    <col min="12084" max="12084" width="13.33203125" style="2" bestFit="1" customWidth="1"/>
    <col min="12085" max="12085" width="8.109375" style="2" customWidth="1"/>
    <col min="12086" max="12086" width="15.88671875" style="2" bestFit="1" customWidth="1"/>
    <col min="12087" max="12286" width="11.44140625" style="2"/>
    <col min="12287" max="12287" width="11" style="2" customWidth="1"/>
    <col min="12288" max="12288" width="6.33203125" style="2" customWidth="1"/>
    <col min="12289" max="12289" width="7.88671875" style="2" customWidth="1"/>
    <col min="12290" max="12290" width="6.6640625" style="2" customWidth="1"/>
    <col min="12291" max="12291" width="7.44140625" style="2" customWidth="1"/>
    <col min="12292" max="12292" width="8.44140625" style="2" customWidth="1"/>
    <col min="12293" max="12293" width="7.88671875" style="2" customWidth="1"/>
    <col min="12294" max="12294" width="8.88671875" style="2" customWidth="1"/>
    <col min="12295" max="12295" width="8.44140625" style="2" customWidth="1"/>
    <col min="12296" max="12296" width="8.109375" style="2" customWidth="1"/>
    <col min="12297" max="12297" width="9.109375" style="2" customWidth="1"/>
    <col min="12298" max="12298" width="7.44140625" style="2" customWidth="1"/>
    <col min="12299" max="12299" width="8.88671875" style="2" customWidth="1"/>
    <col min="12300" max="12300" width="7.44140625" style="2" customWidth="1"/>
    <col min="12301" max="12301" width="8.6640625" style="2" customWidth="1"/>
    <col min="12302" max="12305" width="7" style="2" customWidth="1"/>
    <col min="12306" max="12306" width="8.44140625" style="2" customWidth="1"/>
    <col min="12307" max="12307" width="10.109375" style="2" customWidth="1"/>
    <col min="12308" max="12308" width="9.109375" style="2" customWidth="1"/>
    <col min="12309" max="12309" width="9.33203125" style="2" customWidth="1"/>
    <col min="12310" max="12310" width="9.109375" style="2" customWidth="1"/>
    <col min="12311" max="12311" width="9.44140625" style="2" customWidth="1"/>
    <col min="12312" max="12312" width="10.109375" style="2" customWidth="1"/>
    <col min="12313" max="12331" width="7.6640625" style="2" customWidth="1"/>
    <col min="12332" max="12332" width="8.109375" style="2" customWidth="1"/>
    <col min="12333" max="12333" width="15.88671875" style="2" customWidth="1"/>
    <col min="12334" max="12334" width="16.5546875" style="2" customWidth="1"/>
    <col min="12335" max="12335" width="17.109375" style="2" bestFit="1" customWidth="1"/>
    <col min="12336" max="12336" width="18" style="2" bestFit="1" customWidth="1"/>
    <col min="12337" max="12337" width="22" style="2" bestFit="1" customWidth="1"/>
    <col min="12338" max="12338" width="22.44140625" style="2" bestFit="1" customWidth="1"/>
    <col min="12339" max="12339" width="19.6640625" style="2" bestFit="1" customWidth="1"/>
    <col min="12340" max="12340" width="13.33203125" style="2" bestFit="1" customWidth="1"/>
    <col min="12341" max="12341" width="8.109375" style="2" customWidth="1"/>
    <col min="12342" max="12342" width="15.88671875" style="2" bestFit="1" customWidth="1"/>
    <col min="12343" max="12542" width="11.44140625" style="2"/>
    <col min="12543" max="12543" width="11" style="2" customWidth="1"/>
    <col min="12544" max="12544" width="6.33203125" style="2" customWidth="1"/>
    <col min="12545" max="12545" width="7.88671875" style="2" customWidth="1"/>
    <col min="12546" max="12546" width="6.6640625" style="2" customWidth="1"/>
    <col min="12547" max="12547" width="7.44140625" style="2" customWidth="1"/>
    <col min="12548" max="12548" width="8.44140625" style="2" customWidth="1"/>
    <col min="12549" max="12549" width="7.88671875" style="2" customWidth="1"/>
    <col min="12550" max="12550" width="8.88671875" style="2" customWidth="1"/>
    <col min="12551" max="12551" width="8.44140625" style="2" customWidth="1"/>
    <col min="12552" max="12552" width="8.109375" style="2" customWidth="1"/>
    <col min="12553" max="12553" width="9.109375" style="2" customWidth="1"/>
    <col min="12554" max="12554" width="7.44140625" style="2" customWidth="1"/>
    <col min="12555" max="12555" width="8.88671875" style="2" customWidth="1"/>
    <col min="12556" max="12556" width="7.44140625" style="2" customWidth="1"/>
    <col min="12557" max="12557" width="8.6640625" style="2" customWidth="1"/>
    <col min="12558" max="12561" width="7" style="2" customWidth="1"/>
    <col min="12562" max="12562" width="8.44140625" style="2" customWidth="1"/>
    <col min="12563" max="12563" width="10.109375" style="2" customWidth="1"/>
    <col min="12564" max="12564" width="9.109375" style="2" customWidth="1"/>
    <col min="12565" max="12565" width="9.33203125" style="2" customWidth="1"/>
    <col min="12566" max="12566" width="9.109375" style="2" customWidth="1"/>
    <col min="12567" max="12567" width="9.44140625" style="2" customWidth="1"/>
    <col min="12568" max="12568" width="10.109375" style="2" customWidth="1"/>
    <col min="12569" max="12587" width="7.6640625" style="2" customWidth="1"/>
    <col min="12588" max="12588" width="8.109375" style="2" customWidth="1"/>
    <col min="12589" max="12589" width="15.88671875" style="2" customWidth="1"/>
    <col min="12590" max="12590" width="16.5546875" style="2" customWidth="1"/>
    <col min="12591" max="12591" width="17.109375" style="2" bestFit="1" customWidth="1"/>
    <col min="12592" max="12592" width="18" style="2" bestFit="1" customWidth="1"/>
    <col min="12593" max="12593" width="22" style="2" bestFit="1" customWidth="1"/>
    <col min="12594" max="12594" width="22.44140625" style="2" bestFit="1" customWidth="1"/>
    <col min="12595" max="12595" width="19.6640625" style="2" bestFit="1" customWidth="1"/>
    <col min="12596" max="12596" width="13.33203125" style="2" bestFit="1" customWidth="1"/>
    <col min="12597" max="12597" width="8.109375" style="2" customWidth="1"/>
    <col min="12598" max="12598" width="15.88671875" style="2" bestFit="1" customWidth="1"/>
    <col min="12599" max="12798" width="11.44140625" style="2"/>
    <col min="12799" max="12799" width="11" style="2" customWidth="1"/>
    <col min="12800" max="12800" width="6.33203125" style="2" customWidth="1"/>
    <col min="12801" max="12801" width="7.88671875" style="2" customWidth="1"/>
    <col min="12802" max="12802" width="6.6640625" style="2" customWidth="1"/>
    <col min="12803" max="12803" width="7.44140625" style="2" customWidth="1"/>
    <col min="12804" max="12804" width="8.44140625" style="2" customWidth="1"/>
    <col min="12805" max="12805" width="7.88671875" style="2" customWidth="1"/>
    <col min="12806" max="12806" width="8.88671875" style="2" customWidth="1"/>
    <col min="12807" max="12807" width="8.44140625" style="2" customWidth="1"/>
    <col min="12808" max="12808" width="8.109375" style="2" customWidth="1"/>
    <col min="12809" max="12809" width="9.109375" style="2" customWidth="1"/>
    <col min="12810" max="12810" width="7.44140625" style="2" customWidth="1"/>
    <col min="12811" max="12811" width="8.88671875" style="2" customWidth="1"/>
    <col min="12812" max="12812" width="7.44140625" style="2" customWidth="1"/>
    <col min="12813" max="12813" width="8.6640625" style="2" customWidth="1"/>
    <col min="12814" max="12817" width="7" style="2" customWidth="1"/>
    <col min="12818" max="12818" width="8.44140625" style="2" customWidth="1"/>
    <col min="12819" max="12819" width="10.109375" style="2" customWidth="1"/>
    <col min="12820" max="12820" width="9.109375" style="2" customWidth="1"/>
    <col min="12821" max="12821" width="9.33203125" style="2" customWidth="1"/>
    <col min="12822" max="12822" width="9.109375" style="2" customWidth="1"/>
    <col min="12823" max="12823" width="9.44140625" style="2" customWidth="1"/>
    <col min="12824" max="12824" width="10.109375" style="2" customWidth="1"/>
    <col min="12825" max="12843" width="7.6640625" style="2" customWidth="1"/>
    <col min="12844" max="12844" width="8.109375" style="2" customWidth="1"/>
    <col min="12845" max="12845" width="15.88671875" style="2" customWidth="1"/>
    <col min="12846" max="12846" width="16.5546875" style="2" customWidth="1"/>
    <col min="12847" max="12847" width="17.109375" style="2" bestFit="1" customWidth="1"/>
    <col min="12848" max="12848" width="18" style="2" bestFit="1" customWidth="1"/>
    <col min="12849" max="12849" width="22" style="2" bestFit="1" customWidth="1"/>
    <col min="12850" max="12850" width="22.44140625" style="2" bestFit="1" customWidth="1"/>
    <col min="12851" max="12851" width="19.6640625" style="2" bestFit="1" customWidth="1"/>
    <col min="12852" max="12852" width="13.33203125" style="2" bestFit="1" customWidth="1"/>
    <col min="12853" max="12853" width="8.109375" style="2" customWidth="1"/>
    <col min="12854" max="12854" width="15.88671875" style="2" bestFit="1" customWidth="1"/>
    <col min="12855" max="13054" width="11.44140625" style="2"/>
    <col min="13055" max="13055" width="11" style="2" customWidth="1"/>
    <col min="13056" max="13056" width="6.33203125" style="2" customWidth="1"/>
    <col min="13057" max="13057" width="7.88671875" style="2" customWidth="1"/>
    <col min="13058" max="13058" width="6.6640625" style="2" customWidth="1"/>
    <col min="13059" max="13059" width="7.44140625" style="2" customWidth="1"/>
    <col min="13060" max="13060" width="8.44140625" style="2" customWidth="1"/>
    <col min="13061" max="13061" width="7.88671875" style="2" customWidth="1"/>
    <col min="13062" max="13062" width="8.88671875" style="2" customWidth="1"/>
    <col min="13063" max="13063" width="8.44140625" style="2" customWidth="1"/>
    <col min="13064" max="13064" width="8.109375" style="2" customWidth="1"/>
    <col min="13065" max="13065" width="9.109375" style="2" customWidth="1"/>
    <col min="13066" max="13066" width="7.44140625" style="2" customWidth="1"/>
    <col min="13067" max="13067" width="8.88671875" style="2" customWidth="1"/>
    <col min="13068" max="13068" width="7.44140625" style="2" customWidth="1"/>
    <col min="13069" max="13069" width="8.6640625" style="2" customWidth="1"/>
    <col min="13070" max="13073" width="7" style="2" customWidth="1"/>
    <col min="13074" max="13074" width="8.44140625" style="2" customWidth="1"/>
    <col min="13075" max="13075" width="10.109375" style="2" customWidth="1"/>
    <col min="13076" max="13076" width="9.109375" style="2" customWidth="1"/>
    <col min="13077" max="13077" width="9.33203125" style="2" customWidth="1"/>
    <col min="13078" max="13078" width="9.109375" style="2" customWidth="1"/>
    <col min="13079" max="13079" width="9.44140625" style="2" customWidth="1"/>
    <col min="13080" max="13080" width="10.109375" style="2" customWidth="1"/>
    <col min="13081" max="13099" width="7.6640625" style="2" customWidth="1"/>
    <col min="13100" max="13100" width="8.109375" style="2" customWidth="1"/>
    <col min="13101" max="13101" width="15.88671875" style="2" customWidth="1"/>
    <col min="13102" max="13102" width="16.5546875" style="2" customWidth="1"/>
    <col min="13103" max="13103" width="17.109375" style="2" bestFit="1" customWidth="1"/>
    <col min="13104" max="13104" width="18" style="2" bestFit="1" customWidth="1"/>
    <col min="13105" max="13105" width="22" style="2" bestFit="1" customWidth="1"/>
    <col min="13106" max="13106" width="22.44140625" style="2" bestFit="1" customWidth="1"/>
    <col min="13107" max="13107" width="19.6640625" style="2" bestFit="1" customWidth="1"/>
    <col min="13108" max="13108" width="13.33203125" style="2" bestFit="1" customWidth="1"/>
    <col min="13109" max="13109" width="8.109375" style="2" customWidth="1"/>
    <col min="13110" max="13110" width="15.88671875" style="2" bestFit="1" customWidth="1"/>
    <col min="13111" max="13310" width="11.44140625" style="2"/>
    <col min="13311" max="13311" width="11" style="2" customWidth="1"/>
    <col min="13312" max="13312" width="6.33203125" style="2" customWidth="1"/>
    <col min="13313" max="13313" width="7.88671875" style="2" customWidth="1"/>
    <col min="13314" max="13314" width="6.6640625" style="2" customWidth="1"/>
    <col min="13315" max="13315" width="7.44140625" style="2" customWidth="1"/>
    <col min="13316" max="13316" width="8.44140625" style="2" customWidth="1"/>
    <col min="13317" max="13317" width="7.88671875" style="2" customWidth="1"/>
    <col min="13318" max="13318" width="8.88671875" style="2" customWidth="1"/>
    <col min="13319" max="13319" width="8.44140625" style="2" customWidth="1"/>
    <col min="13320" max="13320" width="8.109375" style="2" customWidth="1"/>
    <col min="13321" max="13321" width="9.109375" style="2" customWidth="1"/>
    <col min="13322" max="13322" width="7.44140625" style="2" customWidth="1"/>
    <col min="13323" max="13323" width="8.88671875" style="2" customWidth="1"/>
    <col min="13324" max="13324" width="7.44140625" style="2" customWidth="1"/>
    <col min="13325" max="13325" width="8.6640625" style="2" customWidth="1"/>
    <col min="13326" max="13329" width="7" style="2" customWidth="1"/>
    <col min="13330" max="13330" width="8.44140625" style="2" customWidth="1"/>
    <col min="13331" max="13331" width="10.109375" style="2" customWidth="1"/>
    <col min="13332" max="13332" width="9.109375" style="2" customWidth="1"/>
    <col min="13333" max="13333" width="9.33203125" style="2" customWidth="1"/>
    <col min="13334" max="13334" width="9.109375" style="2" customWidth="1"/>
    <col min="13335" max="13335" width="9.44140625" style="2" customWidth="1"/>
    <col min="13336" max="13336" width="10.109375" style="2" customWidth="1"/>
    <col min="13337" max="13355" width="7.6640625" style="2" customWidth="1"/>
    <col min="13356" max="13356" width="8.109375" style="2" customWidth="1"/>
    <col min="13357" max="13357" width="15.88671875" style="2" customWidth="1"/>
    <col min="13358" max="13358" width="16.5546875" style="2" customWidth="1"/>
    <col min="13359" max="13359" width="17.109375" style="2" bestFit="1" customWidth="1"/>
    <col min="13360" max="13360" width="18" style="2" bestFit="1" customWidth="1"/>
    <col min="13361" max="13361" width="22" style="2" bestFit="1" customWidth="1"/>
    <col min="13362" max="13362" width="22.44140625" style="2" bestFit="1" customWidth="1"/>
    <col min="13363" max="13363" width="19.6640625" style="2" bestFit="1" customWidth="1"/>
    <col min="13364" max="13364" width="13.33203125" style="2" bestFit="1" customWidth="1"/>
    <col min="13365" max="13365" width="8.109375" style="2" customWidth="1"/>
    <col min="13366" max="13366" width="15.88671875" style="2" bestFit="1" customWidth="1"/>
    <col min="13367" max="13566" width="11.44140625" style="2"/>
    <col min="13567" max="13567" width="11" style="2" customWidth="1"/>
    <col min="13568" max="13568" width="6.33203125" style="2" customWidth="1"/>
    <col min="13569" max="13569" width="7.88671875" style="2" customWidth="1"/>
    <col min="13570" max="13570" width="6.6640625" style="2" customWidth="1"/>
    <col min="13571" max="13571" width="7.44140625" style="2" customWidth="1"/>
    <col min="13572" max="13572" width="8.44140625" style="2" customWidth="1"/>
    <col min="13573" max="13573" width="7.88671875" style="2" customWidth="1"/>
    <col min="13574" max="13574" width="8.88671875" style="2" customWidth="1"/>
    <col min="13575" max="13575" width="8.44140625" style="2" customWidth="1"/>
    <col min="13576" max="13576" width="8.109375" style="2" customWidth="1"/>
    <col min="13577" max="13577" width="9.109375" style="2" customWidth="1"/>
    <col min="13578" max="13578" width="7.44140625" style="2" customWidth="1"/>
    <col min="13579" max="13579" width="8.88671875" style="2" customWidth="1"/>
    <col min="13580" max="13580" width="7.44140625" style="2" customWidth="1"/>
    <col min="13581" max="13581" width="8.6640625" style="2" customWidth="1"/>
    <col min="13582" max="13585" width="7" style="2" customWidth="1"/>
    <col min="13586" max="13586" width="8.44140625" style="2" customWidth="1"/>
    <col min="13587" max="13587" width="10.109375" style="2" customWidth="1"/>
    <col min="13588" max="13588" width="9.109375" style="2" customWidth="1"/>
    <col min="13589" max="13589" width="9.33203125" style="2" customWidth="1"/>
    <col min="13590" max="13590" width="9.109375" style="2" customWidth="1"/>
    <col min="13591" max="13591" width="9.44140625" style="2" customWidth="1"/>
    <col min="13592" max="13592" width="10.109375" style="2" customWidth="1"/>
    <col min="13593" max="13611" width="7.6640625" style="2" customWidth="1"/>
    <col min="13612" max="13612" width="8.109375" style="2" customWidth="1"/>
    <col min="13613" max="13613" width="15.88671875" style="2" customWidth="1"/>
    <col min="13614" max="13614" width="16.5546875" style="2" customWidth="1"/>
    <col min="13615" max="13615" width="17.109375" style="2" bestFit="1" customWidth="1"/>
    <col min="13616" max="13616" width="18" style="2" bestFit="1" customWidth="1"/>
    <col min="13617" max="13617" width="22" style="2" bestFit="1" customWidth="1"/>
    <col min="13618" max="13618" width="22.44140625" style="2" bestFit="1" customWidth="1"/>
    <col min="13619" max="13619" width="19.6640625" style="2" bestFit="1" customWidth="1"/>
    <col min="13620" max="13620" width="13.33203125" style="2" bestFit="1" customWidth="1"/>
    <col min="13621" max="13621" width="8.109375" style="2" customWidth="1"/>
    <col min="13622" max="13622" width="15.88671875" style="2" bestFit="1" customWidth="1"/>
    <col min="13623" max="13822" width="11.44140625" style="2"/>
    <col min="13823" max="13823" width="11" style="2" customWidth="1"/>
    <col min="13824" max="13824" width="6.33203125" style="2" customWidth="1"/>
    <col min="13825" max="13825" width="7.88671875" style="2" customWidth="1"/>
    <col min="13826" max="13826" width="6.6640625" style="2" customWidth="1"/>
    <col min="13827" max="13827" width="7.44140625" style="2" customWidth="1"/>
    <col min="13828" max="13828" width="8.44140625" style="2" customWidth="1"/>
    <col min="13829" max="13829" width="7.88671875" style="2" customWidth="1"/>
    <col min="13830" max="13830" width="8.88671875" style="2" customWidth="1"/>
    <col min="13831" max="13831" width="8.44140625" style="2" customWidth="1"/>
    <col min="13832" max="13832" width="8.109375" style="2" customWidth="1"/>
    <col min="13833" max="13833" width="9.109375" style="2" customWidth="1"/>
    <col min="13834" max="13834" width="7.44140625" style="2" customWidth="1"/>
    <col min="13835" max="13835" width="8.88671875" style="2" customWidth="1"/>
    <col min="13836" max="13836" width="7.44140625" style="2" customWidth="1"/>
    <col min="13837" max="13837" width="8.6640625" style="2" customWidth="1"/>
    <col min="13838" max="13841" width="7" style="2" customWidth="1"/>
    <col min="13842" max="13842" width="8.44140625" style="2" customWidth="1"/>
    <col min="13843" max="13843" width="10.109375" style="2" customWidth="1"/>
    <col min="13844" max="13844" width="9.109375" style="2" customWidth="1"/>
    <col min="13845" max="13845" width="9.33203125" style="2" customWidth="1"/>
    <col min="13846" max="13846" width="9.109375" style="2" customWidth="1"/>
    <col min="13847" max="13847" width="9.44140625" style="2" customWidth="1"/>
    <col min="13848" max="13848" width="10.109375" style="2" customWidth="1"/>
    <col min="13849" max="13867" width="7.6640625" style="2" customWidth="1"/>
    <col min="13868" max="13868" width="8.109375" style="2" customWidth="1"/>
    <col min="13869" max="13869" width="15.88671875" style="2" customWidth="1"/>
    <col min="13870" max="13870" width="16.5546875" style="2" customWidth="1"/>
    <col min="13871" max="13871" width="17.109375" style="2" bestFit="1" customWidth="1"/>
    <col min="13872" max="13872" width="18" style="2" bestFit="1" customWidth="1"/>
    <col min="13873" max="13873" width="22" style="2" bestFit="1" customWidth="1"/>
    <col min="13874" max="13874" width="22.44140625" style="2" bestFit="1" customWidth="1"/>
    <col min="13875" max="13875" width="19.6640625" style="2" bestFit="1" customWidth="1"/>
    <col min="13876" max="13876" width="13.33203125" style="2" bestFit="1" customWidth="1"/>
    <col min="13877" max="13877" width="8.109375" style="2" customWidth="1"/>
    <col min="13878" max="13878" width="15.88671875" style="2" bestFit="1" customWidth="1"/>
    <col min="13879" max="14078" width="11.44140625" style="2"/>
    <col min="14079" max="14079" width="11" style="2" customWidth="1"/>
    <col min="14080" max="14080" width="6.33203125" style="2" customWidth="1"/>
    <col min="14081" max="14081" width="7.88671875" style="2" customWidth="1"/>
    <col min="14082" max="14082" width="6.6640625" style="2" customWidth="1"/>
    <col min="14083" max="14083" width="7.44140625" style="2" customWidth="1"/>
    <col min="14084" max="14084" width="8.44140625" style="2" customWidth="1"/>
    <col min="14085" max="14085" width="7.88671875" style="2" customWidth="1"/>
    <col min="14086" max="14086" width="8.88671875" style="2" customWidth="1"/>
    <col min="14087" max="14087" width="8.44140625" style="2" customWidth="1"/>
    <col min="14088" max="14088" width="8.109375" style="2" customWidth="1"/>
    <col min="14089" max="14089" width="9.109375" style="2" customWidth="1"/>
    <col min="14090" max="14090" width="7.44140625" style="2" customWidth="1"/>
    <col min="14091" max="14091" width="8.88671875" style="2" customWidth="1"/>
    <col min="14092" max="14092" width="7.44140625" style="2" customWidth="1"/>
    <col min="14093" max="14093" width="8.6640625" style="2" customWidth="1"/>
    <col min="14094" max="14097" width="7" style="2" customWidth="1"/>
    <col min="14098" max="14098" width="8.44140625" style="2" customWidth="1"/>
    <col min="14099" max="14099" width="10.109375" style="2" customWidth="1"/>
    <col min="14100" max="14100" width="9.109375" style="2" customWidth="1"/>
    <col min="14101" max="14101" width="9.33203125" style="2" customWidth="1"/>
    <col min="14102" max="14102" width="9.109375" style="2" customWidth="1"/>
    <col min="14103" max="14103" width="9.44140625" style="2" customWidth="1"/>
    <col min="14104" max="14104" width="10.109375" style="2" customWidth="1"/>
    <col min="14105" max="14123" width="7.6640625" style="2" customWidth="1"/>
    <col min="14124" max="14124" width="8.109375" style="2" customWidth="1"/>
    <col min="14125" max="14125" width="15.88671875" style="2" customWidth="1"/>
    <col min="14126" max="14126" width="16.5546875" style="2" customWidth="1"/>
    <col min="14127" max="14127" width="17.109375" style="2" bestFit="1" customWidth="1"/>
    <col min="14128" max="14128" width="18" style="2" bestFit="1" customWidth="1"/>
    <col min="14129" max="14129" width="22" style="2" bestFit="1" customWidth="1"/>
    <col min="14130" max="14130" width="22.44140625" style="2" bestFit="1" customWidth="1"/>
    <col min="14131" max="14131" width="19.6640625" style="2" bestFit="1" customWidth="1"/>
    <col min="14132" max="14132" width="13.33203125" style="2" bestFit="1" customWidth="1"/>
    <col min="14133" max="14133" width="8.109375" style="2" customWidth="1"/>
    <col min="14134" max="14134" width="15.88671875" style="2" bestFit="1" customWidth="1"/>
    <col min="14135" max="14334" width="11.44140625" style="2"/>
    <col min="14335" max="14335" width="11" style="2" customWidth="1"/>
    <col min="14336" max="14336" width="6.33203125" style="2" customWidth="1"/>
    <col min="14337" max="14337" width="7.88671875" style="2" customWidth="1"/>
    <col min="14338" max="14338" width="6.6640625" style="2" customWidth="1"/>
    <col min="14339" max="14339" width="7.44140625" style="2" customWidth="1"/>
    <col min="14340" max="14340" width="8.44140625" style="2" customWidth="1"/>
    <col min="14341" max="14341" width="7.88671875" style="2" customWidth="1"/>
    <col min="14342" max="14342" width="8.88671875" style="2" customWidth="1"/>
    <col min="14343" max="14343" width="8.44140625" style="2" customWidth="1"/>
    <col min="14344" max="14344" width="8.109375" style="2" customWidth="1"/>
    <col min="14345" max="14345" width="9.109375" style="2" customWidth="1"/>
    <col min="14346" max="14346" width="7.44140625" style="2" customWidth="1"/>
    <col min="14347" max="14347" width="8.88671875" style="2" customWidth="1"/>
    <col min="14348" max="14348" width="7.44140625" style="2" customWidth="1"/>
    <col min="14349" max="14349" width="8.6640625" style="2" customWidth="1"/>
    <col min="14350" max="14353" width="7" style="2" customWidth="1"/>
    <col min="14354" max="14354" width="8.44140625" style="2" customWidth="1"/>
    <col min="14355" max="14355" width="10.109375" style="2" customWidth="1"/>
    <col min="14356" max="14356" width="9.109375" style="2" customWidth="1"/>
    <col min="14357" max="14357" width="9.33203125" style="2" customWidth="1"/>
    <col min="14358" max="14358" width="9.109375" style="2" customWidth="1"/>
    <col min="14359" max="14359" width="9.44140625" style="2" customWidth="1"/>
    <col min="14360" max="14360" width="10.109375" style="2" customWidth="1"/>
    <col min="14361" max="14379" width="7.6640625" style="2" customWidth="1"/>
    <col min="14380" max="14380" width="8.109375" style="2" customWidth="1"/>
    <col min="14381" max="14381" width="15.88671875" style="2" customWidth="1"/>
    <col min="14382" max="14382" width="16.5546875" style="2" customWidth="1"/>
    <col min="14383" max="14383" width="17.109375" style="2" bestFit="1" customWidth="1"/>
    <col min="14384" max="14384" width="18" style="2" bestFit="1" customWidth="1"/>
    <col min="14385" max="14385" width="22" style="2" bestFit="1" customWidth="1"/>
    <col min="14386" max="14386" width="22.44140625" style="2" bestFit="1" customWidth="1"/>
    <col min="14387" max="14387" width="19.6640625" style="2" bestFit="1" customWidth="1"/>
    <col min="14388" max="14388" width="13.33203125" style="2" bestFit="1" customWidth="1"/>
    <col min="14389" max="14389" width="8.109375" style="2" customWidth="1"/>
    <col min="14390" max="14390" width="15.88671875" style="2" bestFit="1" customWidth="1"/>
    <col min="14391" max="14590" width="11.44140625" style="2"/>
    <col min="14591" max="14591" width="11" style="2" customWidth="1"/>
    <col min="14592" max="14592" width="6.33203125" style="2" customWidth="1"/>
    <col min="14593" max="14593" width="7.88671875" style="2" customWidth="1"/>
    <col min="14594" max="14594" width="6.6640625" style="2" customWidth="1"/>
    <col min="14595" max="14595" width="7.44140625" style="2" customWidth="1"/>
    <col min="14596" max="14596" width="8.44140625" style="2" customWidth="1"/>
    <col min="14597" max="14597" width="7.88671875" style="2" customWidth="1"/>
    <col min="14598" max="14598" width="8.88671875" style="2" customWidth="1"/>
    <col min="14599" max="14599" width="8.44140625" style="2" customWidth="1"/>
    <col min="14600" max="14600" width="8.109375" style="2" customWidth="1"/>
    <col min="14601" max="14601" width="9.109375" style="2" customWidth="1"/>
    <col min="14602" max="14602" width="7.44140625" style="2" customWidth="1"/>
    <col min="14603" max="14603" width="8.88671875" style="2" customWidth="1"/>
    <col min="14604" max="14604" width="7.44140625" style="2" customWidth="1"/>
    <col min="14605" max="14605" width="8.6640625" style="2" customWidth="1"/>
    <col min="14606" max="14609" width="7" style="2" customWidth="1"/>
    <col min="14610" max="14610" width="8.44140625" style="2" customWidth="1"/>
    <col min="14611" max="14611" width="10.109375" style="2" customWidth="1"/>
    <col min="14612" max="14612" width="9.109375" style="2" customWidth="1"/>
    <col min="14613" max="14613" width="9.33203125" style="2" customWidth="1"/>
    <col min="14614" max="14614" width="9.109375" style="2" customWidth="1"/>
    <col min="14615" max="14615" width="9.44140625" style="2" customWidth="1"/>
    <col min="14616" max="14616" width="10.109375" style="2" customWidth="1"/>
    <col min="14617" max="14635" width="7.6640625" style="2" customWidth="1"/>
    <col min="14636" max="14636" width="8.109375" style="2" customWidth="1"/>
    <col min="14637" max="14637" width="15.88671875" style="2" customWidth="1"/>
    <col min="14638" max="14638" width="16.5546875" style="2" customWidth="1"/>
    <col min="14639" max="14639" width="17.109375" style="2" bestFit="1" customWidth="1"/>
    <col min="14640" max="14640" width="18" style="2" bestFit="1" customWidth="1"/>
    <col min="14641" max="14641" width="22" style="2" bestFit="1" customWidth="1"/>
    <col min="14642" max="14642" width="22.44140625" style="2" bestFit="1" customWidth="1"/>
    <col min="14643" max="14643" width="19.6640625" style="2" bestFit="1" customWidth="1"/>
    <col min="14644" max="14644" width="13.33203125" style="2" bestFit="1" customWidth="1"/>
    <col min="14645" max="14645" width="8.109375" style="2" customWidth="1"/>
    <col min="14646" max="14646" width="15.88671875" style="2" bestFit="1" customWidth="1"/>
    <col min="14647" max="14846" width="11.44140625" style="2"/>
    <col min="14847" max="14847" width="11" style="2" customWidth="1"/>
    <col min="14848" max="14848" width="6.33203125" style="2" customWidth="1"/>
    <col min="14849" max="14849" width="7.88671875" style="2" customWidth="1"/>
    <col min="14850" max="14850" width="6.6640625" style="2" customWidth="1"/>
    <col min="14851" max="14851" width="7.44140625" style="2" customWidth="1"/>
    <col min="14852" max="14852" width="8.44140625" style="2" customWidth="1"/>
    <col min="14853" max="14853" width="7.88671875" style="2" customWidth="1"/>
    <col min="14854" max="14854" width="8.88671875" style="2" customWidth="1"/>
    <col min="14855" max="14855" width="8.44140625" style="2" customWidth="1"/>
    <col min="14856" max="14856" width="8.109375" style="2" customWidth="1"/>
    <col min="14857" max="14857" width="9.109375" style="2" customWidth="1"/>
    <col min="14858" max="14858" width="7.44140625" style="2" customWidth="1"/>
    <col min="14859" max="14859" width="8.88671875" style="2" customWidth="1"/>
    <col min="14860" max="14860" width="7.44140625" style="2" customWidth="1"/>
    <col min="14861" max="14861" width="8.6640625" style="2" customWidth="1"/>
    <col min="14862" max="14865" width="7" style="2" customWidth="1"/>
    <col min="14866" max="14866" width="8.44140625" style="2" customWidth="1"/>
    <col min="14867" max="14867" width="10.109375" style="2" customWidth="1"/>
    <col min="14868" max="14868" width="9.109375" style="2" customWidth="1"/>
    <col min="14869" max="14869" width="9.33203125" style="2" customWidth="1"/>
    <col min="14870" max="14870" width="9.109375" style="2" customWidth="1"/>
    <col min="14871" max="14871" width="9.44140625" style="2" customWidth="1"/>
    <col min="14872" max="14872" width="10.109375" style="2" customWidth="1"/>
    <col min="14873" max="14891" width="7.6640625" style="2" customWidth="1"/>
    <col min="14892" max="14892" width="8.109375" style="2" customWidth="1"/>
    <col min="14893" max="14893" width="15.88671875" style="2" customWidth="1"/>
    <col min="14894" max="14894" width="16.5546875" style="2" customWidth="1"/>
    <col min="14895" max="14895" width="17.109375" style="2" bestFit="1" customWidth="1"/>
    <col min="14896" max="14896" width="18" style="2" bestFit="1" customWidth="1"/>
    <col min="14897" max="14897" width="22" style="2" bestFit="1" customWidth="1"/>
    <col min="14898" max="14898" width="22.44140625" style="2" bestFit="1" customWidth="1"/>
    <col min="14899" max="14899" width="19.6640625" style="2" bestFit="1" customWidth="1"/>
    <col min="14900" max="14900" width="13.33203125" style="2" bestFit="1" customWidth="1"/>
    <col min="14901" max="14901" width="8.109375" style="2" customWidth="1"/>
    <col min="14902" max="14902" width="15.88671875" style="2" bestFit="1" customWidth="1"/>
    <col min="14903" max="15102" width="11.44140625" style="2"/>
    <col min="15103" max="15103" width="11" style="2" customWidth="1"/>
    <col min="15104" max="15104" width="6.33203125" style="2" customWidth="1"/>
    <col min="15105" max="15105" width="7.88671875" style="2" customWidth="1"/>
    <col min="15106" max="15106" width="6.6640625" style="2" customWidth="1"/>
    <col min="15107" max="15107" width="7.44140625" style="2" customWidth="1"/>
    <col min="15108" max="15108" width="8.44140625" style="2" customWidth="1"/>
    <col min="15109" max="15109" width="7.88671875" style="2" customWidth="1"/>
    <col min="15110" max="15110" width="8.88671875" style="2" customWidth="1"/>
    <col min="15111" max="15111" width="8.44140625" style="2" customWidth="1"/>
    <col min="15112" max="15112" width="8.109375" style="2" customWidth="1"/>
    <col min="15113" max="15113" width="9.109375" style="2" customWidth="1"/>
    <col min="15114" max="15114" width="7.44140625" style="2" customWidth="1"/>
    <col min="15115" max="15115" width="8.88671875" style="2" customWidth="1"/>
    <col min="15116" max="15116" width="7.44140625" style="2" customWidth="1"/>
    <col min="15117" max="15117" width="8.6640625" style="2" customWidth="1"/>
    <col min="15118" max="15121" width="7" style="2" customWidth="1"/>
    <col min="15122" max="15122" width="8.44140625" style="2" customWidth="1"/>
    <col min="15123" max="15123" width="10.109375" style="2" customWidth="1"/>
    <col min="15124" max="15124" width="9.109375" style="2" customWidth="1"/>
    <col min="15125" max="15125" width="9.33203125" style="2" customWidth="1"/>
    <col min="15126" max="15126" width="9.109375" style="2" customWidth="1"/>
    <col min="15127" max="15127" width="9.44140625" style="2" customWidth="1"/>
    <col min="15128" max="15128" width="10.109375" style="2" customWidth="1"/>
    <col min="15129" max="15147" width="7.6640625" style="2" customWidth="1"/>
    <col min="15148" max="15148" width="8.109375" style="2" customWidth="1"/>
    <col min="15149" max="15149" width="15.88671875" style="2" customWidth="1"/>
    <col min="15150" max="15150" width="16.5546875" style="2" customWidth="1"/>
    <col min="15151" max="15151" width="17.109375" style="2" bestFit="1" customWidth="1"/>
    <col min="15152" max="15152" width="18" style="2" bestFit="1" customWidth="1"/>
    <col min="15153" max="15153" width="22" style="2" bestFit="1" customWidth="1"/>
    <col min="15154" max="15154" width="22.44140625" style="2" bestFit="1" customWidth="1"/>
    <col min="15155" max="15155" width="19.6640625" style="2" bestFit="1" customWidth="1"/>
    <col min="15156" max="15156" width="13.33203125" style="2" bestFit="1" customWidth="1"/>
    <col min="15157" max="15157" width="8.109375" style="2" customWidth="1"/>
    <col min="15158" max="15158" width="15.88671875" style="2" bestFit="1" customWidth="1"/>
    <col min="15159" max="15358" width="11.44140625" style="2"/>
    <col min="15359" max="15359" width="11" style="2" customWidth="1"/>
    <col min="15360" max="15360" width="6.33203125" style="2" customWidth="1"/>
    <col min="15361" max="15361" width="7.88671875" style="2" customWidth="1"/>
    <col min="15362" max="15362" width="6.6640625" style="2" customWidth="1"/>
    <col min="15363" max="15363" width="7.44140625" style="2" customWidth="1"/>
    <col min="15364" max="15364" width="8.44140625" style="2" customWidth="1"/>
    <col min="15365" max="15365" width="7.88671875" style="2" customWidth="1"/>
    <col min="15366" max="15366" width="8.88671875" style="2" customWidth="1"/>
    <col min="15367" max="15367" width="8.44140625" style="2" customWidth="1"/>
    <col min="15368" max="15368" width="8.109375" style="2" customWidth="1"/>
    <col min="15369" max="15369" width="9.109375" style="2" customWidth="1"/>
    <col min="15370" max="15370" width="7.44140625" style="2" customWidth="1"/>
    <col min="15371" max="15371" width="8.88671875" style="2" customWidth="1"/>
    <col min="15372" max="15372" width="7.44140625" style="2" customWidth="1"/>
    <col min="15373" max="15373" width="8.6640625" style="2" customWidth="1"/>
    <col min="15374" max="15377" width="7" style="2" customWidth="1"/>
    <col min="15378" max="15378" width="8.44140625" style="2" customWidth="1"/>
    <col min="15379" max="15379" width="10.109375" style="2" customWidth="1"/>
    <col min="15380" max="15380" width="9.109375" style="2" customWidth="1"/>
    <col min="15381" max="15381" width="9.33203125" style="2" customWidth="1"/>
    <col min="15382" max="15382" width="9.109375" style="2" customWidth="1"/>
    <col min="15383" max="15383" width="9.44140625" style="2" customWidth="1"/>
    <col min="15384" max="15384" width="10.109375" style="2" customWidth="1"/>
    <col min="15385" max="15403" width="7.6640625" style="2" customWidth="1"/>
    <col min="15404" max="15404" width="8.109375" style="2" customWidth="1"/>
    <col min="15405" max="15405" width="15.88671875" style="2" customWidth="1"/>
    <col min="15406" max="15406" width="16.5546875" style="2" customWidth="1"/>
    <col min="15407" max="15407" width="17.109375" style="2" bestFit="1" customWidth="1"/>
    <col min="15408" max="15408" width="18" style="2" bestFit="1" customWidth="1"/>
    <col min="15409" max="15409" width="22" style="2" bestFit="1" customWidth="1"/>
    <col min="15410" max="15410" width="22.44140625" style="2" bestFit="1" customWidth="1"/>
    <col min="15411" max="15411" width="19.6640625" style="2" bestFit="1" customWidth="1"/>
    <col min="15412" max="15412" width="13.33203125" style="2" bestFit="1" customWidth="1"/>
    <col min="15413" max="15413" width="8.109375" style="2" customWidth="1"/>
    <col min="15414" max="15414" width="15.88671875" style="2" bestFit="1" customWidth="1"/>
    <col min="15415" max="15614" width="11.44140625" style="2"/>
    <col min="15615" max="15615" width="11" style="2" customWidth="1"/>
    <col min="15616" max="15616" width="6.33203125" style="2" customWidth="1"/>
    <col min="15617" max="15617" width="7.88671875" style="2" customWidth="1"/>
    <col min="15618" max="15618" width="6.6640625" style="2" customWidth="1"/>
    <col min="15619" max="15619" width="7.44140625" style="2" customWidth="1"/>
    <col min="15620" max="15620" width="8.44140625" style="2" customWidth="1"/>
    <col min="15621" max="15621" width="7.88671875" style="2" customWidth="1"/>
    <col min="15622" max="15622" width="8.88671875" style="2" customWidth="1"/>
    <col min="15623" max="15623" width="8.44140625" style="2" customWidth="1"/>
    <col min="15624" max="15624" width="8.109375" style="2" customWidth="1"/>
    <col min="15625" max="15625" width="9.109375" style="2" customWidth="1"/>
    <col min="15626" max="15626" width="7.44140625" style="2" customWidth="1"/>
    <col min="15627" max="15627" width="8.88671875" style="2" customWidth="1"/>
    <col min="15628" max="15628" width="7.44140625" style="2" customWidth="1"/>
    <col min="15629" max="15629" width="8.6640625" style="2" customWidth="1"/>
    <col min="15630" max="15633" width="7" style="2" customWidth="1"/>
    <col min="15634" max="15634" width="8.44140625" style="2" customWidth="1"/>
    <col min="15635" max="15635" width="10.109375" style="2" customWidth="1"/>
    <col min="15636" max="15636" width="9.109375" style="2" customWidth="1"/>
    <col min="15637" max="15637" width="9.33203125" style="2" customWidth="1"/>
    <col min="15638" max="15638" width="9.109375" style="2" customWidth="1"/>
    <col min="15639" max="15639" width="9.44140625" style="2" customWidth="1"/>
    <col min="15640" max="15640" width="10.109375" style="2" customWidth="1"/>
    <col min="15641" max="15659" width="7.6640625" style="2" customWidth="1"/>
    <col min="15660" max="15660" width="8.109375" style="2" customWidth="1"/>
    <col min="15661" max="15661" width="15.88671875" style="2" customWidth="1"/>
    <col min="15662" max="15662" width="16.5546875" style="2" customWidth="1"/>
    <col min="15663" max="15663" width="17.109375" style="2" bestFit="1" customWidth="1"/>
    <col min="15664" max="15664" width="18" style="2" bestFit="1" customWidth="1"/>
    <col min="15665" max="15665" width="22" style="2" bestFit="1" customWidth="1"/>
    <col min="15666" max="15666" width="22.44140625" style="2" bestFit="1" customWidth="1"/>
    <col min="15667" max="15667" width="19.6640625" style="2" bestFit="1" customWidth="1"/>
    <col min="15668" max="15668" width="13.33203125" style="2" bestFit="1" customWidth="1"/>
    <col min="15669" max="15669" width="8.109375" style="2" customWidth="1"/>
    <col min="15670" max="15670" width="15.88671875" style="2" bestFit="1" customWidth="1"/>
    <col min="15671" max="15870" width="11.44140625" style="2"/>
    <col min="15871" max="15871" width="11" style="2" customWidth="1"/>
    <col min="15872" max="15872" width="6.33203125" style="2" customWidth="1"/>
    <col min="15873" max="15873" width="7.88671875" style="2" customWidth="1"/>
    <col min="15874" max="15874" width="6.6640625" style="2" customWidth="1"/>
    <col min="15875" max="15875" width="7.44140625" style="2" customWidth="1"/>
    <col min="15876" max="15876" width="8.44140625" style="2" customWidth="1"/>
    <col min="15877" max="15877" width="7.88671875" style="2" customWidth="1"/>
    <col min="15878" max="15878" width="8.88671875" style="2" customWidth="1"/>
    <col min="15879" max="15879" width="8.44140625" style="2" customWidth="1"/>
    <col min="15880" max="15880" width="8.109375" style="2" customWidth="1"/>
    <col min="15881" max="15881" width="9.109375" style="2" customWidth="1"/>
    <col min="15882" max="15882" width="7.44140625" style="2" customWidth="1"/>
    <col min="15883" max="15883" width="8.88671875" style="2" customWidth="1"/>
    <col min="15884" max="15884" width="7.44140625" style="2" customWidth="1"/>
    <col min="15885" max="15885" width="8.6640625" style="2" customWidth="1"/>
    <col min="15886" max="15889" width="7" style="2" customWidth="1"/>
    <col min="15890" max="15890" width="8.44140625" style="2" customWidth="1"/>
    <col min="15891" max="15891" width="10.109375" style="2" customWidth="1"/>
    <col min="15892" max="15892" width="9.109375" style="2" customWidth="1"/>
    <col min="15893" max="15893" width="9.33203125" style="2" customWidth="1"/>
    <col min="15894" max="15894" width="9.109375" style="2" customWidth="1"/>
    <col min="15895" max="15895" width="9.44140625" style="2" customWidth="1"/>
    <col min="15896" max="15896" width="10.109375" style="2" customWidth="1"/>
    <col min="15897" max="15915" width="7.6640625" style="2" customWidth="1"/>
    <col min="15916" max="15916" width="8.109375" style="2" customWidth="1"/>
    <col min="15917" max="15917" width="15.88671875" style="2" customWidth="1"/>
    <col min="15918" max="15918" width="16.5546875" style="2" customWidth="1"/>
    <col min="15919" max="15919" width="17.109375" style="2" bestFit="1" customWidth="1"/>
    <col min="15920" max="15920" width="18" style="2" bestFit="1" customWidth="1"/>
    <col min="15921" max="15921" width="22" style="2" bestFit="1" customWidth="1"/>
    <col min="15922" max="15922" width="22.44140625" style="2" bestFit="1" customWidth="1"/>
    <col min="15923" max="15923" width="19.6640625" style="2" bestFit="1" customWidth="1"/>
    <col min="15924" max="15924" width="13.33203125" style="2" bestFit="1" customWidth="1"/>
    <col min="15925" max="15925" width="8.109375" style="2" customWidth="1"/>
    <col min="15926" max="15926" width="15.88671875" style="2" bestFit="1" customWidth="1"/>
    <col min="15927" max="16126" width="11.44140625" style="2"/>
    <col min="16127" max="16127" width="11" style="2" customWidth="1"/>
    <col min="16128" max="16128" width="6.33203125" style="2" customWidth="1"/>
    <col min="16129" max="16129" width="7.88671875" style="2" customWidth="1"/>
    <col min="16130" max="16130" width="6.6640625" style="2" customWidth="1"/>
    <col min="16131" max="16131" width="7.44140625" style="2" customWidth="1"/>
    <col min="16132" max="16132" width="8.44140625" style="2" customWidth="1"/>
    <col min="16133" max="16133" width="7.88671875" style="2" customWidth="1"/>
    <col min="16134" max="16134" width="8.88671875" style="2" customWidth="1"/>
    <col min="16135" max="16135" width="8.44140625" style="2" customWidth="1"/>
    <col min="16136" max="16136" width="8.109375" style="2" customWidth="1"/>
    <col min="16137" max="16137" width="9.109375" style="2" customWidth="1"/>
    <col min="16138" max="16138" width="7.44140625" style="2" customWidth="1"/>
    <col min="16139" max="16139" width="8.88671875" style="2" customWidth="1"/>
    <col min="16140" max="16140" width="7.44140625" style="2" customWidth="1"/>
    <col min="16141" max="16141" width="8.6640625" style="2" customWidth="1"/>
    <col min="16142" max="16145" width="7" style="2" customWidth="1"/>
    <col min="16146" max="16146" width="8.44140625" style="2" customWidth="1"/>
    <col min="16147" max="16147" width="10.109375" style="2" customWidth="1"/>
    <col min="16148" max="16148" width="9.109375" style="2" customWidth="1"/>
    <col min="16149" max="16149" width="9.33203125" style="2" customWidth="1"/>
    <col min="16150" max="16150" width="9.109375" style="2" customWidth="1"/>
    <col min="16151" max="16151" width="9.44140625" style="2" customWidth="1"/>
    <col min="16152" max="16152" width="10.109375" style="2" customWidth="1"/>
    <col min="16153" max="16171" width="7.6640625" style="2" customWidth="1"/>
    <col min="16172" max="16172" width="8.109375" style="2" customWidth="1"/>
    <col min="16173" max="16173" width="15.88671875" style="2" customWidth="1"/>
    <col min="16174" max="16174" width="16.5546875" style="2" customWidth="1"/>
    <col min="16175" max="16175" width="17.109375" style="2" bestFit="1" customWidth="1"/>
    <col min="16176" max="16176" width="18" style="2" bestFit="1" customWidth="1"/>
    <col min="16177" max="16177" width="22" style="2" bestFit="1" customWidth="1"/>
    <col min="16178" max="16178" width="22.44140625" style="2" bestFit="1" customWidth="1"/>
    <col min="16179" max="16179" width="19.6640625" style="2" bestFit="1" customWidth="1"/>
    <col min="16180" max="16180" width="13.33203125" style="2" bestFit="1" customWidth="1"/>
    <col min="16181" max="16181" width="8.109375" style="2" customWidth="1"/>
    <col min="16182" max="16182" width="15.88671875" style="2" bestFit="1" customWidth="1"/>
    <col min="16183" max="16384" width="11.44140625" style="2"/>
  </cols>
  <sheetData>
    <row r="1" spans="1:86" s="5" customFormat="1" ht="13.8" x14ac:dyDescent="0.25">
      <c r="A1" s="4" t="s">
        <v>361</v>
      </c>
      <c r="B1" s="4"/>
      <c r="C1" s="4"/>
      <c r="D1" s="4"/>
      <c r="E1" s="4"/>
      <c r="F1" s="4"/>
      <c r="G1" s="4"/>
      <c r="H1" s="4"/>
      <c r="I1" s="4"/>
      <c r="J1" s="4"/>
      <c r="K1" s="4"/>
      <c r="L1" s="4"/>
      <c r="M1" s="4"/>
      <c r="N1" s="4"/>
      <c r="O1" s="4"/>
      <c r="P1" s="4"/>
      <c r="Q1" s="4"/>
      <c r="R1" s="4"/>
      <c r="S1" s="4"/>
      <c r="T1" s="4"/>
      <c r="U1" s="4"/>
      <c r="V1" s="4"/>
      <c r="W1" s="4"/>
      <c r="X1" s="4"/>
    </row>
    <row r="2" spans="1:86" s="7" customFormat="1" ht="13.8" x14ac:dyDescent="0.25">
      <c r="A2" s="4" t="s">
        <v>133</v>
      </c>
      <c r="B2" s="6"/>
      <c r="C2" s="6"/>
      <c r="D2" s="6"/>
      <c r="E2" s="6"/>
      <c r="F2" s="6"/>
      <c r="G2" s="6"/>
      <c r="H2" s="6"/>
      <c r="I2" s="6"/>
      <c r="J2" s="6"/>
      <c r="K2" s="6"/>
      <c r="L2" s="6"/>
      <c r="M2" s="6"/>
      <c r="N2" s="6"/>
      <c r="O2" s="6"/>
      <c r="P2" s="6"/>
      <c r="Q2" s="6"/>
      <c r="R2" s="6"/>
      <c r="S2" s="6"/>
      <c r="T2" s="6"/>
      <c r="U2" s="6"/>
      <c r="V2" s="6"/>
      <c r="W2" s="6"/>
      <c r="X2" s="6"/>
    </row>
    <row r="3" spans="1:86" s="7" customFormat="1" ht="13.2" x14ac:dyDescent="0.25">
      <c r="A3" s="6"/>
      <c r="B3" s="6"/>
      <c r="C3" s="6"/>
      <c r="D3" s="6"/>
      <c r="E3" s="6"/>
      <c r="F3" s="6"/>
      <c r="G3" s="6"/>
      <c r="H3" s="6"/>
      <c r="I3" s="6"/>
      <c r="J3" s="6"/>
      <c r="K3" s="6"/>
      <c r="L3" s="6"/>
      <c r="M3" s="6"/>
      <c r="N3" s="6"/>
      <c r="O3" s="6"/>
      <c r="P3" s="6"/>
      <c r="Q3" s="6"/>
      <c r="R3" s="6"/>
      <c r="S3" s="6"/>
      <c r="T3" s="6"/>
      <c r="U3" s="6"/>
      <c r="V3" s="6"/>
      <c r="W3" s="6"/>
      <c r="X3" s="6"/>
    </row>
    <row r="4" spans="1:86" s="7" customFormat="1" ht="13.2" x14ac:dyDescent="0.25">
      <c r="A4" s="6" t="s">
        <v>362</v>
      </c>
      <c r="B4" s="6"/>
      <c r="C4" s="6"/>
      <c r="D4" s="6"/>
      <c r="E4" s="6"/>
      <c r="F4" s="6"/>
      <c r="G4" s="6"/>
      <c r="H4" s="6"/>
      <c r="I4" s="6"/>
      <c r="J4" s="6"/>
      <c r="K4" s="6"/>
      <c r="L4" s="6"/>
      <c r="M4" s="6"/>
      <c r="N4" s="6"/>
      <c r="O4" s="6"/>
      <c r="P4" s="6"/>
      <c r="Q4" s="6"/>
      <c r="R4" s="6"/>
      <c r="S4" s="6"/>
      <c r="T4" s="6"/>
      <c r="U4" s="6"/>
      <c r="V4" s="6"/>
      <c r="W4" s="6"/>
      <c r="X4" s="6"/>
    </row>
    <row r="5" spans="1:86" s="14" customFormat="1" ht="13.2" x14ac:dyDescent="0.25"/>
    <row r="6" spans="1:86" s="14" customFormat="1" ht="13.2" x14ac:dyDescent="0.25">
      <c r="A6" s="98" t="s">
        <v>134</v>
      </c>
    </row>
    <row r="7" spans="1:86" s="7" customFormat="1" ht="13.2" x14ac:dyDescent="0.25">
      <c r="B7" s="85"/>
      <c r="C7" s="85"/>
      <c r="D7" s="85"/>
      <c r="E7" s="85"/>
      <c r="F7" s="85"/>
      <c r="H7" s="85"/>
      <c r="I7" s="85"/>
      <c r="J7" s="85"/>
      <c r="K7" s="85"/>
      <c r="L7" s="85"/>
      <c r="M7" s="85"/>
      <c r="N7" s="85"/>
      <c r="O7" s="85"/>
      <c r="P7" s="85"/>
      <c r="Q7" s="85"/>
      <c r="R7" s="85"/>
      <c r="S7" s="85"/>
      <c r="T7" s="85"/>
      <c r="U7" s="85"/>
      <c r="V7" s="85"/>
      <c r="W7" s="85"/>
      <c r="X7" s="85"/>
    </row>
    <row r="8" spans="1:86" s="14" customFormat="1" ht="13.2" x14ac:dyDescent="0.25">
      <c r="A8" s="12"/>
      <c r="B8" s="12"/>
      <c r="C8" s="12"/>
      <c r="D8" s="13" t="s">
        <v>6</v>
      </c>
      <c r="E8" s="12"/>
      <c r="F8" s="12"/>
      <c r="G8" s="12"/>
      <c r="H8" s="12"/>
      <c r="I8" s="12"/>
      <c r="J8" s="12"/>
      <c r="K8" s="12"/>
      <c r="L8" s="12"/>
      <c r="M8" s="12"/>
      <c r="N8" s="12"/>
      <c r="O8" s="12"/>
      <c r="P8" s="12"/>
      <c r="Q8" s="12"/>
      <c r="R8" s="12"/>
      <c r="S8" s="12"/>
      <c r="T8" s="12"/>
      <c r="U8" s="12"/>
      <c r="V8" s="12"/>
      <c r="W8" s="12"/>
      <c r="X8" s="12"/>
    </row>
    <row r="9" spans="1:86" ht="21" customHeight="1" x14ac:dyDescent="0.25">
      <c r="A9" s="352"/>
      <c r="B9" s="352"/>
      <c r="C9" s="352"/>
      <c r="D9" s="455" t="s">
        <v>7</v>
      </c>
      <c r="E9" s="456"/>
      <c r="F9" s="456"/>
      <c r="G9" s="456"/>
      <c r="H9" s="456"/>
      <c r="I9" s="456"/>
      <c r="J9" s="456"/>
      <c r="K9" s="456"/>
      <c r="L9" s="456"/>
      <c r="M9" s="456"/>
      <c r="N9" s="456"/>
      <c r="O9" s="456"/>
      <c r="P9" s="456"/>
      <c r="Q9" s="456"/>
      <c r="R9" s="456"/>
      <c r="S9" s="457" t="s">
        <v>94</v>
      </c>
      <c r="T9" s="455" t="s">
        <v>9</v>
      </c>
      <c r="U9" s="456"/>
      <c r="V9" s="456"/>
      <c r="W9" s="455" t="s">
        <v>95</v>
      </c>
      <c r="X9" s="457" t="s">
        <v>121</v>
      </c>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row>
    <row r="10" spans="1:86" ht="21" customHeight="1" x14ac:dyDescent="0.25">
      <c r="A10" s="352"/>
      <c r="B10" s="352"/>
      <c r="C10" s="352"/>
      <c r="D10" s="455" t="s">
        <v>12</v>
      </c>
      <c r="E10" s="456"/>
      <c r="F10" s="456"/>
      <c r="G10" s="456"/>
      <c r="H10" s="456"/>
      <c r="I10" s="456"/>
      <c r="J10" s="456"/>
      <c r="K10" s="456"/>
      <c r="L10" s="456"/>
      <c r="M10" s="455" t="s">
        <v>96</v>
      </c>
      <c r="N10" s="455" t="s">
        <v>14</v>
      </c>
      <c r="O10" s="456"/>
      <c r="P10" s="456"/>
      <c r="Q10" s="456"/>
      <c r="R10" s="455" t="s">
        <v>97</v>
      </c>
      <c r="S10" s="458"/>
      <c r="T10" s="455" t="s">
        <v>16</v>
      </c>
      <c r="U10" s="455" t="s">
        <v>17</v>
      </c>
      <c r="V10" s="455" t="s">
        <v>18</v>
      </c>
      <c r="W10" s="456"/>
      <c r="X10" s="458"/>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row>
    <row r="11" spans="1:86" ht="21" customHeight="1" x14ac:dyDescent="0.25">
      <c r="A11" s="352"/>
      <c r="B11" s="352"/>
      <c r="C11" s="352"/>
      <c r="D11" s="455" t="s">
        <v>98</v>
      </c>
      <c r="E11" s="456"/>
      <c r="F11" s="456"/>
      <c r="G11" s="455" t="s">
        <v>128</v>
      </c>
      <c r="H11" s="455" t="s">
        <v>20</v>
      </c>
      <c r="I11" s="456"/>
      <c r="J11" s="456"/>
      <c r="K11" s="455" t="s">
        <v>129</v>
      </c>
      <c r="L11" s="455" t="s">
        <v>101</v>
      </c>
      <c r="M11" s="456"/>
      <c r="N11" s="455" t="s">
        <v>102</v>
      </c>
      <c r="O11" s="455" t="s">
        <v>103</v>
      </c>
      <c r="P11" s="455" t="s">
        <v>104</v>
      </c>
      <c r="Q11" s="455" t="s">
        <v>105</v>
      </c>
      <c r="R11" s="456"/>
      <c r="S11" s="458"/>
      <c r="T11" s="456"/>
      <c r="U11" s="456"/>
      <c r="V11" s="456"/>
      <c r="W11" s="456"/>
      <c r="X11" s="458"/>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row>
    <row r="12" spans="1:86" ht="12" customHeight="1" x14ac:dyDescent="0.25">
      <c r="A12" s="352"/>
      <c r="B12" s="352"/>
      <c r="C12" s="352"/>
      <c r="D12" s="497"/>
      <c r="E12" s="498"/>
      <c r="F12" s="455" t="s">
        <v>106</v>
      </c>
      <c r="G12" s="456"/>
      <c r="H12" s="455" t="s">
        <v>107</v>
      </c>
      <c r="I12" s="455" t="s">
        <v>27</v>
      </c>
      <c r="J12" s="455" t="s">
        <v>108</v>
      </c>
      <c r="K12" s="456"/>
      <c r="L12" s="456"/>
      <c r="M12" s="456"/>
      <c r="N12" s="456"/>
      <c r="O12" s="456"/>
      <c r="P12" s="456"/>
      <c r="Q12" s="456"/>
      <c r="R12" s="456"/>
      <c r="S12" s="458"/>
      <c r="T12" s="456"/>
      <c r="U12" s="456"/>
      <c r="V12" s="456"/>
      <c r="W12" s="456"/>
      <c r="X12" s="458"/>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row>
    <row r="13" spans="1:86" ht="24" customHeight="1" x14ac:dyDescent="0.25">
      <c r="A13" s="352"/>
      <c r="B13" s="352"/>
      <c r="C13" s="352"/>
      <c r="D13" s="499" t="s">
        <v>58</v>
      </c>
      <c r="E13" s="500"/>
      <c r="F13" s="456"/>
      <c r="G13" s="456"/>
      <c r="H13" s="456"/>
      <c r="I13" s="456"/>
      <c r="J13" s="456"/>
      <c r="K13" s="456"/>
      <c r="L13" s="456"/>
      <c r="M13" s="456"/>
      <c r="N13" s="456"/>
      <c r="O13" s="456"/>
      <c r="P13" s="456"/>
      <c r="Q13" s="456"/>
      <c r="R13" s="456"/>
      <c r="S13" s="458"/>
      <c r="T13" s="456"/>
      <c r="U13" s="456"/>
      <c r="V13" s="456"/>
      <c r="W13" s="456"/>
      <c r="X13" s="458"/>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row>
    <row r="14" spans="1:86" ht="45.75" customHeight="1" x14ac:dyDescent="0.25">
      <c r="A14" s="47" t="s">
        <v>113</v>
      </c>
      <c r="B14" s="352"/>
      <c r="C14" s="352"/>
      <c r="D14" s="351" t="s">
        <v>135</v>
      </c>
      <c r="E14" s="351" t="s">
        <v>73</v>
      </c>
      <c r="F14" s="456"/>
      <c r="G14" s="456"/>
      <c r="H14" s="456"/>
      <c r="I14" s="456"/>
      <c r="J14" s="456"/>
      <c r="K14" s="456"/>
      <c r="L14" s="456"/>
      <c r="M14" s="456"/>
      <c r="N14" s="456"/>
      <c r="O14" s="456"/>
      <c r="P14" s="456"/>
      <c r="Q14" s="456"/>
      <c r="R14" s="456"/>
      <c r="S14" s="458"/>
      <c r="T14" s="456"/>
      <c r="U14" s="456"/>
      <c r="V14" s="456"/>
      <c r="W14" s="456"/>
      <c r="X14" s="458"/>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row>
    <row r="15" spans="1:86" ht="29.25" customHeight="1" x14ac:dyDescent="0.25">
      <c r="A15" s="455" t="s">
        <v>74</v>
      </c>
      <c r="B15" s="459" t="s">
        <v>75</v>
      </c>
      <c r="C15" s="460"/>
      <c r="D15" s="86">
        <v>217.37816645688113</v>
      </c>
      <c r="E15" s="86">
        <v>90.843323530902808</v>
      </c>
      <c r="F15" s="86">
        <v>0</v>
      </c>
      <c r="G15" s="86">
        <v>308.22148998778391</v>
      </c>
      <c r="H15" s="86">
        <v>0</v>
      </c>
      <c r="I15" s="86">
        <v>0</v>
      </c>
      <c r="J15" s="86">
        <v>0</v>
      </c>
      <c r="K15" s="86">
        <v>0</v>
      </c>
      <c r="L15" s="86">
        <v>45.140255007045283</v>
      </c>
      <c r="M15" s="86">
        <v>353.36174499482922</v>
      </c>
      <c r="N15" s="86">
        <v>0</v>
      </c>
      <c r="O15" s="86">
        <v>0</v>
      </c>
      <c r="P15" s="86">
        <v>0</v>
      </c>
      <c r="Q15" s="86">
        <v>0</v>
      </c>
      <c r="R15" s="87">
        <v>0</v>
      </c>
      <c r="S15" s="25">
        <v>353.36174499482922</v>
      </c>
      <c r="T15" s="86">
        <v>0</v>
      </c>
      <c r="U15" s="86">
        <v>0</v>
      </c>
      <c r="V15" s="86">
        <v>-1.3501508381769629</v>
      </c>
      <c r="W15" s="24">
        <v>-1.3501508381769629</v>
      </c>
      <c r="X15" s="25">
        <v>352.01159415665228</v>
      </c>
      <c r="Y15" s="14"/>
      <c r="Z15" s="30"/>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row>
    <row r="16" spans="1:86" ht="29.25" customHeight="1" x14ac:dyDescent="0.25">
      <c r="A16" s="456"/>
      <c r="B16" s="461" t="s">
        <v>56</v>
      </c>
      <c r="C16" s="462"/>
      <c r="D16" s="88">
        <v>78.671281199999996</v>
      </c>
      <c r="E16" s="88">
        <v>0</v>
      </c>
      <c r="F16" s="88">
        <v>33.036280359999999</v>
      </c>
      <c r="G16" s="88">
        <v>111.70756155999999</v>
      </c>
      <c r="H16" s="88">
        <v>0</v>
      </c>
      <c r="I16" s="88">
        <v>0</v>
      </c>
      <c r="J16" s="88">
        <v>0</v>
      </c>
      <c r="K16" s="88">
        <v>0</v>
      </c>
      <c r="L16" s="88">
        <v>0</v>
      </c>
      <c r="M16" s="88">
        <v>111.70756155999999</v>
      </c>
      <c r="N16" s="88">
        <v>0</v>
      </c>
      <c r="O16" s="88">
        <v>0</v>
      </c>
      <c r="P16" s="88">
        <v>0</v>
      </c>
      <c r="Q16" s="88">
        <v>0</v>
      </c>
      <c r="R16" s="89">
        <v>0</v>
      </c>
      <c r="S16" s="27">
        <v>111.70756155999999</v>
      </c>
      <c r="T16" s="88">
        <v>0</v>
      </c>
      <c r="U16" s="88">
        <v>0</v>
      </c>
      <c r="V16" s="88">
        <v>0</v>
      </c>
      <c r="W16" s="26">
        <v>0</v>
      </c>
      <c r="X16" s="27">
        <v>111.70756155999999</v>
      </c>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row>
    <row r="17" spans="1:86" ht="29.25" customHeight="1" x14ac:dyDescent="0.25">
      <c r="A17" s="456"/>
      <c r="B17" s="459" t="s">
        <v>76</v>
      </c>
      <c r="C17" s="460"/>
      <c r="D17" s="86">
        <v>1.5844011450000002</v>
      </c>
      <c r="E17" s="86">
        <v>0</v>
      </c>
      <c r="F17" s="86">
        <v>0</v>
      </c>
      <c r="G17" s="86">
        <v>1.5844011450000002</v>
      </c>
      <c r="H17" s="86">
        <v>0</v>
      </c>
      <c r="I17" s="86">
        <v>0</v>
      </c>
      <c r="J17" s="86">
        <v>0</v>
      </c>
      <c r="K17" s="86">
        <v>0</v>
      </c>
      <c r="L17" s="86">
        <v>0</v>
      </c>
      <c r="M17" s="86">
        <v>1.5844011450000002</v>
      </c>
      <c r="N17" s="86">
        <v>0</v>
      </c>
      <c r="O17" s="86">
        <v>0</v>
      </c>
      <c r="P17" s="86">
        <v>0</v>
      </c>
      <c r="Q17" s="86">
        <v>0</v>
      </c>
      <c r="R17" s="87">
        <v>0</v>
      </c>
      <c r="S17" s="25">
        <v>1.5844011450000002</v>
      </c>
      <c r="T17" s="86">
        <v>0</v>
      </c>
      <c r="U17" s="86">
        <v>0</v>
      </c>
      <c r="V17" s="86">
        <v>0</v>
      </c>
      <c r="W17" s="24">
        <v>0</v>
      </c>
      <c r="X17" s="25">
        <v>1.5844011450000002</v>
      </c>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row>
    <row r="18" spans="1:86" ht="29.25" customHeight="1" x14ac:dyDescent="0.25">
      <c r="A18" s="456"/>
      <c r="B18" s="461" t="s">
        <v>77</v>
      </c>
      <c r="C18" s="462"/>
      <c r="D18" s="88">
        <v>1573.7296030633111</v>
      </c>
      <c r="E18" s="88">
        <v>35.767628832462464</v>
      </c>
      <c r="F18" s="88">
        <v>0</v>
      </c>
      <c r="G18" s="88">
        <v>1609.4972318957734</v>
      </c>
      <c r="H18" s="88">
        <v>0</v>
      </c>
      <c r="I18" s="88">
        <v>0</v>
      </c>
      <c r="J18" s="88">
        <v>0</v>
      </c>
      <c r="K18" s="88">
        <v>0</v>
      </c>
      <c r="L18" s="88">
        <v>0</v>
      </c>
      <c r="M18" s="88">
        <v>1609.4972318957734</v>
      </c>
      <c r="N18" s="88">
        <v>0</v>
      </c>
      <c r="O18" s="88">
        <v>0</v>
      </c>
      <c r="P18" s="88">
        <v>0</v>
      </c>
      <c r="Q18" s="88">
        <v>0</v>
      </c>
      <c r="R18" s="89">
        <v>0</v>
      </c>
      <c r="S18" s="27">
        <v>1609.4972318957734</v>
      </c>
      <c r="T18" s="88">
        <v>0</v>
      </c>
      <c r="U18" s="88">
        <v>0</v>
      </c>
      <c r="V18" s="88">
        <v>-3.0757398256849529</v>
      </c>
      <c r="W18" s="26">
        <v>-3.0757398256849529</v>
      </c>
      <c r="X18" s="27">
        <v>1606.4214920700886</v>
      </c>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row>
    <row r="19" spans="1:86" ht="29.25" customHeight="1" x14ac:dyDescent="0.25">
      <c r="A19" s="455" t="s">
        <v>78</v>
      </c>
      <c r="B19" s="456"/>
      <c r="C19" s="456"/>
      <c r="D19" s="90">
        <v>1871.3634518651922</v>
      </c>
      <c r="E19" s="90">
        <v>126.61095236336527</v>
      </c>
      <c r="F19" s="90">
        <v>33.036280359999999</v>
      </c>
      <c r="G19" s="90">
        <v>2031.0106845885573</v>
      </c>
      <c r="H19" s="90">
        <v>0</v>
      </c>
      <c r="I19" s="90">
        <v>0</v>
      </c>
      <c r="J19" s="90">
        <v>0</v>
      </c>
      <c r="K19" s="90">
        <v>0</v>
      </c>
      <c r="L19" s="90">
        <v>45.140255007045283</v>
      </c>
      <c r="M19" s="90">
        <v>2076.1509395956027</v>
      </c>
      <c r="N19" s="90">
        <v>0</v>
      </c>
      <c r="O19" s="90">
        <v>0</v>
      </c>
      <c r="P19" s="90">
        <v>0</v>
      </c>
      <c r="Q19" s="90">
        <v>0</v>
      </c>
      <c r="R19" s="91">
        <v>0</v>
      </c>
      <c r="S19" s="29">
        <v>2076.1509395956027</v>
      </c>
      <c r="T19" s="90">
        <v>0</v>
      </c>
      <c r="U19" s="90">
        <v>0</v>
      </c>
      <c r="V19" s="90">
        <v>-4.4258906638619155</v>
      </c>
      <c r="W19" s="28">
        <v>-4.4258906638619155</v>
      </c>
      <c r="X19" s="29">
        <v>2071.7250489317407</v>
      </c>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row>
    <row r="20" spans="1:86" ht="12" customHeight="1" x14ac:dyDescent="0.25">
      <c r="A20" s="461"/>
      <c r="B20" s="462"/>
      <c r="C20" s="462"/>
      <c r="D20" s="92"/>
      <c r="E20" s="92"/>
      <c r="F20" s="92"/>
      <c r="G20" s="92"/>
      <c r="H20" s="92"/>
      <c r="I20" s="92"/>
      <c r="J20" s="92"/>
      <c r="K20" s="92"/>
      <c r="L20" s="92"/>
      <c r="M20" s="92"/>
      <c r="N20" s="92"/>
      <c r="O20" s="92"/>
      <c r="P20" s="92"/>
      <c r="Q20" s="92"/>
      <c r="R20" s="93"/>
      <c r="S20" s="94"/>
      <c r="T20" s="92"/>
      <c r="U20" s="92"/>
      <c r="V20" s="92"/>
      <c r="W20" s="95"/>
      <c r="X20" s="9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row>
    <row r="21" spans="1:86" ht="29.25" customHeight="1" x14ac:dyDescent="0.25">
      <c r="A21" s="455" t="s">
        <v>79</v>
      </c>
      <c r="B21" s="501" t="s">
        <v>80</v>
      </c>
      <c r="C21" s="502"/>
      <c r="D21" s="92">
        <v>606.52855659500119</v>
      </c>
      <c r="E21" s="92">
        <v>1751.7722657699167</v>
      </c>
      <c r="F21" s="92">
        <v>0</v>
      </c>
      <c r="G21" s="92">
        <v>2358.3008223649176</v>
      </c>
      <c r="H21" s="92">
        <v>0</v>
      </c>
      <c r="I21" s="92">
        <v>0</v>
      </c>
      <c r="J21" s="92">
        <v>0</v>
      </c>
      <c r="K21" s="92">
        <v>0</v>
      </c>
      <c r="L21" s="92">
        <v>0</v>
      </c>
      <c r="M21" s="92">
        <v>2358.3008223649176</v>
      </c>
      <c r="N21" s="92">
        <v>0</v>
      </c>
      <c r="O21" s="92">
        <v>0</v>
      </c>
      <c r="P21" s="92">
        <v>0</v>
      </c>
      <c r="Q21" s="92">
        <v>0</v>
      </c>
      <c r="R21" s="93">
        <v>0</v>
      </c>
      <c r="S21" s="94">
        <v>2358.3008223649176</v>
      </c>
      <c r="T21" s="92">
        <v>0</v>
      </c>
      <c r="U21" s="92">
        <v>0</v>
      </c>
      <c r="V21" s="92">
        <v>-21.53397391463535</v>
      </c>
      <c r="W21" s="95">
        <v>-21.53397391463535</v>
      </c>
      <c r="X21" s="94">
        <v>2336.7668484502824</v>
      </c>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row>
    <row r="22" spans="1:86" ht="29.25" customHeight="1" x14ac:dyDescent="0.25">
      <c r="A22" s="456"/>
      <c r="B22" s="459" t="s">
        <v>81</v>
      </c>
      <c r="C22" s="460"/>
      <c r="D22" s="86">
        <v>126.65599932151532</v>
      </c>
      <c r="E22" s="86">
        <v>8.299770743726044E-2</v>
      </c>
      <c r="F22" s="86">
        <v>0</v>
      </c>
      <c r="G22" s="86">
        <v>126.73899702895258</v>
      </c>
      <c r="H22" s="86">
        <v>0</v>
      </c>
      <c r="I22" s="86">
        <v>0</v>
      </c>
      <c r="J22" s="86">
        <v>0</v>
      </c>
      <c r="K22" s="86">
        <v>0</v>
      </c>
      <c r="L22" s="86">
        <v>0</v>
      </c>
      <c r="M22" s="86">
        <v>126.73899702895258</v>
      </c>
      <c r="N22" s="86">
        <v>0</v>
      </c>
      <c r="O22" s="86">
        <v>0</v>
      </c>
      <c r="P22" s="86">
        <v>0</v>
      </c>
      <c r="Q22" s="86">
        <v>0</v>
      </c>
      <c r="R22" s="87">
        <v>0</v>
      </c>
      <c r="S22" s="25">
        <v>126.73899702895258</v>
      </c>
      <c r="T22" s="86">
        <v>0</v>
      </c>
      <c r="U22" s="86">
        <v>0</v>
      </c>
      <c r="V22" s="86">
        <v>-0.1643137097422297</v>
      </c>
      <c r="W22" s="24">
        <v>-0.1643137097422297</v>
      </c>
      <c r="X22" s="25">
        <v>126.57468331921035</v>
      </c>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row>
    <row r="23" spans="1:86" ht="29.25" customHeight="1" x14ac:dyDescent="0.25">
      <c r="A23" s="456"/>
      <c r="B23" s="501" t="s">
        <v>82</v>
      </c>
      <c r="C23" s="502"/>
      <c r="D23" s="92">
        <v>1643.3810127205954</v>
      </c>
      <c r="E23" s="92">
        <v>23.198156575902281</v>
      </c>
      <c r="F23" s="92">
        <v>0</v>
      </c>
      <c r="G23" s="92">
        <v>1666.5791692964976</v>
      </c>
      <c r="H23" s="92">
        <v>0</v>
      </c>
      <c r="I23" s="92">
        <v>0</v>
      </c>
      <c r="J23" s="92">
        <v>0</v>
      </c>
      <c r="K23" s="92">
        <v>0</v>
      </c>
      <c r="L23" s="92">
        <v>0</v>
      </c>
      <c r="M23" s="92">
        <v>1666.5791692964976</v>
      </c>
      <c r="N23" s="92">
        <v>0</v>
      </c>
      <c r="O23" s="92">
        <v>0</v>
      </c>
      <c r="P23" s="92">
        <v>0</v>
      </c>
      <c r="Q23" s="92">
        <v>0</v>
      </c>
      <c r="R23" s="93">
        <v>0</v>
      </c>
      <c r="S23" s="94">
        <v>1666.5791692964976</v>
      </c>
      <c r="T23" s="92">
        <v>64.288151379130852</v>
      </c>
      <c r="U23" s="92">
        <v>23.04843846255454</v>
      </c>
      <c r="V23" s="92">
        <v>0</v>
      </c>
      <c r="W23" s="95">
        <v>87.336589841685395</v>
      </c>
      <c r="X23" s="94">
        <v>1753.9157591381829</v>
      </c>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row>
    <row r="24" spans="1:86" ht="29.25" customHeight="1" x14ac:dyDescent="0.25">
      <c r="A24" s="455" t="s">
        <v>83</v>
      </c>
      <c r="B24" s="456"/>
      <c r="C24" s="456"/>
      <c r="D24" s="90">
        <v>2376.5655686371119</v>
      </c>
      <c r="E24" s="90">
        <v>1775.0534200532561</v>
      </c>
      <c r="F24" s="90">
        <v>0</v>
      </c>
      <c r="G24" s="90">
        <v>4151.6189886903685</v>
      </c>
      <c r="H24" s="90">
        <v>0</v>
      </c>
      <c r="I24" s="90">
        <v>0</v>
      </c>
      <c r="J24" s="90">
        <v>0</v>
      </c>
      <c r="K24" s="90">
        <v>0</v>
      </c>
      <c r="L24" s="90">
        <v>0</v>
      </c>
      <c r="M24" s="90">
        <v>4151.6189886903685</v>
      </c>
      <c r="N24" s="90">
        <v>0</v>
      </c>
      <c r="O24" s="90">
        <v>0</v>
      </c>
      <c r="P24" s="90">
        <v>0</v>
      </c>
      <c r="Q24" s="90">
        <v>0</v>
      </c>
      <c r="R24" s="91">
        <v>0</v>
      </c>
      <c r="S24" s="29">
        <v>4151.6189886903685</v>
      </c>
      <c r="T24" s="90">
        <v>64.288151379130852</v>
      </c>
      <c r="U24" s="90">
        <v>23.04843846255454</v>
      </c>
      <c r="V24" s="90">
        <v>-21.698287624377581</v>
      </c>
      <c r="W24" s="28">
        <v>65.63830221730781</v>
      </c>
      <c r="X24" s="29">
        <v>4217.2572909076753</v>
      </c>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row>
    <row r="25" spans="1:86" ht="12" customHeight="1" x14ac:dyDescent="0.25">
      <c r="A25" s="461"/>
      <c r="B25" s="462"/>
      <c r="C25" s="462"/>
      <c r="D25" s="88"/>
      <c r="E25" s="88"/>
      <c r="F25" s="88"/>
      <c r="G25" s="88"/>
      <c r="H25" s="88"/>
      <c r="I25" s="88"/>
      <c r="J25" s="88"/>
      <c r="K25" s="88"/>
      <c r="L25" s="88"/>
      <c r="M25" s="88"/>
      <c r="N25" s="88"/>
      <c r="O25" s="88"/>
      <c r="P25" s="88"/>
      <c r="Q25" s="88"/>
      <c r="R25" s="89"/>
      <c r="S25" s="27"/>
      <c r="T25" s="88"/>
      <c r="U25" s="88"/>
      <c r="V25" s="88"/>
      <c r="W25" s="26"/>
      <c r="X25" s="27"/>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row>
    <row r="26" spans="1:86" ht="29.25" customHeight="1" x14ac:dyDescent="0.25">
      <c r="A26" s="501" t="s">
        <v>84</v>
      </c>
      <c r="B26" s="502"/>
      <c r="C26" s="502"/>
      <c r="D26" s="92">
        <v>1493.8316121997213</v>
      </c>
      <c r="E26" s="92">
        <v>1.632408301833868</v>
      </c>
      <c r="F26" s="92">
        <v>0</v>
      </c>
      <c r="G26" s="92">
        <v>1495.4640205015553</v>
      </c>
      <c r="H26" s="92">
        <v>0</v>
      </c>
      <c r="I26" s="92">
        <v>0</v>
      </c>
      <c r="J26" s="92">
        <v>0</v>
      </c>
      <c r="K26" s="92">
        <v>0</v>
      </c>
      <c r="L26" s="92">
        <v>0</v>
      </c>
      <c r="M26" s="92">
        <v>1495.4640205015553</v>
      </c>
      <c r="N26" s="92">
        <v>0</v>
      </c>
      <c r="O26" s="92">
        <v>0</v>
      </c>
      <c r="P26" s="92">
        <v>0</v>
      </c>
      <c r="Q26" s="92">
        <v>0</v>
      </c>
      <c r="R26" s="93">
        <v>0</v>
      </c>
      <c r="S26" s="94">
        <v>1495.4640205015553</v>
      </c>
      <c r="T26" s="92">
        <v>0</v>
      </c>
      <c r="U26" s="92">
        <v>0</v>
      </c>
      <c r="V26" s="92">
        <v>0</v>
      </c>
      <c r="W26" s="95">
        <v>0</v>
      </c>
      <c r="X26" s="94">
        <v>1495.4640205015553</v>
      </c>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row>
    <row r="27" spans="1:86" ht="29.25" customHeight="1" x14ac:dyDescent="0.25">
      <c r="A27" s="459" t="s">
        <v>85</v>
      </c>
      <c r="B27" s="460"/>
      <c r="C27" s="460"/>
      <c r="D27" s="86">
        <v>8715.7996750968578</v>
      </c>
      <c r="E27" s="86">
        <v>9.4326788345260884E-2</v>
      </c>
      <c r="F27" s="86">
        <v>0</v>
      </c>
      <c r="G27" s="86">
        <v>8715.8940018852027</v>
      </c>
      <c r="H27" s="86">
        <v>0</v>
      </c>
      <c r="I27" s="86">
        <v>0</v>
      </c>
      <c r="J27" s="86">
        <v>0</v>
      </c>
      <c r="K27" s="86">
        <v>0</v>
      </c>
      <c r="L27" s="86">
        <v>0</v>
      </c>
      <c r="M27" s="86">
        <v>8715.8940018852027</v>
      </c>
      <c r="N27" s="86">
        <v>0</v>
      </c>
      <c r="O27" s="86">
        <v>0</v>
      </c>
      <c r="P27" s="86">
        <v>0</v>
      </c>
      <c r="Q27" s="86">
        <v>0</v>
      </c>
      <c r="R27" s="87">
        <v>0</v>
      </c>
      <c r="S27" s="25">
        <v>8715.8940018852027</v>
      </c>
      <c r="T27" s="86">
        <v>0</v>
      </c>
      <c r="U27" s="86">
        <v>0</v>
      </c>
      <c r="V27" s="86">
        <v>-155.78105190051701</v>
      </c>
      <c r="W27" s="24">
        <v>-155.78105190051701</v>
      </c>
      <c r="X27" s="25">
        <v>8560.1129499846866</v>
      </c>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86" ht="29.25" customHeight="1" x14ac:dyDescent="0.25">
      <c r="A28" s="501" t="s">
        <v>86</v>
      </c>
      <c r="B28" s="502"/>
      <c r="C28" s="502"/>
      <c r="D28" s="92">
        <v>1161.1314561760239</v>
      </c>
      <c r="E28" s="92">
        <v>1054.5194101797197</v>
      </c>
      <c r="F28" s="92">
        <v>0</v>
      </c>
      <c r="G28" s="92">
        <v>2215.6508663557433</v>
      </c>
      <c r="H28" s="92">
        <v>9.7139175235077934E-3</v>
      </c>
      <c r="I28" s="92">
        <v>0</v>
      </c>
      <c r="J28" s="92">
        <v>0</v>
      </c>
      <c r="K28" s="92">
        <v>9.7139175235077934E-3</v>
      </c>
      <c r="L28" s="92">
        <v>0</v>
      </c>
      <c r="M28" s="92">
        <v>2215.660580273267</v>
      </c>
      <c r="N28" s="92">
        <v>0</v>
      </c>
      <c r="O28" s="92">
        <v>0</v>
      </c>
      <c r="P28" s="92">
        <v>0</v>
      </c>
      <c r="Q28" s="92">
        <v>0</v>
      </c>
      <c r="R28" s="93">
        <v>0</v>
      </c>
      <c r="S28" s="94">
        <v>2215.660580273267</v>
      </c>
      <c r="T28" s="92">
        <v>0</v>
      </c>
      <c r="U28" s="92">
        <v>0</v>
      </c>
      <c r="V28" s="92">
        <v>-64.288151379130852</v>
      </c>
      <c r="W28" s="95">
        <v>-64.288151379130852</v>
      </c>
      <c r="X28" s="94">
        <v>2151.3724288941357</v>
      </c>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1:86" ht="29.25" customHeight="1" x14ac:dyDescent="0.25">
      <c r="A29" s="459" t="s">
        <v>87</v>
      </c>
      <c r="B29" s="460"/>
      <c r="C29" s="460"/>
      <c r="D29" s="86">
        <v>3.2035050241196803</v>
      </c>
      <c r="E29" s="86">
        <v>3.5881170468589442E-2</v>
      </c>
      <c r="F29" s="86">
        <v>0</v>
      </c>
      <c r="G29" s="86">
        <v>3.2393861945882696</v>
      </c>
      <c r="H29" s="86">
        <v>0</v>
      </c>
      <c r="I29" s="86">
        <v>0</v>
      </c>
      <c r="J29" s="86">
        <v>0</v>
      </c>
      <c r="K29" s="86">
        <v>0</v>
      </c>
      <c r="L29" s="86">
        <v>0</v>
      </c>
      <c r="M29" s="86">
        <v>3.2393861945882696</v>
      </c>
      <c r="N29" s="86">
        <v>0</v>
      </c>
      <c r="O29" s="86">
        <v>0</v>
      </c>
      <c r="P29" s="86">
        <v>0</v>
      </c>
      <c r="Q29" s="86">
        <v>0</v>
      </c>
      <c r="R29" s="87">
        <v>0</v>
      </c>
      <c r="S29" s="25">
        <v>3.2393861945882696</v>
      </c>
      <c r="T29" s="86">
        <v>0</v>
      </c>
      <c r="U29" s="86">
        <v>158.85679172620189</v>
      </c>
      <c r="V29" s="86">
        <v>0</v>
      </c>
      <c r="W29" s="24">
        <v>158.85679172620189</v>
      </c>
      <c r="X29" s="25">
        <v>162.09617792079015</v>
      </c>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1:86" ht="29.25" customHeight="1" x14ac:dyDescent="0.25">
      <c r="A30" s="501" t="s">
        <v>88</v>
      </c>
      <c r="B30" s="502"/>
      <c r="C30" s="502"/>
      <c r="D30" s="92">
        <v>335.56142683036029</v>
      </c>
      <c r="E30" s="92">
        <v>15.957738365277745</v>
      </c>
      <c r="F30" s="92">
        <v>7.8420702467432588E-2</v>
      </c>
      <c r="G30" s="92">
        <v>351.59758589810548</v>
      </c>
      <c r="H30" s="92">
        <v>9.9710383111045586E-3</v>
      </c>
      <c r="I30" s="92">
        <v>0</v>
      </c>
      <c r="J30" s="92">
        <v>0</v>
      </c>
      <c r="K30" s="92">
        <v>9.9710383111045586E-3</v>
      </c>
      <c r="L30" s="92">
        <v>0</v>
      </c>
      <c r="M30" s="92">
        <v>351.60755693641659</v>
      </c>
      <c r="N30" s="92">
        <v>0</v>
      </c>
      <c r="O30" s="92">
        <v>0</v>
      </c>
      <c r="P30" s="92">
        <v>0</v>
      </c>
      <c r="Q30" s="92">
        <v>0</v>
      </c>
      <c r="R30" s="93">
        <v>0</v>
      </c>
      <c r="S30" s="94">
        <v>351.60755693641659</v>
      </c>
      <c r="T30" s="92">
        <v>0</v>
      </c>
      <c r="U30" s="92">
        <v>0</v>
      </c>
      <c r="V30" s="92">
        <v>0</v>
      </c>
      <c r="W30" s="95">
        <v>0</v>
      </c>
      <c r="X30" s="94">
        <v>351.60755693641659</v>
      </c>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86" ht="29.25" customHeight="1" x14ac:dyDescent="0.25">
      <c r="A31" s="465" t="s">
        <v>50</v>
      </c>
      <c r="B31" s="466"/>
      <c r="C31" s="466"/>
      <c r="D31" s="96">
        <v>15957.456695829387</v>
      </c>
      <c r="E31" s="96">
        <v>2973.9041372222669</v>
      </c>
      <c r="F31" s="96">
        <v>33.114701062467432</v>
      </c>
      <c r="G31" s="96">
        <v>18964.475534114117</v>
      </c>
      <c r="H31" s="96">
        <v>1.9684955834612352E-2</v>
      </c>
      <c r="I31" s="96">
        <v>0</v>
      </c>
      <c r="J31" s="96">
        <v>0</v>
      </c>
      <c r="K31" s="96">
        <v>1.9684955834612352E-2</v>
      </c>
      <c r="L31" s="96">
        <v>45.140255007045283</v>
      </c>
      <c r="M31" s="96">
        <v>19009.635474077004</v>
      </c>
      <c r="N31" s="96">
        <v>0</v>
      </c>
      <c r="O31" s="96">
        <v>0</v>
      </c>
      <c r="P31" s="96">
        <v>0</v>
      </c>
      <c r="Q31" s="96">
        <v>0</v>
      </c>
      <c r="R31" s="97">
        <v>0</v>
      </c>
      <c r="S31" s="29">
        <v>19009.635474077004</v>
      </c>
      <c r="T31" s="96">
        <v>64.288151379130852</v>
      </c>
      <c r="U31" s="96">
        <v>181.90523018875643</v>
      </c>
      <c r="V31" s="96">
        <v>-246.19338156788737</v>
      </c>
      <c r="W31" s="29">
        <v>-8.5265128291212022E-14</v>
      </c>
      <c r="X31" s="29">
        <v>19009.635474076997</v>
      </c>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row>
    <row r="32" spans="1:86"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row>
    <row r="33" spans="1:54" ht="12.75" customHeight="1" x14ac:dyDescent="0.25">
      <c r="A33" s="2" t="s">
        <v>51</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1:54" ht="12.75" customHeight="1" x14ac:dyDescent="0.2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2.75" customHeight="1" x14ac:dyDescent="0.25">
      <c r="A35" s="441" t="s">
        <v>422</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1:54" ht="12.75" customHeight="1" x14ac:dyDescent="0.2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1:54"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1:54"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1:54"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1:54" ht="12.75" customHeight="1" x14ac:dyDescent="0.25">
      <c r="A40" s="14"/>
      <c r="B40" s="14"/>
      <c r="C40" s="14"/>
      <c r="D40" s="14"/>
      <c r="E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row>
    <row r="41" spans="1:54"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row>
    <row r="42" spans="1:54"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1:54"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1:54"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1:54" s="31" customFormat="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1:54" ht="12"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1:54" ht="12"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1:54"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row>
    <row r="49" spans="1:23"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row>
    <row r="50" spans="1:23"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row>
    <row r="51" spans="1:23" ht="13.2" x14ac:dyDescent="0.25">
      <c r="A51" s="14"/>
      <c r="B51" s="14"/>
      <c r="C51" s="14"/>
      <c r="D51" s="14"/>
      <c r="E51" s="14"/>
      <c r="F51" s="14"/>
      <c r="G51" s="14"/>
      <c r="H51" s="14"/>
      <c r="I51" s="14"/>
      <c r="J51" s="14"/>
      <c r="K51" s="14"/>
      <c r="L51" s="14"/>
      <c r="M51" s="14"/>
      <c r="N51" s="14"/>
      <c r="O51" s="14"/>
      <c r="P51" s="14"/>
      <c r="Q51" s="14"/>
      <c r="R51" s="14"/>
      <c r="S51" s="14"/>
      <c r="T51" s="14"/>
      <c r="U51" s="14"/>
      <c r="V51" s="14"/>
      <c r="W51" s="14"/>
    </row>
    <row r="52" spans="1:23"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row>
    <row r="53" spans="1:23"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row>
    <row r="54" spans="1:23" ht="13.2" x14ac:dyDescent="0.25">
      <c r="A54" s="14"/>
      <c r="B54" s="14"/>
      <c r="C54" s="14"/>
      <c r="D54" s="14"/>
      <c r="E54" s="14"/>
      <c r="F54" s="14"/>
      <c r="G54" s="14"/>
      <c r="H54" s="14"/>
      <c r="I54" s="14"/>
      <c r="J54" s="14"/>
      <c r="K54" s="14"/>
      <c r="L54" s="14"/>
      <c r="M54" s="14"/>
      <c r="N54" s="14"/>
      <c r="O54" s="14"/>
    </row>
    <row r="55" spans="1:23" ht="13.2" x14ac:dyDescent="0.25">
      <c r="A55" s="14"/>
      <c r="B55" s="14"/>
      <c r="C55" s="14"/>
      <c r="D55" s="14"/>
      <c r="E55" s="14"/>
      <c r="F55" s="14"/>
      <c r="G55" s="14"/>
      <c r="H55" s="14"/>
      <c r="I55" s="14"/>
      <c r="J55" s="14"/>
      <c r="K55" s="14"/>
      <c r="L55" s="14"/>
      <c r="M55" s="14"/>
      <c r="N55" s="14"/>
      <c r="O55" s="14"/>
    </row>
    <row r="56" spans="1:23" ht="13.2" x14ac:dyDescent="0.25">
      <c r="A56" s="14"/>
      <c r="B56" s="14"/>
      <c r="C56" s="14"/>
      <c r="D56" s="14"/>
      <c r="E56" s="14"/>
      <c r="F56" s="14"/>
      <c r="G56" s="14"/>
      <c r="H56" s="14"/>
      <c r="I56" s="14"/>
      <c r="J56" s="14"/>
      <c r="K56" s="14"/>
      <c r="L56" s="14"/>
      <c r="M56" s="14"/>
      <c r="N56" s="14"/>
      <c r="O56" s="14"/>
    </row>
    <row r="57" spans="1:23" ht="13.2" x14ac:dyDescent="0.25">
      <c r="A57" s="14"/>
      <c r="B57" s="14"/>
      <c r="C57" s="14"/>
      <c r="D57" s="14"/>
      <c r="E57" s="14"/>
      <c r="F57" s="14"/>
      <c r="G57" s="14"/>
      <c r="H57" s="14"/>
      <c r="I57" s="14"/>
      <c r="J57" s="14"/>
      <c r="K57" s="14"/>
      <c r="L57" s="14"/>
      <c r="M57" s="14"/>
      <c r="N57" s="14"/>
      <c r="O57" s="14"/>
    </row>
    <row r="58" spans="1:23" ht="13.2" x14ac:dyDescent="0.25">
      <c r="A58" s="14"/>
      <c r="B58" s="14"/>
      <c r="C58" s="14"/>
      <c r="D58" s="14"/>
      <c r="E58" s="14"/>
      <c r="F58" s="14"/>
      <c r="G58" s="14"/>
      <c r="H58" s="14"/>
      <c r="I58" s="14"/>
      <c r="J58" s="14"/>
      <c r="K58" s="14"/>
      <c r="L58" s="14"/>
      <c r="M58" s="14"/>
      <c r="N58" s="14"/>
      <c r="O58" s="14"/>
    </row>
    <row r="59" spans="1:23" ht="13.2" x14ac:dyDescent="0.25">
      <c r="A59" s="14"/>
      <c r="B59" s="14"/>
      <c r="C59" s="14"/>
      <c r="D59" s="14"/>
      <c r="E59" s="14"/>
      <c r="F59" s="14"/>
      <c r="G59" s="14"/>
      <c r="H59" s="14"/>
      <c r="I59" s="14"/>
      <c r="J59" s="14"/>
      <c r="K59" s="14"/>
      <c r="L59" s="14"/>
      <c r="M59" s="14"/>
      <c r="N59" s="14"/>
      <c r="O59" s="14"/>
    </row>
    <row r="60" spans="1:23" ht="13.2" x14ac:dyDescent="0.25">
      <c r="A60" s="14"/>
      <c r="B60" s="14"/>
      <c r="C60" s="14"/>
      <c r="D60" s="14"/>
      <c r="E60" s="14"/>
      <c r="F60" s="14"/>
      <c r="G60" s="14"/>
      <c r="H60" s="14"/>
      <c r="I60" s="14"/>
      <c r="J60" s="14"/>
      <c r="K60" s="14"/>
      <c r="L60" s="14"/>
      <c r="M60" s="14"/>
      <c r="N60" s="14"/>
      <c r="O60" s="14"/>
    </row>
    <row r="61" spans="1:23" ht="13.2" x14ac:dyDescent="0.25">
      <c r="A61" s="14"/>
      <c r="B61" s="14"/>
      <c r="C61" s="14"/>
      <c r="D61" s="14"/>
      <c r="E61" s="14"/>
      <c r="F61" s="14"/>
      <c r="G61" s="14"/>
      <c r="H61" s="14"/>
      <c r="I61" s="14"/>
      <c r="J61" s="14"/>
      <c r="K61" s="14"/>
      <c r="L61" s="14"/>
      <c r="M61" s="14"/>
      <c r="N61" s="14"/>
      <c r="O61" s="14"/>
    </row>
    <row r="62" spans="1:23" ht="13.2" x14ac:dyDescent="0.25">
      <c r="A62" s="14"/>
      <c r="B62" s="14"/>
      <c r="C62" s="14"/>
      <c r="D62" s="14"/>
      <c r="E62" s="14"/>
      <c r="F62" s="14"/>
      <c r="G62" s="14"/>
      <c r="H62" s="14"/>
      <c r="I62" s="14"/>
      <c r="J62" s="14"/>
      <c r="K62" s="14"/>
      <c r="L62" s="14"/>
      <c r="M62" s="14"/>
      <c r="N62" s="14"/>
      <c r="O62" s="14"/>
    </row>
    <row r="63" spans="1:23" ht="13.2" x14ac:dyDescent="0.25">
      <c r="A63" s="14"/>
      <c r="B63" s="14"/>
      <c r="C63" s="14"/>
      <c r="D63" s="14"/>
      <c r="E63" s="14"/>
      <c r="F63" s="14"/>
      <c r="G63" s="14"/>
      <c r="H63" s="14"/>
      <c r="I63" s="14"/>
      <c r="J63" s="14"/>
      <c r="K63" s="14"/>
      <c r="L63" s="14"/>
      <c r="M63" s="14"/>
      <c r="N63" s="14"/>
      <c r="O63" s="14"/>
    </row>
    <row r="64" spans="1:23" ht="13.2" x14ac:dyDescent="0.25">
      <c r="A64" s="14"/>
      <c r="B64" s="14"/>
      <c r="C64" s="14"/>
      <c r="D64" s="14"/>
      <c r="E64" s="14"/>
      <c r="F64" s="14"/>
      <c r="G64" s="14"/>
      <c r="H64" s="14"/>
      <c r="I64" s="14"/>
      <c r="J64" s="14"/>
      <c r="K64" s="14"/>
      <c r="L64" s="14"/>
      <c r="M64" s="14"/>
      <c r="N64" s="14"/>
      <c r="O64" s="14"/>
    </row>
    <row r="65" spans="1:15" ht="13.2" x14ac:dyDescent="0.25">
      <c r="A65" s="14"/>
      <c r="B65" s="14"/>
      <c r="C65" s="14"/>
      <c r="D65" s="14"/>
      <c r="E65" s="14"/>
      <c r="F65" s="14"/>
      <c r="G65" s="14"/>
      <c r="H65" s="14"/>
      <c r="I65" s="14"/>
      <c r="J65" s="14"/>
      <c r="K65" s="14"/>
      <c r="L65" s="14"/>
      <c r="M65" s="14"/>
      <c r="N65" s="14"/>
      <c r="O65" s="14"/>
    </row>
    <row r="66" spans="1:15" ht="13.2" x14ac:dyDescent="0.25">
      <c r="A66" s="14"/>
      <c r="B66" s="14"/>
      <c r="C66" s="14"/>
      <c r="D66" s="14"/>
      <c r="E66" s="14"/>
      <c r="F66" s="14"/>
      <c r="G66" s="14"/>
      <c r="H66" s="14"/>
      <c r="I66" s="14"/>
      <c r="J66" s="14"/>
      <c r="K66" s="14"/>
      <c r="L66" s="14"/>
      <c r="M66" s="14"/>
      <c r="N66" s="14"/>
      <c r="O66" s="14"/>
    </row>
    <row r="67" spans="1:15" ht="13.2" x14ac:dyDescent="0.25">
      <c r="A67" s="14"/>
      <c r="B67" s="14"/>
      <c r="C67" s="14"/>
      <c r="D67" s="14"/>
      <c r="E67" s="14"/>
      <c r="F67" s="14"/>
      <c r="G67" s="14"/>
      <c r="H67" s="14"/>
      <c r="I67" s="14"/>
      <c r="J67" s="14"/>
      <c r="K67" s="14"/>
      <c r="L67" s="14"/>
      <c r="M67" s="14"/>
      <c r="N67" s="14"/>
      <c r="O67" s="14"/>
    </row>
    <row r="68" spans="1:15" ht="13.2" x14ac:dyDescent="0.25">
      <c r="A68" s="14"/>
      <c r="B68" s="14"/>
      <c r="C68" s="14"/>
      <c r="D68" s="14"/>
      <c r="E68" s="14"/>
      <c r="F68" s="14"/>
      <c r="G68" s="14"/>
      <c r="H68" s="14"/>
      <c r="I68" s="14"/>
      <c r="J68" s="14"/>
      <c r="K68" s="14"/>
      <c r="L68" s="14"/>
      <c r="M68" s="14"/>
      <c r="N68" s="14"/>
      <c r="O68" s="14"/>
    </row>
    <row r="69" spans="1:15" ht="13.2" x14ac:dyDescent="0.25">
      <c r="A69" s="14"/>
      <c r="B69" s="14"/>
      <c r="C69" s="14"/>
      <c r="D69" s="14"/>
      <c r="E69" s="14"/>
      <c r="F69" s="14"/>
      <c r="G69" s="14"/>
      <c r="H69" s="14"/>
      <c r="I69" s="14"/>
      <c r="J69" s="14"/>
      <c r="K69" s="14"/>
      <c r="L69" s="14"/>
      <c r="M69" s="14"/>
      <c r="N69" s="14"/>
      <c r="O69" s="14"/>
    </row>
    <row r="70" spans="1:15" ht="13.2" x14ac:dyDescent="0.25">
      <c r="A70" s="14"/>
      <c r="B70" s="14"/>
      <c r="C70" s="14"/>
      <c r="D70" s="14"/>
      <c r="E70" s="14"/>
      <c r="F70" s="14"/>
      <c r="G70" s="14"/>
      <c r="H70" s="14"/>
      <c r="I70" s="14"/>
      <c r="J70" s="14"/>
      <c r="K70" s="14"/>
      <c r="L70" s="14"/>
      <c r="M70" s="14"/>
      <c r="N70" s="14"/>
      <c r="O70" s="14"/>
    </row>
    <row r="71" spans="1:15" ht="13.2" x14ac:dyDescent="0.25">
      <c r="A71" s="14"/>
      <c r="B71" s="14"/>
      <c r="C71" s="14"/>
      <c r="D71" s="14"/>
      <c r="E71" s="14"/>
      <c r="F71" s="14"/>
      <c r="G71" s="14"/>
      <c r="H71" s="14"/>
      <c r="I71" s="14"/>
      <c r="J71" s="14"/>
      <c r="K71" s="14"/>
      <c r="L71" s="14"/>
      <c r="M71" s="14"/>
      <c r="N71" s="14"/>
      <c r="O71" s="14"/>
    </row>
    <row r="72" spans="1:15" ht="13.2" x14ac:dyDescent="0.25">
      <c r="A72" s="14"/>
      <c r="B72" s="14"/>
      <c r="C72" s="14"/>
      <c r="D72" s="14"/>
      <c r="E72" s="14"/>
      <c r="F72" s="14"/>
      <c r="G72" s="14"/>
      <c r="H72" s="14"/>
      <c r="I72" s="14"/>
      <c r="J72" s="14"/>
      <c r="K72" s="14"/>
      <c r="L72" s="14"/>
      <c r="M72" s="14"/>
      <c r="N72" s="14"/>
      <c r="O72" s="14"/>
    </row>
    <row r="73" spans="1:15" ht="13.2" x14ac:dyDescent="0.25">
      <c r="A73" s="14"/>
      <c r="B73" s="14"/>
      <c r="C73" s="14"/>
      <c r="D73" s="14"/>
      <c r="E73" s="14"/>
      <c r="F73" s="14"/>
      <c r="G73" s="14"/>
      <c r="H73" s="14"/>
      <c r="I73" s="14"/>
      <c r="J73" s="14"/>
      <c r="K73" s="14"/>
      <c r="L73" s="14"/>
      <c r="M73" s="14"/>
      <c r="N73" s="14"/>
      <c r="O73" s="14"/>
    </row>
    <row r="74" spans="1:15" ht="13.2" x14ac:dyDescent="0.25">
      <c r="A74" s="14"/>
      <c r="B74" s="14"/>
      <c r="C74" s="14"/>
      <c r="D74" s="14"/>
      <c r="E74" s="14"/>
      <c r="F74" s="14"/>
      <c r="G74" s="14"/>
      <c r="H74" s="14"/>
      <c r="I74" s="14"/>
      <c r="J74" s="14"/>
      <c r="K74" s="14"/>
      <c r="L74" s="14"/>
      <c r="M74" s="14"/>
      <c r="N74" s="14"/>
      <c r="O74" s="14"/>
    </row>
    <row r="75" spans="1:15" ht="13.2" x14ac:dyDescent="0.25">
      <c r="A75" s="14"/>
      <c r="B75" s="14"/>
      <c r="C75" s="14"/>
      <c r="D75" s="14"/>
      <c r="E75" s="14"/>
      <c r="F75" s="14"/>
      <c r="G75" s="14"/>
      <c r="H75" s="14"/>
      <c r="I75" s="14"/>
      <c r="J75" s="14"/>
      <c r="K75" s="14"/>
      <c r="L75" s="14"/>
      <c r="M75" s="14"/>
      <c r="N75" s="14"/>
      <c r="O75" s="14"/>
    </row>
    <row r="76" spans="1:15" ht="13.2" x14ac:dyDescent="0.25">
      <c r="A76" s="14"/>
      <c r="B76" s="14"/>
      <c r="C76" s="14"/>
      <c r="D76" s="14"/>
      <c r="E76" s="14"/>
      <c r="F76" s="14"/>
      <c r="G76" s="14"/>
      <c r="H76" s="14"/>
      <c r="I76" s="14"/>
      <c r="J76" s="14"/>
      <c r="K76" s="14"/>
      <c r="L76" s="14"/>
      <c r="M76" s="14"/>
      <c r="N76" s="14"/>
      <c r="O76" s="14"/>
    </row>
    <row r="77" spans="1:15" ht="13.2" x14ac:dyDescent="0.25">
      <c r="A77" s="14"/>
      <c r="B77" s="14"/>
      <c r="C77" s="14"/>
      <c r="D77" s="14"/>
      <c r="E77" s="14"/>
      <c r="F77" s="14"/>
      <c r="G77" s="14"/>
      <c r="H77" s="14"/>
      <c r="I77" s="14"/>
      <c r="J77" s="14"/>
      <c r="K77" s="14"/>
      <c r="L77" s="14"/>
      <c r="M77" s="14"/>
      <c r="N77" s="14"/>
      <c r="O77" s="14"/>
    </row>
    <row r="78" spans="1:15" ht="12" customHeight="1" x14ac:dyDescent="0.25">
      <c r="A78" s="14"/>
      <c r="B78" s="14"/>
      <c r="C78" s="14"/>
      <c r="D78" s="14"/>
      <c r="E78" s="14"/>
      <c r="F78" s="14"/>
      <c r="G78" s="14"/>
      <c r="H78" s="14"/>
      <c r="I78" s="14"/>
      <c r="J78" s="14"/>
      <c r="K78" s="14"/>
      <c r="L78" s="14"/>
      <c r="M78" s="14"/>
      <c r="N78" s="14"/>
      <c r="O78" s="14"/>
    </row>
    <row r="79" spans="1:15" ht="13.2" x14ac:dyDescent="0.25">
      <c r="A79" s="14"/>
      <c r="B79" s="14"/>
      <c r="C79" s="14"/>
      <c r="D79" s="14"/>
      <c r="E79" s="14"/>
      <c r="F79" s="14"/>
      <c r="G79" s="14"/>
      <c r="H79" s="14"/>
      <c r="I79" s="14"/>
      <c r="J79" s="14"/>
      <c r="K79" s="14"/>
      <c r="L79" s="14"/>
      <c r="M79" s="14"/>
      <c r="N79" s="14"/>
      <c r="O79" s="14"/>
    </row>
    <row r="80" spans="1:15" ht="13.2" x14ac:dyDescent="0.25">
      <c r="A80" s="14"/>
      <c r="B80" s="14"/>
      <c r="C80" s="14"/>
      <c r="D80" s="14"/>
      <c r="E80" s="14"/>
      <c r="F80" s="14"/>
      <c r="G80" s="14"/>
      <c r="H80" s="14"/>
      <c r="I80" s="14"/>
      <c r="J80" s="14"/>
      <c r="K80" s="14"/>
      <c r="L80" s="14"/>
      <c r="M80" s="14"/>
      <c r="N80" s="14"/>
      <c r="O80" s="14"/>
    </row>
    <row r="81" spans="1:15" ht="13.2" x14ac:dyDescent="0.25">
      <c r="A81" s="14"/>
      <c r="B81" s="14"/>
      <c r="C81" s="14"/>
      <c r="D81" s="14"/>
      <c r="E81" s="14"/>
      <c r="F81" s="14"/>
      <c r="G81" s="14"/>
      <c r="H81" s="14"/>
      <c r="I81" s="14"/>
      <c r="J81" s="14"/>
      <c r="K81" s="14"/>
      <c r="L81" s="14"/>
      <c r="M81" s="14"/>
      <c r="N81" s="14"/>
      <c r="O81" s="14"/>
    </row>
    <row r="82" spans="1:15" ht="13.2" x14ac:dyDescent="0.25">
      <c r="A82" s="14"/>
      <c r="B82" s="14"/>
      <c r="C82" s="14"/>
      <c r="D82" s="14"/>
      <c r="E82" s="14"/>
      <c r="F82" s="14"/>
      <c r="G82" s="14"/>
      <c r="H82" s="14"/>
      <c r="I82" s="14"/>
      <c r="J82" s="14"/>
      <c r="K82" s="14"/>
      <c r="L82" s="14"/>
      <c r="M82" s="14"/>
      <c r="N82" s="14"/>
      <c r="O82" s="14"/>
    </row>
    <row r="83" spans="1:15" ht="13.2" x14ac:dyDescent="0.25">
      <c r="A83" s="14"/>
      <c r="B83" s="14"/>
      <c r="C83" s="14"/>
      <c r="D83" s="14"/>
      <c r="E83" s="14"/>
      <c r="F83" s="14"/>
      <c r="G83" s="14"/>
      <c r="H83" s="14"/>
      <c r="I83" s="14"/>
      <c r="J83" s="14"/>
      <c r="K83" s="14"/>
      <c r="L83" s="14"/>
      <c r="M83" s="14"/>
      <c r="N83" s="14"/>
      <c r="O83" s="14"/>
    </row>
    <row r="84" spans="1:15" ht="13.2" x14ac:dyDescent="0.25">
      <c r="A84" s="14"/>
      <c r="B84" s="14"/>
      <c r="C84" s="14"/>
      <c r="D84" s="14"/>
      <c r="E84" s="14"/>
      <c r="F84" s="14"/>
      <c r="G84" s="14"/>
      <c r="H84" s="14"/>
      <c r="I84" s="14"/>
      <c r="J84" s="14"/>
      <c r="K84" s="14"/>
      <c r="L84" s="14"/>
      <c r="M84" s="14"/>
      <c r="N84" s="14"/>
      <c r="O84" s="14"/>
    </row>
    <row r="85" spans="1:15" ht="13.2" x14ac:dyDescent="0.25">
      <c r="A85" s="14"/>
      <c r="B85" s="14"/>
      <c r="C85" s="14"/>
      <c r="D85" s="14"/>
      <c r="E85" s="14"/>
      <c r="F85" s="14"/>
      <c r="G85" s="14"/>
      <c r="H85" s="14"/>
      <c r="I85" s="14"/>
      <c r="J85" s="14"/>
      <c r="K85" s="14"/>
      <c r="L85" s="14"/>
      <c r="M85" s="14"/>
      <c r="N85" s="14"/>
      <c r="O85" s="14"/>
    </row>
    <row r="86" spans="1:15" ht="13.2" x14ac:dyDescent="0.25">
      <c r="A86" s="14"/>
      <c r="B86" s="14"/>
      <c r="C86" s="14"/>
      <c r="D86" s="14"/>
      <c r="E86" s="14"/>
      <c r="F86" s="14"/>
      <c r="G86" s="14"/>
      <c r="H86" s="14"/>
      <c r="I86" s="14"/>
      <c r="J86" s="14"/>
      <c r="K86" s="14"/>
      <c r="L86" s="14"/>
      <c r="M86" s="14"/>
      <c r="N86" s="14"/>
      <c r="O86" s="14"/>
    </row>
    <row r="87" spans="1:15" ht="13.2" x14ac:dyDescent="0.25">
      <c r="A87" s="14"/>
      <c r="B87" s="14"/>
      <c r="C87" s="14"/>
      <c r="D87" s="14"/>
      <c r="E87" s="14"/>
      <c r="F87" s="14"/>
      <c r="G87" s="14"/>
      <c r="H87" s="14"/>
      <c r="I87" s="14"/>
      <c r="J87" s="14"/>
      <c r="K87" s="14"/>
      <c r="L87" s="14"/>
      <c r="M87" s="14"/>
      <c r="N87" s="14"/>
      <c r="O87" s="14"/>
    </row>
    <row r="88" spans="1:15" ht="13.2" x14ac:dyDescent="0.25">
      <c r="A88" s="14"/>
      <c r="B88" s="14"/>
      <c r="C88" s="14"/>
      <c r="D88" s="14"/>
      <c r="E88" s="14"/>
      <c r="F88" s="14"/>
      <c r="G88" s="14"/>
      <c r="H88" s="14"/>
      <c r="I88" s="14"/>
      <c r="J88" s="14"/>
      <c r="K88" s="14"/>
      <c r="L88" s="14"/>
      <c r="M88" s="14"/>
      <c r="N88" s="14"/>
      <c r="O88" s="14"/>
    </row>
    <row r="89" spans="1:15" ht="13.2" x14ac:dyDescent="0.25">
      <c r="A89" s="14"/>
      <c r="B89" s="14"/>
      <c r="C89" s="14"/>
      <c r="D89" s="14"/>
      <c r="E89" s="14"/>
      <c r="F89" s="14"/>
      <c r="G89" s="14"/>
      <c r="H89" s="14"/>
      <c r="I89" s="14"/>
      <c r="J89" s="14"/>
      <c r="K89" s="14"/>
      <c r="L89" s="14"/>
      <c r="M89" s="14"/>
      <c r="N89" s="14"/>
      <c r="O89" s="14"/>
    </row>
    <row r="90" spans="1:15" ht="13.2" x14ac:dyDescent="0.25">
      <c r="A90" s="14"/>
      <c r="B90" s="14"/>
      <c r="C90" s="14"/>
      <c r="D90" s="14"/>
      <c r="E90" s="14"/>
      <c r="F90" s="14"/>
      <c r="G90" s="14"/>
      <c r="H90" s="14"/>
      <c r="I90" s="14"/>
      <c r="J90" s="14"/>
      <c r="K90" s="14"/>
      <c r="L90" s="14"/>
      <c r="M90" s="14"/>
      <c r="N90" s="14"/>
      <c r="O90" s="14"/>
    </row>
    <row r="91" spans="1:15" ht="13.2" x14ac:dyDescent="0.25">
      <c r="A91" s="14"/>
      <c r="B91" s="14"/>
      <c r="C91" s="14"/>
      <c r="D91" s="14"/>
      <c r="E91" s="14"/>
      <c r="F91" s="14"/>
      <c r="G91" s="14"/>
      <c r="H91" s="14"/>
      <c r="I91" s="14"/>
      <c r="J91" s="14"/>
      <c r="K91" s="14"/>
      <c r="L91" s="14"/>
      <c r="M91" s="14"/>
      <c r="N91" s="14"/>
      <c r="O91" s="14"/>
    </row>
    <row r="92" spans="1:15" ht="13.2" x14ac:dyDescent="0.25">
      <c r="A92" s="14"/>
      <c r="B92" s="14"/>
      <c r="C92" s="14"/>
      <c r="D92" s="14"/>
      <c r="E92" s="14"/>
      <c r="F92" s="14"/>
      <c r="G92" s="14"/>
      <c r="H92" s="14"/>
      <c r="I92" s="14"/>
      <c r="J92" s="14"/>
      <c r="K92" s="14"/>
      <c r="L92" s="14"/>
      <c r="M92" s="14"/>
      <c r="N92" s="14"/>
      <c r="O92" s="14"/>
    </row>
    <row r="93" spans="1:15" ht="13.2" x14ac:dyDescent="0.25">
      <c r="A93" s="14"/>
      <c r="B93" s="14"/>
      <c r="C93" s="14"/>
      <c r="D93" s="14"/>
      <c r="E93" s="14"/>
      <c r="F93" s="14"/>
      <c r="G93" s="14"/>
      <c r="H93" s="14"/>
      <c r="I93" s="14"/>
      <c r="J93" s="14"/>
      <c r="K93" s="14"/>
      <c r="L93" s="14"/>
      <c r="M93" s="14"/>
      <c r="N93" s="14"/>
      <c r="O93" s="14"/>
    </row>
    <row r="94" spans="1:15" ht="13.2" x14ac:dyDescent="0.25">
      <c r="A94" s="14"/>
      <c r="B94" s="14"/>
      <c r="C94" s="14"/>
      <c r="D94" s="14"/>
      <c r="E94" s="14"/>
      <c r="F94" s="14"/>
      <c r="G94" s="14"/>
      <c r="H94" s="14"/>
      <c r="I94" s="14"/>
      <c r="J94" s="14"/>
      <c r="K94" s="14"/>
      <c r="L94" s="14"/>
      <c r="M94" s="14"/>
      <c r="N94" s="14"/>
      <c r="O94" s="14"/>
    </row>
    <row r="95" spans="1:15" ht="13.2" x14ac:dyDescent="0.25">
      <c r="A95" s="14"/>
      <c r="B95" s="14"/>
      <c r="C95" s="14"/>
      <c r="D95" s="14"/>
      <c r="E95" s="14"/>
      <c r="F95" s="14"/>
      <c r="G95" s="14"/>
      <c r="H95" s="14"/>
      <c r="I95" s="14"/>
      <c r="J95" s="14"/>
      <c r="K95" s="14"/>
      <c r="L95" s="14"/>
      <c r="M95" s="14"/>
      <c r="N95" s="14"/>
      <c r="O95" s="14"/>
    </row>
    <row r="96" spans="1:15" ht="13.2" x14ac:dyDescent="0.25">
      <c r="A96" s="14"/>
      <c r="B96" s="14"/>
      <c r="C96" s="14"/>
      <c r="D96" s="14"/>
      <c r="E96" s="14"/>
      <c r="F96" s="14"/>
      <c r="G96" s="14"/>
      <c r="H96" s="14"/>
      <c r="I96" s="14"/>
      <c r="J96" s="14"/>
      <c r="K96" s="14"/>
      <c r="L96" s="14"/>
      <c r="M96" s="14"/>
      <c r="N96" s="14"/>
      <c r="O96" s="14"/>
    </row>
    <row r="97" spans="1:15" ht="13.2" x14ac:dyDescent="0.25">
      <c r="A97" s="14"/>
      <c r="B97" s="14"/>
      <c r="C97" s="14"/>
      <c r="D97" s="14"/>
      <c r="E97" s="14"/>
      <c r="F97" s="14"/>
      <c r="G97" s="14"/>
      <c r="H97" s="14"/>
      <c r="I97" s="14"/>
      <c r="J97" s="14"/>
      <c r="K97" s="14"/>
      <c r="L97" s="14"/>
      <c r="M97" s="14"/>
      <c r="N97" s="14"/>
      <c r="O97" s="14"/>
    </row>
    <row r="98" spans="1:15" ht="13.2" x14ac:dyDescent="0.25">
      <c r="A98" s="14"/>
      <c r="B98" s="14"/>
      <c r="C98" s="14"/>
      <c r="D98" s="14"/>
      <c r="E98" s="14"/>
      <c r="F98" s="14"/>
      <c r="G98" s="14"/>
      <c r="H98" s="14"/>
      <c r="I98" s="14"/>
      <c r="J98" s="14"/>
      <c r="K98" s="14"/>
      <c r="L98" s="14"/>
      <c r="M98" s="14"/>
      <c r="N98" s="14"/>
      <c r="O98" s="14"/>
    </row>
    <row r="99" spans="1:15" ht="13.2" x14ac:dyDescent="0.25">
      <c r="A99" s="14"/>
      <c r="B99" s="14"/>
      <c r="C99" s="14"/>
      <c r="D99" s="14"/>
      <c r="E99" s="14"/>
      <c r="F99" s="14"/>
      <c r="G99" s="14"/>
      <c r="H99" s="14"/>
      <c r="I99" s="14"/>
      <c r="J99" s="14"/>
      <c r="K99" s="14"/>
      <c r="L99" s="14"/>
      <c r="M99" s="14"/>
      <c r="N99" s="14"/>
      <c r="O99" s="14"/>
    </row>
    <row r="100" spans="1:15" ht="13.2" x14ac:dyDescent="0.25">
      <c r="A100" s="14"/>
      <c r="B100" s="14"/>
      <c r="C100" s="14"/>
      <c r="D100" s="14"/>
      <c r="E100" s="14"/>
      <c r="F100" s="14"/>
      <c r="G100" s="14"/>
      <c r="H100" s="14"/>
      <c r="I100" s="14"/>
      <c r="J100" s="14"/>
      <c r="K100" s="14"/>
      <c r="L100" s="14"/>
      <c r="M100" s="14"/>
      <c r="N100" s="14"/>
      <c r="O100" s="14"/>
    </row>
    <row r="101" spans="1:15" ht="13.2" x14ac:dyDescent="0.25">
      <c r="A101" s="14"/>
      <c r="B101" s="14"/>
      <c r="C101" s="14"/>
      <c r="D101" s="14"/>
      <c r="E101" s="14"/>
      <c r="F101" s="14"/>
      <c r="G101" s="14"/>
      <c r="H101" s="14"/>
      <c r="I101" s="14"/>
      <c r="J101" s="14"/>
      <c r="K101" s="14"/>
      <c r="L101" s="14"/>
      <c r="M101" s="14"/>
      <c r="N101" s="14"/>
      <c r="O101" s="14"/>
    </row>
    <row r="102" spans="1:15" ht="13.2" x14ac:dyDescent="0.25">
      <c r="A102" s="14"/>
      <c r="B102" s="14"/>
      <c r="C102" s="14"/>
      <c r="D102" s="14"/>
      <c r="E102" s="14"/>
      <c r="F102" s="14"/>
      <c r="G102" s="14"/>
      <c r="H102" s="14"/>
      <c r="I102" s="14"/>
      <c r="J102" s="14"/>
      <c r="K102" s="14"/>
      <c r="L102" s="14"/>
      <c r="M102" s="14"/>
      <c r="N102" s="14"/>
      <c r="O102" s="14"/>
    </row>
    <row r="103" spans="1:15" ht="13.2" x14ac:dyDescent="0.25">
      <c r="A103" s="14"/>
      <c r="B103" s="14"/>
      <c r="C103" s="14"/>
      <c r="D103" s="14"/>
      <c r="E103" s="14"/>
      <c r="F103" s="14"/>
      <c r="G103" s="14"/>
      <c r="H103" s="14"/>
      <c r="I103" s="14"/>
      <c r="J103" s="14"/>
      <c r="K103" s="14"/>
      <c r="L103" s="14"/>
      <c r="M103" s="14"/>
      <c r="N103" s="14"/>
      <c r="O103" s="14"/>
    </row>
    <row r="104" spans="1:15" ht="13.2" x14ac:dyDescent="0.25">
      <c r="A104" s="14"/>
      <c r="B104" s="14"/>
      <c r="C104" s="14"/>
      <c r="D104" s="14"/>
      <c r="E104" s="14"/>
      <c r="F104" s="14"/>
      <c r="G104" s="14"/>
      <c r="H104" s="14"/>
      <c r="I104" s="14"/>
      <c r="J104" s="14"/>
      <c r="K104" s="14"/>
      <c r="L104" s="14"/>
      <c r="M104" s="14"/>
      <c r="N104" s="14"/>
      <c r="O104" s="14"/>
    </row>
    <row r="105" spans="1:15" ht="13.2" x14ac:dyDescent="0.25">
      <c r="A105" s="14"/>
      <c r="B105" s="14"/>
      <c r="C105" s="14"/>
      <c r="D105" s="14"/>
      <c r="E105" s="14"/>
      <c r="F105" s="14"/>
      <c r="G105" s="14"/>
      <c r="H105" s="14"/>
      <c r="I105" s="14"/>
      <c r="J105" s="14"/>
      <c r="K105" s="14"/>
      <c r="L105" s="14"/>
      <c r="M105" s="14"/>
      <c r="N105" s="14"/>
      <c r="O105" s="14"/>
    </row>
    <row r="106" spans="1:15" ht="13.2" x14ac:dyDescent="0.25">
      <c r="A106" s="14"/>
      <c r="B106" s="14"/>
      <c r="C106" s="14"/>
      <c r="D106" s="14"/>
      <c r="E106" s="14"/>
      <c r="F106" s="14"/>
      <c r="G106" s="14"/>
      <c r="H106" s="14"/>
      <c r="I106" s="14"/>
      <c r="J106" s="14"/>
      <c r="K106" s="14"/>
      <c r="L106" s="14"/>
      <c r="M106" s="14"/>
      <c r="N106" s="14"/>
      <c r="O106" s="14"/>
    </row>
    <row r="107" spans="1:15" ht="13.2" x14ac:dyDescent="0.25">
      <c r="A107" s="14"/>
      <c r="B107" s="14"/>
      <c r="C107" s="14"/>
      <c r="D107" s="14"/>
      <c r="E107" s="14"/>
      <c r="F107" s="14"/>
      <c r="G107" s="14"/>
      <c r="H107" s="14"/>
      <c r="I107" s="14"/>
      <c r="J107" s="14"/>
      <c r="K107" s="14"/>
      <c r="L107" s="14"/>
      <c r="M107" s="14"/>
      <c r="N107" s="14"/>
      <c r="O107" s="14"/>
    </row>
    <row r="108" spans="1:15" ht="13.2" x14ac:dyDescent="0.25">
      <c r="A108" s="14"/>
      <c r="B108" s="14"/>
      <c r="C108" s="14"/>
      <c r="D108" s="14"/>
      <c r="E108" s="14"/>
      <c r="F108" s="14"/>
      <c r="G108" s="14"/>
      <c r="H108" s="14"/>
      <c r="I108" s="14"/>
      <c r="J108" s="14"/>
      <c r="K108" s="14"/>
      <c r="L108" s="14"/>
      <c r="M108" s="14"/>
      <c r="N108" s="14"/>
      <c r="O108" s="14"/>
    </row>
    <row r="109" spans="1:15" ht="12" customHeight="1" x14ac:dyDescent="0.25">
      <c r="A109" s="14"/>
      <c r="B109" s="14"/>
      <c r="C109" s="14"/>
      <c r="D109" s="14"/>
      <c r="E109" s="14"/>
      <c r="F109" s="14"/>
      <c r="G109" s="14"/>
      <c r="H109" s="14"/>
      <c r="I109" s="14"/>
      <c r="J109" s="14"/>
      <c r="K109" s="14"/>
      <c r="L109" s="14"/>
      <c r="M109" s="14"/>
      <c r="N109" s="14"/>
      <c r="O109" s="14"/>
    </row>
    <row r="110" spans="1:15" ht="12" customHeight="1" x14ac:dyDescent="0.25">
      <c r="A110" s="14"/>
      <c r="B110" s="14"/>
      <c r="C110" s="14"/>
      <c r="D110" s="14"/>
      <c r="E110" s="14"/>
      <c r="F110" s="14"/>
      <c r="G110" s="14"/>
      <c r="H110" s="14"/>
      <c r="I110" s="14"/>
      <c r="J110" s="14"/>
      <c r="K110" s="14"/>
      <c r="L110" s="14"/>
      <c r="M110" s="14"/>
      <c r="N110" s="14"/>
      <c r="O110" s="14"/>
    </row>
  </sheetData>
  <mergeCells count="46">
    <mergeCell ref="A24:C24"/>
    <mergeCell ref="A31:C31"/>
    <mergeCell ref="A25:C25"/>
    <mergeCell ref="A26:C26"/>
    <mergeCell ref="A27:C27"/>
    <mergeCell ref="A28:C28"/>
    <mergeCell ref="A29:C29"/>
    <mergeCell ref="A30:C30"/>
    <mergeCell ref="A19:C19"/>
    <mergeCell ref="A20:C20"/>
    <mergeCell ref="A21:A23"/>
    <mergeCell ref="B21:C21"/>
    <mergeCell ref="B22:C22"/>
    <mergeCell ref="B23:C23"/>
    <mergeCell ref="A15:A18"/>
    <mergeCell ref="B15:C15"/>
    <mergeCell ref="B16:C16"/>
    <mergeCell ref="B17:C17"/>
    <mergeCell ref="B18:C18"/>
    <mergeCell ref="D12:E12"/>
    <mergeCell ref="F12:F14"/>
    <mergeCell ref="H12:H14"/>
    <mergeCell ref="I12:I14"/>
    <mergeCell ref="J12:J14"/>
    <mergeCell ref="D13:E13"/>
    <mergeCell ref="L11:L14"/>
    <mergeCell ref="N11:N14"/>
    <mergeCell ref="O11:O14"/>
    <mergeCell ref="P11:P14"/>
    <mergeCell ref="Q11:Q14"/>
    <mergeCell ref="D9:R9"/>
    <mergeCell ref="S9:S14"/>
    <mergeCell ref="T9:V9"/>
    <mergeCell ref="W9:W14"/>
    <mergeCell ref="X9:X14"/>
    <mergeCell ref="D10:L10"/>
    <mergeCell ref="M10:M14"/>
    <mergeCell ref="N10:Q10"/>
    <mergeCell ref="R10:R14"/>
    <mergeCell ref="T10:T14"/>
    <mergeCell ref="U10:U14"/>
    <mergeCell ref="V10:V14"/>
    <mergeCell ref="D11:F11"/>
    <mergeCell ref="G11:G14"/>
    <mergeCell ref="H11:J11"/>
    <mergeCell ref="K11:K14"/>
  </mergeCells>
  <conditionalFormatting sqref="D15:X15 D17:X17 D22:X22 D27:X27 D29:X29">
    <cfRule type="cellIs" dxfId="43" priority="2" operator="equal">
      <formula>0</formula>
    </cfRule>
    <cfRule type="containsErrors" dxfId="42" priority="6">
      <formula>ISERROR(D15)</formula>
    </cfRule>
  </conditionalFormatting>
  <conditionalFormatting sqref="D15:X31">
    <cfRule type="cellIs" dxfId="41" priority="3" operator="equal">
      <formula>0</formula>
    </cfRule>
  </conditionalFormatting>
  <conditionalFormatting sqref="D19:X19 D24:X24 D31:X31">
    <cfRule type="cellIs" dxfId="40" priority="1" operator="equal">
      <formula>0</formula>
    </cfRule>
    <cfRule type="containsErrors" dxfId="39" priority="4">
      <formula>ISERROR(D19)</formula>
    </cfRule>
  </conditionalFormatting>
  <conditionalFormatting sqref="D16:X16 D18:X18 D21:X21 D23:X23 D26:X26 D28:X28 D30:X30">
    <cfRule type="containsErrors" dxfId="38" priority="5">
      <formula>ISERROR(D16)</formula>
    </cfRule>
  </conditionalFormatting>
  <printOptions horizontalCentered="1"/>
  <pageMargins left="0.39370078740157483" right="0.39370078740157483" top="0.39370078740157483" bottom="0.62992125984251968" header="0.31496062992125984" footer="0.51181102362204722"/>
  <pageSetup paperSize="9" scale="68"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P112"/>
  <sheetViews>
    <sheetView showGridLines="0" zoomScale="90" zoomScaleNormal="90" workbookViewId="0">
      <pane xSplit="3" ySplit="12" topLeftCell="D28" activePane="bottomRight" state="frozen"/>
      <selection activeCell="A19" sqref="A19:C19"/>
      <selection pane="topRight" activeCell="A19" sqref="A19:C19"/>
      <selection pane="bottomLeft" activeCell="A19" sqref="A19:C19"/>
      <selection pane="bottomRight" activeCell="A34" sqref="A34"/>
    </sheetView>
  </sheetViews>
  <sheetFormatPr baseColWidth="10" defaultRowHeight="11.4" x14ac:dyDescent="0.2"/>
  <cols>
    <col min="1" max="1" width="11.5546875" style="105" customWidth="1"/>
    <col min="2" max="3" width="8.5546875" style="105" customWidth="1"/>
    <col min="4" max="8" width="23" style="105" customWidth="1"/>
    <col min="9" max="9" width="8.5546875" style="105" customWidth="1"/>
    <col min="10" max="10" width="10.33203125" style="105" customWidth="1"/>
    <col min="11" max="22" width="8.5546875" style="105" customWidth="1"/>
    <col min="23" max="23" width="15.88671875" style="105" customWidth="1"/>
    <col min="24" max="25" width="24.44140625" style="105" customWidth="1"/>
    <col min="26" max="26" width="25.109375" style="105" customWidth="1"/>
    <col min="27" max="27" width="22.88671875" style="105" customWidth="1"/>
    <col min="28" max="28" width="20.88671875" style="105" customWidth="1"/>
    <col min="29" max="29" width="26" style="105" customWidth="1"/>
    <col min="30" max="30" width="16.5546875" style="105" customWidth="1"/>
    <col min="31" max="31" width="17.109375" style="105" customWidth="1"/>
    <col min="32" max="32" width="18" style="105" customWidth="1"/>
    <col min="33" max="33" width="22" style="105" customWidth="1"/>
    <col min="34" max="34" width="22.44140625" style="105" customWidth="1"/>
    <col min="35" max="35" width="19.6640625" style="105" customWidth="1"/>
    <col min="36" max="36" width="13.33203125" style="105" customWidth="1"/>
    <col min="37" max="37" width="8.109375" style="105" customWidth="1"/>
    <col min="38" max="38" width="15.88671875" style="105" customWidth="1"/>
    <col min="39" max="39" width="16.5546875" style="105" customWidth="1"/>
    <col min="40" max="40" width="17.109375" style="105" bestFit="1" customWidth="1"/>
    <col min="41" max="41" width="18" style="105" bestFit="1" customWidth="1"/>
    <col min="42" max="42" width="22" style="105" bestFit="1" customWidth="1"/>
    <col min="43" max="43" width="22.44140625" style="105" bestFit="1" customWidth="1"/>
    <col min="44" max="44" width="19.6640625" style="105" bestFit="1" customWidth="1"/>
    <col min="45" max="45" width="13.33203125" style="105" bestFit="1" customWidth="1"/>
    <col min="46" max="46" width="8.109375" style="105" customWidth="1"/>
    <col min="47" max="47" width="15.88671875" style="105" bestFit="1" customWidth="1"/>
    <col min="48" max="247" width="11.44140625" style="105"/>
    <col min="248" max="248" width="11.5546875" style="105" customWidth="1"/>
    <col min="249" max="250" width="8.5546875" style="105" customWidth="1"/>
    <col min="251" max="254" width="11.88671875" style="105" customWidth="1"/>
    <col min="255" max="255" width="0" style="105" hidden="1" customWidth="1"/>
    <col min="256" max="264" width="11.88671875" style="105" customWidth="1"/>
    <col min="265" max="278" width="8.5546875" style="105" customWidth="1"/>
    <col min="279" max="279" width="15.88671875" style="105" customWidth="1"/>
    <col min="280" max="281" width="24.44140625" style="105" customWidth="1"/>
    <col min="282" max="282" width="25.109375" style="105" customWidth="1"/>
    <col min="283" max="283" width="22.88671875" style="105" customWidth="1"/>
    <col min="284" max="284" width="20.88671875" style="105" customWidth="1"/>
    <col min="285" max="285" width="26" style="105" customWidth="1"/>
    <col min="286" max="286" width="16.5546875" style="105" customWidth="1"/>
    <col min="287" max="287" width="17.109375" style="105" customWidth="1"/>
    <col min="288" max="288" width="18" style="105" customWidth="1"/>
    <col min="289" max="289" width="22" style="105" customWidth="1"/>
    <col min="290" max="290" width="22.44140625" style="105" customWidth="1"/>
    <col min="291" max="291" width="19.6640625" style="105" customWidth="1"/>
    <col min="292" max="292" width="13.33203125" style="105" customWidth="1"/>
    <col min="293" max="293" width="8.109375" style="105" customWidth="1"/>
    <col min="294" max="294" width="15.88671875" style="105" customWidth="1"/>
    <col min="295" max="295" width="16.5546875" style="105" customWidth="1"/>
    <col min="296" max="296" width="17.109375" style="105" bestFit="1" customWidth="1"/>
    <col min="297" max="297" width="18" style="105" bestFit="1" customWidth="1"/>
    <col min="298" max="298" width="22" style="105" bestFit="1" customWidth="1"/>
    <col min="299" max="299" width="22.44140625" style="105" bestFit="1" customWidth="1"/>
    <col min="300" max="300" width="19.6640625" style="105" bestFit="1" customWidth="1"/>
    <col min="301" max="301" width="13.33203125" style="105" bestFit="1" customWidth="1"/>
    <col min="302" max="302" width="8.109375" style="105" customWidth="1"/>
    <col min="303" max="303" width="15.88671875" style="105" bestFit="1" customWidth="1"/>
    <col min="304" max="503" width="11.44140625" style="105"/>
    <col min="504" max="504" width="11.5546875" style="105" customWidth="1"/>
    <col min="505" max="506" width="8.5546875" style="105" customWidth="1"/>
    <col min="507" max="510" width="11.88671875" style="105" customWidth="1"/>
    <col min="511" max="511" width="0" style="105" hidden="1" customWidth="1"/>
    <col min="512" max="520" width="11.88671875" style="105" customWidth="1"/>
    <col min="521" max="534" width="8.5546875" style="105" customWidth="1"/>
    <col min="535" max="535" width="15.88671875" style="105" customWidth="1"/>
    <col min="536" max="537" width="24.44140625" style="105" customWidth="1"/>
    <col min="538" max="538" width="25.109375" style="105" customWidth="1"/>
    <col min="539" max="539" width="22.88671875" style="105" customWidth="1"/>
    <col min="540" max="540" width="20.88671875" style="105" customWidth="1"/>
    <col min="541" max="541" width="26" style="105" customWidth="1"/>
    <col min="542" max="542" width="16.5546875" style="105" customWidth="1"/>
    <col min="543" max="543" width="17.109375" style="105" customWidth="1"/>
    <col min="544" max="544" width="18" style="105" customWidth="1"/>
    <col min="545" max="545" width="22" style="105" customWidth="1"/>
    <col min="546" max="546" width="22.44140625" style="105" customWidth="1"/>
    <col min="547" max="547" width="19.6640625" style="105" customWidth="1"/>
    <col min="548" max="548" width="13.33203125" style="105" customWidth="1"/>
    <col min="549" max="549" width="8.109375" style="105" customWidth="1"/>
    <col min="550" max="550" width="15.88671875" style="105" customWidth="1"/>
    <col min="551" max="551" width="16.5546875" style="105" customWidth="1"/>
    <col min="552" max="552" width="17.109375" style="105" bestFit="1" customWidth="1"/>
    <col min="553" max="553" width="18" style="105" bestFit="1" customWidth="1"/>
    <col min="554" max="554" width="22" style="105" bestFit="1" customWidth="1"/>
    <col min="555" max="555" width="22.44140625" style="105" bestFit="1" customWidth="1"/>
    <col min="556" max="556" width="19.6640625" style="105" bestFit="1" customWidth="1"/>
    <col min="557" max="557" width="13.33203125" style="105" bestFit="1" customWidth="1"/>
    <col min="558" max="558" width="8.109375" style="105" customWidth="1"/>
    <col min="559" max="559" width="15.88671875" style="105" bestFit="1" customWidth="1"/>
    <col min="560" max="759" width="11.44140625" style="105"/>
    <col min="760" max="760" width="11.5546875" style="105" customWidth="1"/>
    <col min="761" max="762" width="8.5546875" style="105" customWidth="1"/>
    <col min="763" max="766" width="11.88671875" style="105" customWidth="1"/>
    <col min="767" max="767" width="0" style="105" hidden="1" customWidth="1"/>
    <col min="768" max="776" width="11.88671875" style="105" customWidth="1"/>
    <col min="777" max="790" width="8.5546875" style="105" customWidth="1"/>
    <col min="791" max="791" width="15.88671875" style="105" customWidth="1"/>
    <col min="792" max="793" width="24.44140625" style="105" customWidth="1"/>
    <col min="794" max="794" width="25.109375" style="105" customWidth="1"/>
    <col min="795" max="795" width="22.88671875" style="105" customWidth="1"/>
    <col min="796" max="796" width="20.88671875" style="105" customWidth="1"/>
    <col min="797" max="797" width="26" style="105" customWidth="1"/>
    <col min="798" max="798" width="16.5546875" style="105" customWidth="1"/>
    <col min="799" max="799" width="17.109375" style="105" customWidth="1"/>
    <col min="800" max="800" width="18" style="105" customWidth="1"/>
    <col min="801" max="801" width="22" style="105" customWidth="1"/>
    <col min="802" max="802" width="22.44140625" style="105" customWidth="1"/>
    <col min="803" max="803" width="19.6640625" style="105" customWidth="1"/>
    <col min="804" max="804" width="13.33203125" style="105" customWidth="1"/>
    <col min="805" max="805" width="8.109375" style="105" customWidth="1"/>
    <col min="806" max="806" width="15.88671875" style="105" customWidth="1"/>
    <col min="807" max="807" width="16.5546875" style="105" customWidth="1"/>
    <col min="808" max="808" width="17.109375" style="105" bestFit="1" customWidth="1"/>
    <col min="809" max="809" width="18" style="105" bestFit="1" customWidth="1"/>
    <col min="810" max="810" width="22" style="105" bestFit="1" customWidth="1"/>
    <col min="811" max="811" width="22.44140625" style="105" bestFit="1" customWidth="1"/>
    <col min="812" max="812" width="19.6640625" style="105" bestFit="1" customWidth="1"/>
    <col min="813" max="813" width="13.33203125" style="105" bestFit="1" customWidth="1"/>
    <col min="814" max="814" width="8.109375" style="105" customWidth="1"/>
    <col min="815" max="815" width="15.88671875" style="105" bestFit="1" customWidth="1"/>
    <col min="816" max="1015" width="11.44140625" style="105"/>
    <col min="1016" max="1016" width="11.5546875" style="105" customWidth="1"/>
    <col min="1017" max="1018" width="8.5546875" style="105" customWidth="1"/>
    <col min="1019" max="1022" width="11.88671875" style="105" customWidth="1"/>
    <col min="1023" max="1023" width="0" style="105" hidden="1" customWidth="1"/>
    <col min="1024" max="1032" width="11.88671875" style="105" customWidth="1"/>
    <col min="1033" max="1046" width="8.5546875" style="105" customWidth="1"/>
    <col min="1047" max="1047" width="15.88671875" style="105" customWidth="1"/>
    <col min="1048" max="1049" width="24.44140625" style="105" customWidth="1"/>
    <col min="1050" max="1050" width="25.109375" style="105" customWidth="1"/>
    <col min="1051" max="1051" width="22.88671875" style="105" customWidth="1"/>
    <col min="1052" max="1052" width="20.88671875" style="105" customWidth="1"/>
    <col min="1053" max="1053" width="26" style="105" customWidth="1"/>
    <col min="1054" max="1054" width="16.5546875" style="105" customWidth="1"/>
    <col min="1055" max="1055" width="17.109375" style="105" customWidth="1"/>
    <col min="1056" max="1056" width="18" style="105" customWidth="1"/>
    <col min="1057" max="1057" width="22" style="105" customWidth="1"/>
    <col min="1058" max="1058" width="22.44140625" style="105" customWidth="1"/>
    <col min="1059" max="1059" width="19.6640625" style="105" customWidth="1"/>
    <col min="1060" max="1060" width="13.33203125" style="105" customWidth="1"/>
    <col min="1061" max="1061" width="8.109375" style="105" customWidth="1"/>
    <col min="1062" max="1062" width="15.88671875" style="105" customWidth="1"/>
    <col min="1063" max="1063" width="16.5546875" style="105" customWidth="1"/>
    <col min="1064" max="1064" width="17.109375" style="105" bestFit="1" customWidth="1"/>
    <col min="1065" max="1065" width="18" style="105" bestFit="1" customWidth="1"/>
    <col min="1066" max="1066" width="22" style="105" bestFit="1" customWidth="1"/>
    <col min="1067" max="1067" width="22.44140625" style="105" bestFit="1" customWidth="1"/>
    <col min="1068" max="1068" width="19.6640625" style="105" bestFit="1" customWidth="1"/>
    <col min="1069" max="1069" width="13.33203125" style="105" bestFit="1" customWidth="1"/>
    <col min="1070" max="1070" width="8.109375" style="105" customWidth="1"/>
    <col min="1071" max="1071" width="15.88671875" style="105" bestFit="1" customWidth="1"/>
    <col min="1072" max="1271" width="11.44140625" style="105"/>
    <col min="1272" max="1272" width="11.5546875" style="105" customWidth="1"/>
    <col min="1273" max="1274" width="8.5546875" style="105" customWidth="1"/>
    <col min="1275" max="1278" width="11.88671875" style="105" customWidth="1"/>
    <col min="1279" max="1279" width="0" style="105" hidden="1" customWidth="1"/>
    <col min="1280" max="1288" width="11.88671875" style="105" customWidth="1"/>
    <col min="1289" max="1302" width="8.5546875" style="105" customWidth="1"/>
    <col min="1303" max="1303" width="15.88671875" style="105" customWidth="1"/>
    <col min="1304" max="1305" width="24.44140625" style="105" customWidth="1"/>
    <col min="1306" max="1306" width="25.109375" style="105" customWidth="1"/>
    <col min="1307" max="1307" width="22.88671875" style="105" customWidth="1"/>
    <col min="1308" max="1308" width="20.88671875" style="105" customWidth="1"/>
    <col min="1309" max="1309" width="26" style="105" customWidth="1"/>
    <col min="1310" max="1310" width="16.5546875" style="105" customWidth="1"/>
    <col min="1311" max="1311" width="17.109375" style="105" customWidth="1"/>
    <col min="1312" max="1312" width="18" style="105" customWidth="1"/>
    <col min="1313" max="1313" width="22" style="105" customWidth="1"/>
    <col min="1314" max="1314" width="22.44140625" style="105" customWidth="1"/>
    <col min="1315" max="1315" width="19.6640625" style="105" customWidth="1"/>
    <col min="1316" max="1316" width="13.33203125" style="105" customWidth="1"/>
    <col min="1317" max="1317" width="8.109375" style="105" customWidth="1"/>
    <col min="1318" max="1318" width="15.88671875" style="105" customWidth="1"/>
    <col min="1319" max="1319" width="16.5546875" style="105" customWidth="1"/>
    <col min="1320" max="1320" width="17.109375" style="105" bestFit="1" customWidth="1"/>
    <col min="1321" max="1321" width="18" style="105" bestFit="1" customWidth="1"/>
    <col min="1322" max="1322" width="22" style="105" bestFit="1" customWidth="1"/>
    <col min="1323" max="1323" width="22.44140625" style="105" bestFit="1" customWidth="1"/>
    <col min="1324" max="1324" width="19.6640625" style="105" bestFit="1" customWidth="1"/>
    <col min="1325" max="1325" width="13.33203125" style="105" bestFit="1" customWidth="1"/>
    <col min="1326" max="1326" width="8.109375" style="105" customWidth="1"/>
    <col min="1327" max="1327" width="15.88671875" style="105" bestFit="1" customWidth="1"/>
    <col min="1328" max="1527" width="11.44140625" style="105"/>
    <col min="1528" max="1528" width="11.5546875" style="105" customWidth="1"/>
    <col min="1529" max="1530" width="8.5546875" style="105" customWidth="1"/>
    <col min="1531" max="1534" width="11.88671875" style="105" customWidth="1"/>
    <col min="1535" max="1535" width="0" style="105" hidden="1" customWidth="1"/>
    <col min="1536" max="1544" width="11.88671875" style="105" customWidth="1"/>
    <col min="1545" max="1558" width="8.5546875" style="105" customWidth="1"/>
    <col min="1559" max="1559" width="15.88671875" style="105" customWidth="1"/>
    <col min="1560" max="1561" width="24.44140625" style="105" customWidth="1"/>
    <col min="1562" max="1562" width="25.109375" style="105" customWidth="1"/>
    <col min="1563" max="1563" width="22.88671875" style="105" customWidth="1"/>
    <col min="1564" max="1564" width="20.88671875" style="105" customWidth="1"/>
    <col min="1565" max="1565" width="26" style="105" customWidth="1"/>
    <col min="1566" max="1566" width="16.5546875" style="105" customWidth="1"/>
    <col min="1567" max="1567" width="17.109375" style="105" customWidth="1"/>
    <col min="1568" max="1568" width="18" style="105" customWidth="1"/>
    <col min="1569" max="1569" width="22" style="105" customWidth="1"/>
    <col min="1570" max="1570" width="22.44140625" style="105" customWidth="1"/>
    <col min="1571" max="1571" width="19.6640625" style="105" customWidth="1"/>
    <col min="1572" max="1572" width="13.33203125" style="105" customWidth="1"/>
    <col min="1573" max="1573" width="8.109375" style="105" customWidth="1"/>
    <col min="1574" max="1574" width="15.88671875" style="105" customWidth="1"/>
    <col min="1575" max="1575" width="16.5546875" style="105" customWidth="1"/>
    <col min="1576" max="1576" width="17.109375" style="105" bestFit="1" customWidth="1"/>
    <col min="1577" max="1577" width="18" style="105" bestFit="1" customWidth="1"/>
    <col min="1578" max="1578" width="22" style="105" bestFit="1" customWidth="1"/>
    <col min="1579" max="1579" width="22.44140625" style="105" bestFit="1" customWidth="1"/>
    <col min="1580" max="1580" width="19.6640625" style="105" bestFit="1" customWidth="1"/>
    <col min="1581" max="1581" width="13.33203125" style="105" bestFit="1" customWidth="1"/>
    <col min="1582" max="1582" width="8.109375" style="105" customWidth="1"/>
    <col min="1583" max="1583" width="15.88671875" style="105" bestFit="1" customWidth="1"/>
    <col min="1584" max="1783" width="11.44140625" style="105"/>
    <col min="1784" max="1784" width="11.5546875" style="105" customWidth="1"/>
    <col min="1785" max="1786" width="8.5546875" style="105" customWidth="1"/>
    <col min="1787" max="1790" width="11.88671875" style="105" customWidth="1"/>
    <col min="1791" max="1791" width="0" style="105" hidden="1" customWidth="1"/>
    <col min="1792" max="1800" width="11.88671875" style="105" customWidth="1"/>
    <col min="1801" max="1814" width="8.5546875" style="105" customWidth="1"/>
    <col min="1815" max="1815" width="15.88671875" style="105" customWidth="1"/>
    <col min="1816" max="1817" width="24.44140625" style="105" customWidth="1"/>
    <col min="1818" max="1818" width="25.109375" style="105" customWidth="1"/>
    <col min="1819" max="1819" width="22.88671875" style="105" customWidth="1"/>
    <col min="1820" max="1820" width="20.88671875" style="105" customWidth="1"/>
    <col min="1821" max="1821" width="26" style="105" customWidth="1"/>
    <col min="1822" max="1822" width="16.5546875" style="105" customWidth="1"/>
    <col min="1823" max="1823" width="17.109375" style="105" customWidth="1"/>
    <col min="1824" max="1824" width="18" style="105" customWidth="1"/>
    <col min="1825" max="1825" width="22" style="105" customWidth="1"/>
    <col min="1826" max="1826" width="22.44140625" style="105" customWidth="1"/>
    <col min="1827" max="1827" width="19.6640625" style="105" customWidth="1"/>
    <col min="1828" max="1828" width="13.33203125" style="105" customWidth="1"/>
    <col min="1829" max="1829" width="8.109375" style="105" customWidth="1"/>
    <col min="1830" max="1830" width="15.88671875" style="105" customWidth="1"/>
    <col min="1831" max="1831" width="16.5546875" style="105" customWidth="1"/>
    <col min="1832" max="1832" width="17.109375" style="105" bestFit="1" customWidth="1"/>
    <col min="1833" max="1833" width="18" style="105" bestFit="1" customWidth="1"/>
    <col min="1834" max="1834" width="22" style="105" bestFit="1" customWidth="1"/>
    <col min="1835" max="1835" width="22.44140625" style="105" bestFit="1" customWidth="1"/>
    <col min="1836" max="1836" width="19.6640625" style="105" bestFit="1" customWidth="1"/>
    <col min="1837" max="1837" width="13.33203125" style="105" bestFit="1" customWidth="1"/>
    <col min="1838" max="1838" width="8.109375" style="105" customWidth="1"/>
    <col min="1839" max="1839" width="15.88671875" style="105" bestFit="1" customWidth="1"/>
    <col min="1840" max="2039" width="11.44140625" style="105"/>
    <col min="2040" max="2040" width="11.5546875" style="105" customWidth="1"/>
    <col min="2041" max="2042" width="8.5546875" style="105" customWidth="1"/>
    <col min="2043" max="2046" width="11.88671875" style="105" customWidth="1"/>
    <col min="2047" max="2047" width="0" style="105" hidden="1" customWidth="1"/>
    <col min="2048" max="2056" width="11.88671875" style="105" customWidth="1"/>
    <col min="2057" max="2070" width="8.5546875" style="105" customWidth="1"/>
    <col min="2071" max="2071" width="15.88671875" style="105" customWidth="1"/>
    <col min="2072" max="2073" width="24.44140625" style="105" customWidth="1"/>
    <col min="2074" max="2074" width="25.109375" style="105" customWidth="1"/>
    <col min="2075" max="2075" width="22.88671875" style="105" customWidth="1"/>
    <col min="2076" max="2076" width="20.88671875" style="105" customWidth="1"/>
    <col min="2077" max="2077" width="26" style="105" customWidth="1"/>
    <col min="2078" max="2078" width="16.5546875" style="105" customWidth="1"/>
    <col min="2079" max="2079" width="17.109375" style="105" customWidth="1"/>
    <col min="2080" max="2080" width="18" style="105" customWidth="1"/>
    <col min="2081" max="2081" width="22" style="105" customWidth="1"/>
    <col min="2082" max="2082" width="22.44140625" style="105" customWidth="1"/>
    <col min="2083" max="2083" width="19.6640625" style="105" customWidth="1"/>
    <col min="2084" max="2084" width="13.33203125" style="105" customWidth="1"/>
    <col min="2085" max="2085" width="8.109375" style="105" customWidth="1"/>
    <col min="2086" max="2086" width="15.88671875" style="105" customWidth="1"/>
    <col min="2087" max="2087" width="16.5546875" style="105" customWidth="1"/>
    <col min="2088" max="2088" width="17.109375" style="105" bestFit="1" customWidth="1"/>
    <col min="2089" max="2089" width="18" style="105" bestFit="1" customWidth="1"/>
    <col min="2090" max="2090" width="22" style="105" bestFit="1" customWidth="1"/>
    <col min="2091" max="2091" width="22.44140625" style="105" bestFit="1" customWidth="1"/>
    <col min="2092" max="2092" width="19.6640625" style="105" bestFit="1" customWidth="1"/>
    <col min="2093" max="2093" width="13.33203125" style="105" bestFit="1" customWidth="1"/>
    <col min="2094" max="2094" width="8.109375" style="105" customWidth="1"/>
    <col min="2095" max="2095" width="15.88671875" style="105" bestFit="1" customWidth="1"/>
    <col min="2096" max="2295" width="11.44140625" style="105"/>
    <col min="2296" max="2296" width="11.5546875" style="105" customWidth="1"/>
    <col min="2297" max="2298" width="8.5546875" style="105" customWidth="1"/>
    <col min="2299" max="2302" width="11.88671875" style="105" customWidth="1"/>
    <col min="2303" max="2303" width="0" style="105" hidden="1" customWidth="1"/>
    <col min="2304" max="2312" width="11.88671875" style="105" customWidth="1"/>
    <col min="2313" max="2326" width="8.5546875" style="105" customWidth="1"/>
    <col min="2327" max="2327" width="15.88671875" style="105" customWidth="1"/>
    <col min="2328" max="2329" width="24.44140625" style="105" customWidth="1"/>
    <col min="2330" max="2330" width="25.109375" style="105" customWidth="1"/>
    <col min="2331" max="2331" width="22.88671875" style="105" customWidth="1"/>
    <col min="2332" max="2332" width="20.88671875" style="105" customWidth="1"/>
    <col min="2333" max="2333" width="26" style="105" customWidth="1"/>
    <col min="2334" max="2334" width="16.5546875" style="105" customWidth="1"/>
    <col min="2335" max="2335" width="17.109375" style="105" customWidth="1"/>
    <col min="2336" max="2336" width="18" style="105" customWidth="1"/>
    <col min="2337" max="2337" width="22" style="105" customWidth="1"/>
    <col min="2338" max="2338" width="22.44140625" style="105" customWidth="1"/>
    <col min="2339" max="2339" width="19.6640625" style="105" customWidth="1"/>
    <col min="2340" max="2340" width="13.33203125" style="105" customWidth="1"/>
    <col min="2341" max="2341" width="8.109375" style="105" customWidth="1"/>
    <col min="2342" max="2342" width="15.88671875" style="105" customWidth="1"/>
    <col min="2343" max="2343" width="16.5546875" style="105" customWidth="1"/>
    <col min="2344" max="2344" width="17.109375" style="105" bestFit="1" customWidth="1"/>
    <col min="2345" max="2345" width="18" style="105" bestFit="1" customWidth="1"/>
    <col min="2346" max="2346" width="22" style="105" bestFit="1" customWidth="1"/>
    <col min="2347" max="2347" width="22.44140625" style="105" bestFit="1" customWidth="1"/>
    <col min="2348" max="2348" width="19.6640625" style="105" bestFit="1" customWidth="1"/>
    <col min="2349" max="2349" width="13.33203125" style="105" bestFit="1" customWidth="1"/>
    <col min="2350" max="2350" width="8.109375" style="105" customWidth="1"/>
    <col min="2351" max="2351" width="15.88671875" style="105" bestFit="1" customWidth="1"/>
    <col min="2352" max="2551" width="11.44140625" style="105"/>
    <col min="2552" max="2552" width="11.5546875" style="105" customWidth="1"/>
    <col min="2553" max="2554" width="8.5546875" style="105" customWidth="1"/>
    <col min="2555" max="2558" width="11.88671875" style="105" customWidth="1"/>
    <col min="2559" max="2559" width="0" style="105" hidden="1" customWidth="1"/>
    <col min="2560" max="2568" width="11.88671875" style="105" customWidth="1"/>
    <col min="2569" max="2582" width="8.5546875" style="105" customWidth="1"/>
    <col min="2583" max="2583" width="15.88671875" style="105" customWidth="1"/>
    <col min="2584" max="2585" width="24.44140625" style="105" customWidth="1"/>
    <col min="2586" max="2586" width="25.109375" style="105" customWidth="1"/>
    <col min="2587" max="2587" width="22.88671875" style="105" customWidth="1"/>
    <col min="2588" max="2588" width="20.88671875" style="105" customWidth="1"/>
    <col min="2589" max="2589" width="26" style="105" customWidth="1"/>
    <col min="2590" max="2590" width="16.5546875" style="105" customWidth="1"/>
    <col min="2591" max="2591" width="17.109375" style="105" customWidth="1"/>
    <col min="2592" max="2592" width="18" style="105" customWidth="1"/>
    <col min="2593" max="2593" width="22" style="105" customWidth="1"/>
    <col min="2594" max="2594" width="22.44140625" style="105" customWidth="1"/>
    <col min="2595" max="2595" width="19.6640625" style="105" customWidth="1"/>
    <col min="2596" max="2596" width="13.33203125" style="105" customWidth="1"/>
    <col min="2597" max="2597" width="8.109375" style="105" customWidth="1"/>
    <col min="2598" max="2598" width="15.88671875" style="105" customWidth="1"/>
    <col min="2599" max="2599" width="16.5546875" style="105" customWidth="1"/>
    <col min="2600" max="2600" width="17.109375" style="105" bestFit="1" customWidth="1"/>
    <col min="2601" max="2601" width="18" style="105" bestFit="1" customWidth="1"/>
    <col min="2602" max="2602" width="22" style="105" bestFit="1" customWidth="1"/>
    <col min="2603" max="2603" width="22.44140625" style="105" bestFit="1" customWidth="1"/>
    <col min="2604" max="2604" width="19.6640625" style="105" bestFit="1" customWidth="1"/>
    <col min="2605" max="2605" width="13.33203125" style="105" bestFit="1" customWidth="1"/>
    <col min="2606" max="2606" width="8.109375" style="105" customWidth="1"/>
    <col min="2607" max="2607" width="15.88671875" style="105" bestFit="1" customWidth="1"/>
    <col min="2608" max="2807" width="11.44140625" style="105"/>
    <col min="2808" max="2808" width="11.5546875" style="105" customWidth="1"/>
    <col min="2809" max="2810" width="8.5546875" style="105" customWidth="1"/>
    <col min="2811" max="2814" width="11.88671875" style="105" customWidth="1"/>
    <col min="2815" max="2815" width="0" style="105" hidden="1" customWidth="1"/>
    <col min="2816" max="2824" width="11.88671875" style="105" customWidth="1"/>
    <col min="2825" max="2838" width="8.5546875" style="105" customWidth="1"/>
    <col min="2839" max="2839" width="15.88671875" style="105" customWidth="1"/>
    <col min="2840" max="2841" width="24.44140625" style="105" customWidth="1"/>
    <col min="2842" max="2842" width="25.109375" style="105" customWidth="1"/>
    <col min="2843" max="2843" width="22.88671875" style="105" customWidth="1"/>
    <col min="2844" max="2844" width="20.88671875" style="105" customWidth="1"/>
    <col min="2845" max="2845" width="26" style="105" customWidth="1"/>
    <col min="2846" max="2846" width="16.5546875" style="105" customWidth="1"/>
    <col min="2847" max="2847" width="17.109375" style="105" customWidth="1"/>
    <col min="2848" max="2848" width="18" style="105" customWidth="1"/>
    <col min="2849" max="2849" width="22" style="105" customWidth="1"/>
    <col min="2850" max="2850" width="22.44140625" style="105" customWidth="1"/>
    <col min="2851" max="2851" width="19.6640625" style="105" customWidth="1"/>
    <col min="2852" max="2852" width="13.33203125" style="105" customWidth="1"/>
    <col min="2853" max="2853" width="8.109375" style="105" customWidth="1"/>
    <col min="2854" max="2854" width="15.88671875" style="105" customWidth="1"/>
    <col min="2855" max="2855" width="16.5546875" style="105" customWidth="1"/>
    <col min="2856" max="2856" width="17.109375" style="105" bestFit="1" customWidth="1"/>
    <col min="2857" max="2857" width="18" style="105" bestFit="1" customWidth="1"/>
    <col min="2858" max="2858" width="22" style="105" bestFit="1" customWidth="1"/>
    <col min="2859" max="2859" width="22.44140625" style="105" bestFit="1" customWidth="1"/>
    <col min="2860" max="2860" width="19.6640625" style="105" bestFit="1" customWidth="1"/>
    <col min="2861" max="2861" width="13.33203125" style="105" bestFit="1" customWidth="1"/>
    <col min="2862" max="2862" width="8.109375" style="105" customWidth="1"/>
    <col min="2863" max="2863" width="15.88671875" style="105" bestFit="1" customWidth="1"/>
    <col min="2864" max="3063" width="11.44140625" style="105"/>
    <col min="3064" max="3064" width="11.5546875" style="105" customWidth="1"/>
    <col min="3065" max="3066" width="8.5546875" style="105" customWidth="1"/>
    <col min="3067" max="3070" width="11.88671875" style="105" customWidth="1"/>
    <col min="3071" max="3071" width="0" style="105" hidden="1" customWidth="1"/>
    <col min="3072" max="3080" width="11.88671875" style="105" customWidth="1"/>
    <col min="3081" max="3094" width="8.5546875" style="105" customWidth="1"/>
    <col min="3095" max="3095" width="15.88671875" style="105" customWidth="1"/>
    <col min="3096" max="3097" width="24.44140625" style="105" customWidth="1"/>
    <col min="3098" max="3098" width="25.109375" style="105" customWidth="1"/>
    <col min="3099" max="3099" width="22.88671875" style="105" customWidth="1"/>
    <col min="3100" max="3100" width="20.88671875" style="105" customWidth="1"/>
    <col min="3101" max="3101" width="26" style="105" customWidth="1"/>
    <col min="3102" max="3102" width="16.5546875" style="105" customWidth="1"/>
    <col min="3103" max="3103" width="17.109375" style="105" customWidth="1"/>
    <col min="3104" max="3104" width="18" style="105" customWidth="1"/>
    <col min="3105" max="3105" width="22" style="105" customWidth="1"/>
    <col min="3106" max="3106" width="22.44140625" style="105" customWidth="1"/>
    <col min="3107" max="3107" width="19.6640625" style="105" customWidth="1"/>
    <col min="3108" max="3108" width="13.33203125" style="105" customWidth="1"/>
    <col min="3109" max="3109" width="8.109375" style="105" customWidth="1"/>
    <col min="3110" max="3110" width="15.88671875" style="105" customWidth="1"/>
    <col min="3111" max="3111" width="16.5546875" style="105" customWidth="1"/>
    <col min="3112" max="3112" width="17.109375" style="105" bestFit="1" customWidth="1"/>
    <col min="3113" max="3113" width="18" style="105" bestFit="1" customWidth="1"/>
    <col min="3114" max="3114" width="22" style="105" bestFit="1" customWidth="1"/>
    <col min="3115" max="3115" width="22.44140625" style="105" bestFit="1" customWidth="1"/>
    <col min="3116" max="3116" width="19.6640625" style="105" bestFit="1" customWidth="1"/>
    <col min="3117" max="3117" width="13.33203125" style="105" bestFit="1" customWidth="1"/>
    <col min="3118" max="3118" width="8.109375" style="105" customWidth="1"/>
    <col min="3119" max="3119" width="15.88671875" style="105" bestFit="1" customWidth="1"/>
    <col min="3120" max="3319" width="11.44140625" style="105"/>
    <col min="3320" max="3320" width="11.5546875" style="105" customWidth="1"/>
    <col min="3321" max="3322" width="8.5546875" style="105" customWidth="1"/>
    <col min="3323" max="3326" width="11.88671875" style="105" customWidth="1"/>
    <col min="3327" max="3327" width="0" style="105" hidden="1" customWidth="1"/>
    <col min="3328" max="3336" width="11.88671875" style="105" customWidth="1"/>
    <col min="3337" max="3350" width="8.5546875" style="105" customWidth="1"/>
    <col min="3351" max="3351" width="15.88671875" style="105" customWidth="1"/>
    <col min="3352" max="3353" width="24.44140625" style="105" customWidth="1"/>
    <col min="3354" max="3354" width="25.109375" style="105" customWidth="1"/>
    <col min="3355" max="3355" width="22.88671875" style="105" customWidth="1"/>
    <col min="3356" max="3356" width="20.88671875" style="105" customWidth="1"/>
    <col min="3357" max="3357" width="26" style="105" customWidth="1"/>
    <col min="3358" max="3358" width="16.5546875" style="105" customWidth="1"/>
    <col min="3359" max="3359" width="17.109375" style="105" customWidth="1"/>
    <col min="3360" max="3360" width="18" style="105" customWidth="1"/>
    <col min="3361" max="3361" width="22" style="105" customWidth="1"/>
    <col min="3362" max="3362" width="22.44140625" style="105" customWidth="1"/>
    <col min="3363" max="3363" width="19.6640625" style="105" customWidth="1"/>
    <col min="3364" max="3364" width="13.33203125" style="105" customWidth="1"/>
    <col min="3365" max="3365" width="8.109375" style="105" customWidth="1"/>
    <col min="3366" max="3366" width="15.88671875" style="105" customWidth="1"/>
    <col min="3367" max="3367" width="16.5546875" style="105" customWidth="1"/>
    <col min="3368" max="3368" width="17.109375" style="105" bestFit="1" customWidth="1"/>
    <col min="3369" max="3369" width="18" style="105" bestFit="1" customWidth="1"/>
    <col min="3370" max="3370" width="22" style="105" bestFit="1" customWidth="1"/>
    <col min="3371" max="3371" width="22.44140625" style="105" bestFit="1" customWidth="1"/>
    <col min="3372" max="3372" width="19.6640625" style="105" bestFit="1" customWidth="1"/>
    <col min="3373" max="3373" width="13.33203125" style="105" bestFit="1" customWidth="1"/>
    <col min="3374" max="3374" width="8.109375" style="105" customWidth="1"/>
    <col min="3375" max="3375" width="15.88671875" style="105" bestFit="1" customWidth="1"/>
    <col min="3376" max="3575" width="11.44140625" style="105"/>
    <col min="3576" max="3576" width="11.5546875" style="105" customWidth="1"/>
    <col min="3577" max="3578" width="8.5546875" style="105" customWidth="1"/>
    <col min="3579" max="3582" width="11.88671875" style="105" customWidth="1"/>
    <col min="3583" max="3583" width="0" style="105" hidden="1" customWidth="1"/>
    <col min="3584" max="3592" width="11.88671875" style="105" customWidth="1"/>
    <col min="3593" max="3606" width="8.5546875" style="105" customWidth="1"/>
    <col min="3607" max="3607" width="15.88671875" style="105" customWidth="1"/>
    <col min="3608" max="3609" width="24.44140625" style="105" customWidth="1"/>
    <col min="3610" max="3610" width="25.109375" style="105" customWidth="1"/>
    <col min="3611" max="3611" width="22.88671875" style="105" customWidth="1"/>
    <col min="3612" max="3612" width="20.88671875" style="105" customWidth="1"/>
    <col min="3613" max="3613" width="26" style="105" customWidth="1"/>
    <col min="3614" max="3614" width="16.5546875" style="105" customWidth="1"/>
    <col min="3615" max="3615" width="17.109375" style="105" customWidth="1"/>
    <col min="3616" max="3616" width="18" style="105" customWidth="1"/>
    <col min="3617" max="3617" width="22" style="105" customWidth="1"/>
    <col min="3618" max="3618" width="22.44140625" style="105" customWidth="1"/>
    <col min="3619" max="3619" width="19.6640625" style="105" customWidth="1"/>
    <col min="3620" max="3620" width="13.33203125" style="105" customWidth="1"/>
    <col min="3621" max="3621" width="8.109375" style="105" customWidth="1"/>
    <col min="3622" max="3622" width="15.88671875" style="105" customWidth="1"/>
    <col min="3623" max="3623" width="16.5546875" style="105" customWidth="1"/>
    <col min="3624" max="3624" width="17.109375" style="105" bestFit="1" customWidth="1"/>
    <col min="3625" max="3625" width="18" style="105" bestFit="1" customWidth="1"/>
    <col min="3626" max="3626" width="22" style="105" bestFit="1" customWidth="1"/>
    <col min="3627" max="3627" width="22.44140625" style="105" bestFit="1" customWidth="1"/>
    <col min="3628" max="3628" width="19.6640625" style="105" bestFit="1" customWidth="1"/>
    <col min="3629" max="3629" width="13.33203125" style="105" bestFit="1" customWidth="1"/>
    <col min="3630" max="3630" width="8.109375" style="105" customWidth="1"/>
    <col min="3631" max="3631" width="15.88671875" style="105" bestFit="1" customWidth="1"/>
    <col min="3632" max="3831" width="11.44140625" style="105"/>
    <col min="3832" max="3832" width="11.5546875" style="105" customWidth="1"/>
    <col min="3833" max="3834" width="8.5546875" style="105" customWidth="1"/>
    <col min="3835" max="3838" width="11.88671875" style="105" customWidth="1"/>
    <col min="3839" max="3839" width="0" style="105" hidden="1" customWidth="1"/>
    <col min="3840" max="3848" width="11.88671875" style="105" customWidth="1"/>
    <col min="3849" max="3862" width="8.5546875" style="105" customWidth="1"/>
    <col min="3863" max="3863" width="15.88671875" style="105" customWidth="1"/>
    <col min="3864" max="3865" width="24.44140625" style="105" customWidth="1"/>
    <col min="3866" max="3866" width="25.109375" style="105" customWidth="1"/>
    <col min="3867" max="3867" width="22.88671875" style="105" customWidth="1"/>
    <col min="3868" max="3868" width="20.88671875" style="105" customWidth="1"/>
    <col min="3869" max="3869" width="26" style="105" customWidth="1"/>
    <col min="3870" max="3870" width="16.5546875" style="105" customWidth="1"/>
    <col min="3871" max="3871" width="17.109375" style="105" customWidth="1"/>
    <col min="3872" max="3872" width="18" style="105" customWidth="1"/>
    <col min="3873" max="3873" width="22" style="105" customWidth="1"/>
    <col min="3874" max="3874" width="22.44140625" style="105" customWidth="1"/>
    <col min="3875" max="3875" width="19.6640625" style="105" customWidth="1"/>
    <col min="3876" max="3876" width="13.33203125" style="105" customWidth="1"/>
    <col min="3877" max="3877" width="8.109375" style="105" customWidth="1"/>
    <col min="3878" max="3878" width="15.88671875" style="105" customWidth="1"/>
    <col min="3879" max="3879" width="16.5546875" style="105" customWidth="1"/>
    <col min="3880" max="3880" width="17.109375" style="105" bestFit="1" customWidth="1"/>
    <col min="3881" max="3881" width="18" style="105" bestFit="1" customWidth="1"/>
    <col min="3882" max="3882" width="22" style="105" bestFit="1" customWidth="1"/>
    <col min="3883" max="3883" width="22.44140625" style="105" bestFit="1" customWidth="1"/>
    <col min="3884" max="3884" width="19.6640625" style="105" bestFit="1" customWidth="1"/>
    <col min="3885" max="3885" width="13.33203125" style="105" bestFit="1" customWidth="1"/>
    <col min="3886" max="3886" width="8.109375" style="105" customWidth="1"/>
    <col min="3887" max="3887" width="15.88671875" style="105" bestFit="1" customWidth="1"/>
    <col min="3888" max="4087" width="11.44140625" style="105"/>
    <col min="4088" max="4088" width="11.5546875" style="105" customWidth="1"/>
    <col min="4089" max="4090" width="8.5546875" style="105" customWidth="1"/>
    <col min="4091" max="4094" width="11.88671875" style="105" customWidth="1"/>
    <col min="4095" max="4095" width="0" style="105" hidden="1" customWidth="1"/>
    <col min="4096" max="4104" width="11.88671875" style="105" customWidth="1"/>
    <col min="4105" max="4118" width="8.5546875" style="105" customWidth="1"/>
    <col min="4119" max="4119" width="15.88671875" style="105" customWidth="1"/>
    <col min="4120" max="4121" width="24.44140625" style="105" customWidth="1"/>
    <col min="4122" max="4122" width="25.109375" style="105" customWidth="1"/>
    <col min="4123" max="4123" width="22.88671875" style="105" customWidth="1"/>
    <col min="4124" max="4124" width="20.88671875" style="105" customWidth="1"/>
    <col min="4125" max="4125" width="26" style="105" customWidth="1"/>
    <col min="4126" max="4126" width="16.5546875" style="105" customWidth="1"/>
    <col min="4127" max="4127" width="17.109375" style="105" customWidth="1"/>
    <col min="4128" max="4128" width="18" style="105" customWidth="1"/>
    <col min="4129" max="4129" width="22" style="105" customWidth="1"/>
    <col min="4130" max="4130" width="22.44140625" style="105" customWidth="1"/>
    <col min="4131" max="4131" width="19.6640625" style="105" customWidth="1"/>
    <col min="4132" max="4132" width="13.33203125" style="105" customWidth="1"/>
    <col min="4133" max="4133" width="8.109375" style="105" customWidth="1"/>
    <col min="4134" max="4134" width="15.88671875" style="105" customWidth="1"/>
    <col min="4135" max="4135" width="16.5546875" style="105" customWidth="1"/>
    <col min="4136" max="4136" width="17.109375" style="105" bestFit="1" customWidth="1"/>
    <col min="4137" max="4137" width="18" style="105" bestFit="1" customWidth="1"/>
    <col min="4138" max="4138" width="22" style="105" bestFit="1" customWidth="1"/>
    <col min="4139" max="4139" width="22.44140625" style="105" bestFit="1" customWidth="1"/>
    <col min="4140" max="4140" width="19.6640625" style="105" bestFit="1" customWidth="1"/>
    <col min="4141" max="4141" width="13.33203125" style="105" bestFit="1" customWidth="1"/>
    <col min="4142" max="4142" width="8.109375" style="105" customWidth="1"/>
    <col min="4143" max="4143" width="15.88671875" style="105" bestFit="1" customWidth="1"/>
    <col min="4144" max="4343" width="11.44140625" style="105"/>
    <col min="4344" max="4344" width="11.5546875" style="105" customWidth="1"/>
    <col min="4345" max="4346" width="8.5546875" style="105" customWidth="1"/>
    <col min="4347" max="4350" width="11.88671875" style="105" customWidth="1"/>
    <col min="4351" max="4351" width="0" style="105" hidden="1" customWidth="1"/>
    <col min="4352" max="4360" width="11.88671875" style="105" customWidth="1"/>
    <col min="4361" max="4374" width="8.5546875" style="105" customWidth="1"/>
    <col min="4375" max="4375" width="15.88671875" style="105" customWidth="1"/>
    <col min="4376" max="4377" width="24.44140625" style="105" customWidth="1"/>
    <col min="4378" max="4378" width="25.109375" style="105" customWidth="1"/>
    <col min="4379" max="4379" width="22.88671875" style="105" customWidth="1"/>
    <col min="4380" max="4380" width="20.88671875" style="105" customWidth="1"/>
    <col min="4381" max="4381" width="26" style="105" customWidth="1"/>
    <col min="4382" max="4382" width="16.5546875" style="105" customWidth="1"/>
    <col min="4383" max="4383" width="17.109375" style="105" customWidth="1"/>
    <col min="4384" max="4384" width="18" style="105" customWidth="1"/>
    <col min="4385" max="4385" width="22" style="105" customWidth="1"/>
    <col min="4386" max="4386" width="22.44140625" style="105" customWidth="1"/>
    <col min="4387" max="4387" width="19.6640625" style="105" customWidth="1"/>
    <col min="4388" max="4388" width="13.33203125" style="105" customWidth="1"/>
    <col min="4389" max="4389" width="8.109375" style="105" customWidth="1"/>
    <col min="4390" max="4390" width="15.88671875" style="105" customWidth="1"/>
    <col min="4391" max="4391" width="16.5546875" style="105" customWidth="1"/>
    <col min="4392" max="4392" width="17.109375" style="105" bestFit="1" customWidth="1"/>
    <col min="4393" max="4393" width="18" style="105" bestFit="1" customWidth="1"/>
    <col min="4394" max="4394" width="22" style="105" bestFit="1" customWidth="1"/>
    <col min="4395" max="4395" width="22.44140625" style="105" bestFit="1" customWidth="1"/>
    <col min="4396" max="4396" width="19.6640625" style="105" bestFit="1" customWidth="1"/>
    <col min="4397" max="4397" width="13.33203125" style="105" bestFit="1" customWidth="1"/>
    <col min="4398" max="4398" width="8.109375" style="105" customWidth="1"/>
    <col min="4399" max="4399" width="15.88671875" style="105" bestFit="1" customWidth="1"/>
    <col min="4400" max="4599" width="11.44140625" style="105"/>
    <col min="4600" max="4600" width="11.5546875" style="105" customWidth="1"/>
    <col min="4601" max="4602" width="8.5546875" style="105" customWidth="1"/>
    <col min="4603" max="4606" width="11.88671875" style="105" customWidth="1"/>
    <col min="4607" max="4607" width="0" style="105" hidden="1" customWidth="1"/>
    <col min="4608" max="4616" width="11.88671875" style="105" customWidth="1"/>
    <col min="4617" max="4630" width="8.5546875" style="105" customWidth="1"/>
    <col min="4631" max="4631" width="15.88671875" style="105" customWidth="1"/>
    <col min="4632" max="4633" width="24.44140625" style="105" customWidth="1"/>
    <col min="4634" max="4634" width="25.109375" style="105" customWidth="1"/>
    <col min="4635" max="4635" width="22.88671875" style="105" customWidth="1"/>
    <col min="4636" max="4636" width="20.88671875" style="105" customWidth="1"/>
    <col min="4637" max="4637" width="26" style="105" customWidth="1"/>
    <col min="4638" max="4638" width="16.5546875" style="105" customWidth="1"/>
    <col min="4639" max="4639" width="17.109375" style="105" customWidth="1"/>
    <col min="4640" max="4640" width="18" style="105" customWidth="1"/>
    <col min="4641" max="4641" width="22" style="105" customWidth="1"/>
    <col min="4642" max="4642" width="22.44140625" style="105" customWidth="1"/>
    <col min="4643" max="4643" width="19.6640625" style="105" customWidth="1"/>
    <col min="4644" max="4644" width="13.33203125" style="105" customWidth="1"/>
    <col min="4645" max="4645" width="8.109375" style="105" customWidth="1"/>
    <col min="4646" max="4646" width="15.88671875" style="105" customWidth="1"/>
    <col min="4647" max="4647" width="16.5546875" style="105" customWidth="1"/>
    <col min="4648" max="4648" width="17.109375" style="105" bestFit="1" customWidth="1"/>
    <col min="4649" max="4649" width="18" style="105" bestFit="1" customWidth="1"/>
    <col min="4650" max="4650" width="22" style="105" bestFit="1" customWidth="1"/>
    <col min="4651" max="4651" width="22.44140625" style="105" bestFit="1" customWidth="1"/>
    <col min="4652" max="4652" width="19.6640625" style="105" bestFit="1" customWidth="1"/>
    <col min="4653" max="4653" width="13.33203125" style="105" bestFit="1" customWidth="1"/>
    <col min="4654" max="4654" width="8.109375" style="105" customWidth="1"/>
    <col min="4655" max="4655" width="15.88671875" style="105" bestFit="1" customWidth="1"/>
    <col min="4656" max="4855" width="11.44140625" style="105"/>
    <col min="4856" max="4856" width="11.5546875" style="105" customWidth="1"/>
    <col min="4857" max="4858" width="8.5546875" style="105" customWidth="1"/>
    <col min="4859" max="4862" width="11.88671875" style="105" customWidth="1"/>
    <col min="4863" max="4863" width="0" style="105" hidden="1" customWidth="1"/>
    <col min="4864" max="4872" width="11.88671875" style="105" customWidth="1"/>
    <col min="4873" max="4886" width="8.5546875" style="105" customWidth="1"/>
    <col min="4887" max="4887" width="15.88671875" style="105" customWidth="1"/>
    <col min="4888" max="4889" width="24.44140625" style="105" customWidth="1"/>
    <col min="4890" max="4890" width="25.109375" style="105" customWidth="1"/>
    <col min="4891" max="4891" width="22.88671875" style="105" customWidth="1"/>
    <col min="4892" max="4892" width="20.88671875" style="105" customWidth="1"/>
    <col min="4893" max="4893" width="26" style="105" customWidth="1"/>
    <col min="4894" max="4894" width="16.5546875" style="105" customWidth="1"/>
    <col min="4895" max="4895" width="17.109375" style="105" customWidth="1"/>
    <col min="4896" max="4896" width="18" style="105" customWidth="1"/>
    <col min="4897" max="4897" width="22" style="105" customWidth="1"/>
    <col min="4898" max="4898" width="22.44140625" style="105" customWidth="1"/>
    <col min="4899" max="4899" width="19.6640625" style="105" customWidth="1"/>
    <col min="4900" max="4900" width="13.33203125" style="105" customWidth="1"/>
    <col min="4901" max="4901" width="8.109375" style="105" customWidth="1"/>
    <col min="4902" max="4902" width="15.88671875" style="105" customWidth="1"/>
    <col min="4903" max="4903" width="16.5546875" style="105" customWidth="1"/>
    <col min="4904" max="4904" width="17.109375" style="105" bestFit="1" customWidth="1"/>
    <col min="4905" max="4905" width="18" style="105" bestFit="1" customWidth="1"/>
    <col min="4906" max="4906" width="22" style="105" bestFit="1" customWidth="1"/>
    <col min="4907" max="4907" width="22.44140625" style="105" bestFit="1" customWidth="1"/>
    <col min="4908" max="4908" width="19.6640625" style="105" bestFit="1" customWidth="1"/>
    <col min="4909" max="4909" width="13.33203125" style="105" bestFit="1" customWidth="1"/>
    <col min="4910" max="4910" width="8.109375" style="105" customWidth="1"/>
    <col min="4911" max="4911" width="15.88671875" style="105" bestFit="1" customWidth="1"/>
    <col min="4912" max="5111" width="11.44140625" style="105"/>
    <col min="5112" max="5112" width="11.5546875" style="105" customWidth="1"/>
    <col min="5113" max="5114" width="8.5546875" style="105" customWidth="1"/>
    <col min="5115" max="5118" width="11.88671875" style="105" customWidth="1"/>
    <col min="5119" max="5119" width="0" style="105" hidden="1" customWidth="1"/>
    <col min="5120" max="5128" width="11.88671875" style="105" customWidth="1"/>
    <col min="5129" max="5142" width="8.5546875" style="105" customWidth="1"/>
    <col min="5143" max="5143" width="15.88671875" style="105" customWidth="1"/>
    <col min="5144" max="5145" width="24.44140625" style="105" customWidth="1"/>
    <col min="5146" max="5146" width="25.109375" style="105" customWidth="1"/>
    <col min="5147" max="5147" width="22.88671875" style="105" customWidth="1"/>
    <col min="5148" max="5148" width="20.88671875" style="105" customWidth="1"/>
    <col min="5149" max="5149" width="26" style="105" customWidth="1"/>
    <col min="5150" max="5150" width="16.5546875" style="105" customWidth="1"/>
    <col min="5151" max="5151" width="17.109375" style="105" customWidth="1"/>
    <col min="5152" max="5152" width="18" style="105" customWidth="1"/>
    <col min="5153" max="5153" width="22" style="105" customWidth="1"/>
    <col min="5154" max="5154" width="22.44140625" style="105" customWidth="1"/>
    <col min="5155" max="5155" width="19.6640625" style="105" customWidth="1"/>
    <col min="5156" max="5156" width="13.33203125" style="105" customWidth="1"/>
    <col min="5157" max="5157" width="8.109375" style="105" customWidth="1"/>
    <col min="5158" max="5158" width="15.88671875" style="105" customWidth="1"/>
    <col min="5159" max="5159" width="16.5546875" style="105" customWidth="1"/>
    <col min="5160" max="5160" width="17.109375" style="105" bestFit="1" customWidth="1"/>
    <col min="5161" max="5161" width="18" style="105" bestFit="1" customWidth="1"/>
    <col min="5162" max="5162" width="22" style="105" bestFit="1" customWidth="1"/>
    <col min="5163" max="5163" width="22.44140625" style="105" bestFit="1" customWidth="1"/>
    <col min="5164" max="5164" width="19.6640625" style="105" bestFit="1" customWidth="1"/>
    <col min="5165" max="5165" width="13.33203125" style="105" bestFit="1" customWidth="1"/>
    <col min="5166" max="5166" width="8.109375" style="105" customWidth="1"/>
    <col min="5167" max="5167" width="15.88671875" style="105" bestFit="1" customWidth="1"/>
    <col min="5168" max="5367" width="11.44140625" style="105"/>
    <col min="5368" max="5368" width="11.5546875" style="105" customWidth="1"/>
    <col min="5369" max="5370" width="8.5546875" style="105" customWidth="1"/>
    <col min="5371" max="5374" width="11.88671875" style="105" customWidth="1"/>
    <col min="5375" max="5375" width="0" style="105" hidden="1" customWidth="1"/>
    <col min="5376" max="5384" width="11.88671875" style="105" customWidth="1"/>
    <col min="5385" max="5398" width="8.5546875" style="105" customWidth="1"/>
    <col min="5399" max="5399" width="15.88671875" style="105" customWidth="1"/>
    <col min="5400" max="5401" width="24.44140625" style="105" customWidth="1"/>
    <col min="5402" max="5402" width="25.109375" style="105" customWidth="1"/>
    <col min="5403" max="5403" width="22.88671875" style="105" customWidth="1"/>
    <col min="5404" max="5404" width="20.88671875" style="105" customWidth="1"/>
    <col min="5405" max="5405" width="26" style="105" customWidth="1"/>
    <col min="5406" max="5406" width="16.5546875" style="105" customWidth="1"/>
    <col min="5407" max="5407" width="17.109375" style="105" customWidth="1"/>
    <col min="5408" max="5408" width="18" style="105" customWidth="1"/>
    <col min="5409" max="5409" width="22" style="105" customWidth="1"/>
    <col min="5410" max="5410" width="22.44140625" style="105" customWidth="1"/>
    <col min="5411" max="5411" width="19.6640625" style="105" customWidth="1"/>
    <col min="5412" max="5412" width="13.33203125" style="105" customWidth="1"/>
    <col min="5413" max="5413" width="8.109375" style="105" customWidth="1"/>
    <col min="5414" max="5414" width="15.88671875" style="105" customWidth="1"/>
    <col min="5415" max="5415" width="16.5546875" style="105" customWidth="1"/>
    <col min="5416" max="5416" width="17.109375" style="105" bestFit="1" customWidth="1"/>
    <col min="5417" max="5417" width="18" style="105" bestFit="1" customWidth="1"/>
    <col min="5418" max="5418" width="22" style="105" bestFit="1" customWidth="1"/>
    <col min="5419" max="5419" width="22.44140625" style="105" bestFit="1" customWidth="1"/>
    <col min="5420" max="5420" width="19.6640625" style="105" bestFit="1" customWidth="1"/>
    <col min="5421" max="5421" width="13.33203125" style="105" bestFit="1" customWidth="1"/>
    <col min="5422" max="5422" width="8.109375" style="105" customWidth="1"/>
    <col min="5423" max="5423" width="15.88671875" style="105" bestFit="1" customWidth="1"/>
    <col min="5424" max="5623" width="11.44140625" style="105"/>
    <col min="5624" max="5624" width="11.5546875" style="105" customWidth="1"/>
    <col min="5625" max="5626" width="8.5546875" style="105" customWidth="1"/>
    <col min="5627" max="5630" width="11.88671875" style="105" customWidth="1"/>
    <col min="5631" max="5631" width="0" style="105" hidden="1" customWidth="1"/>
    <col min="5632" max="5640" width="11.88671875" style="105" customWidth="1"/>
    <col min="5641" max="5654" width="8.5546875" style="105" customWidth="1"/>
    <col min="5655" max="5655" width="15.88671875" style="105" customWidth="1"/>
    <col min="5656" max="5657" width="24.44140625" style="105" customWidth="1"/>
    <col min="5658" max="5658" width="25.109375" style="105" customWidth="1"/>
    <col min="5659" max="5659" width="22.88671875" style="105" customWidth="1"/>
    <col min="5660" max="5660" width="20.88671875" style="105" customWidth="1"/>
    <col min="5661" max="5661" width="26" style="105" customWidth="1"/>
    <col min="5662" max="5662" width="16.5546875" style="105" customWidth="1"/>
    <col min="5663" max="5663" width="17.109375" style="105" customWidth="1"/>
    <col min="5664" max="5664" width="18" style="105" customWidth="1"/>
    <col min="5665" max="5665" width="22" style="105" customWidth="1"/>
    <col min="5666" max="5666" width="22.44140625" style="105" customWidth="1"/>
    <col min="5667" max="5667" width="19.6640625" style="105" customWidth="1"/>
    <col min="5668" max="5668" width="13.33203125" style="105" customWidth="1"/>
    <col min="5669" max="5669" width="8.109375" style="105" customWidth="1"/>
    <col min="5670" max="5670" width="15.88671875" style="105" customWidth="1"/>
    <col min="5671" max="5671" width="16.5546875" style="105" customWidth="1"/>
    <col min="5672" max="5672" width="17.109375" style="105" bestFit="1" customWidth="1"/>
    <col min="5673" max="5673" width="18" style="105" bestFit="1" customWidth="1"/>
    <col min="5674" max="5674" width="22" style="105" bestFit="1" customWidth="1"/>
    <col min="5675" max="5675" width="22.44140625" style="105" bestFit="1" customWidth="1"/>
    <col min="5676" max="5676" width="19.6640625" style="105" bestFit="1" customWidth="1"/>
    <col min="5677" max="5677" width="13.33203125" style="105" bestFit="1" customWidth="1"/>
    <col min="5678" max="5678" width="8.109375" style="105" customWidth="1"/>
    <col min="5679" max="5679" width="15.88671875" style="105" bestFit="1" customWidth="1"/>
    <col min="5680" max="5879" width="11.44140625" style="105"/>
    <col min="5880" max="5880" width="11.5546875" style="105" customWidth="1"/>
    <col min="5881" max="5882" width="8.5546875" style="105" customWidth="1"/>
    <col min="5883" max="5886" width="11.88671875" style="105" customWidth="1"/>
    <col min="5887" max="5887" width="0" style="105" hidden="1" customWidth="1"/>
    <col min="5888" max="5896" width="11.88671875" style="105" customWidth="1"/>
    <col min="5897" max="5910" width="8.5546875" style="105" customWidth="1"/>
    <col min="5911" max="5911" width="15.88671875" style="105" customWidth="1"/>
    <col min="5912" max="5913" width="24.44140625" style="105" customWidth="1"/>
    <col min="5914" max="5914" width="25.109375" style="105" customWidth="1"/>
    <col min="5915" max="5915" width="22.88671875" style="105" customWidth="1"/>
    <col min="5916" max="5916" width="20.88671875" style="105" customWidth="1"/>
    <col min="5917" max="5917" width="26" style="105" customWidth="1"/>
    <col min="5918" max="5918" width="16.5546875" style="105" customWidth="1"/>
    <col min="5919" max="5919" width="17.109375" style="105" customWidth="1"/>
    <col min="5920" max="5920" width="18" style="105" customWidth="1"/>
    <col min="5921" max="5921" width="22" style="105" customWidth="1"/>
    <col min="5922" max="5922" width="22.44140625" style="105" customWidth="1"/>
    <col min="5923" max="5923" width="19.6640625" style="105" customWidth="1"/>
    <col min="5924" max="5924" width="13.33203125" style="105" customWidth="1"/>
    <col min="5925" max="5925" width="8.109375" style="105" customWidth="1"/>
    <col min="5926" max="5926" width="15.88671875" style="105" customWidth="1"/>
    <col min="5927" max="5927" width="16.5546875" style="105" customWidth="1"/>
    <col min="5928" max="5928" width="17.109375" style="105" bestFit="1" customWidth="1"/>
    <col min="5929" max="5929" width="18" style="105" bestFit="1" customWidth="1"/>
    <col min="5930" max="5930" width="22" style="105" bestFit="1" customWidth="1"/>
    <col min="5931" max="5931" width="22.44140625" style="105" bestFit="1" customWidth="1"/>
    <col min="5932" max="5932" width="19.6640625" style="105" bestFit="1" customWidth="1"/>
    <col min="5933" max="5933" width="13.33203125" style="105" bestFit="1" customWidth="1"/>
    <col min="5934" max="5934" width="8.109375" style="105" customWidth="1"/>
    <col min="5935" max="5935" width="15.88671875" style="105" bestFit="1" customWidth="1"/>
    <col min="5936" max="6135" width="11.44140625" style="105"/>
    <col min="6136" max="6136" width="11.5546875" style="105" customWidth="1"/>
    <col min="6137" max="6138" width="8.5546875" style="105" customWidth="1"/>
    <col min="6139" max="6142" width="11.88671875" style="105" customWidth="1"/>
    <col min="6143" max="6143" width="0" style="105" hidden="1" customWidth="1"/>
    <col min="6144" max="6152" width="11.88671875" style="105" customWidth="1"/>
    <col min="6153" max="6166" width="8.5546875" style="105" customWidth="1"/>
    <col min="6167" max="6167" width="15.88671875" style="105" customWidth="1"/>
    <col min="6168" max="6169" width="24.44140625" style="105" customWidth="1"/>
    <col min="6170" max="6170" width="25.109375" style="105" customWidth="1"/>
    <col min="6171" max="6171" width="22.88671875" style="105" customWidth="1"/>
    <col min="6172" max="6172" width="20.88671875" style="105" customWidth="1"/>
    <col min="6173" max="6173" width="26" style="105" customWidth="1"/>
    <col min="6174" max="6174" width="16.5546875" style="105" customWidth="1"/>
    <col min="6175" max="6175" width="17.109375" style="105" customWidth="1"/>
    <col min="6176" max="6176" width="18" style="105" customWidth="1"/>
    <col min="6177" max="6177" width="22" style="105" customWidth="1"/>
    <col min="6178" max="6178" width="22.44140625" style="105" customWidth="1"/>
    <col min="6179" max="6179" width="19.6640625" style="105" customWidth="1"/>
    <col min="6180" max="6180" width="13.33203125" style="105" customWidth="1"/>
    <col min="6181" max="6181" width="8.109375" style="105" customWidth="1"/>
    <col min="6182" max="6182" width="15.88671875" style="105" customWidth="1"/>
    <col min="6183" max="6183" width="16.5546875" style="105" customWidth="1"/>
    <col min="6184" max="6184" width="17.109375" style="105" bestFit="1" customWidth="1"/>
    <col min="6185" max="6185" width="18" style="105" bestFit="1" customWidth="1"/>
    <col min="6186" max="6186" width="22" style="105" bestFit="1" customWidth="1"/>
    <col min="6187" max="6187" width="22.44140625" style="105" bestFit="1" customWidth="1"/>
    <col min="6188" max="6188" width="19.6640625" style="105" bestFit="1" customWidth="1"/>
    <col min="6189" max="6189" width="13.33203125" style="105" bestFit="1" customWidth="1"/>
    <col min="6190" max="6190" width="8.109375" style="105" customWidth="1"/>
    <col min="6191" max="6191" width="15.88671875" style="105" bestFit="1" customWidth="1"/>
    <col min="6192" max="6391" width="11.44140625" style="105"/>
    <col min="6392" max="6392" width="11.5546875" style="105" customWidth="1"/>
    <col min="6393" max="6394" width="8.5546875" style="105" customWidth="1"/>
    <col min="6395" max="6398" width="11.88671875" style="105" customWidth="1"/>
    <col min="6399" max="6399" width="0" style="105" hidden="1" customWidth="1"/>
    <col min="6400" max="6408" width="11.88671875" style="105" customWidth="1"/>
    <col min="6409" max="6422" width="8.5546875" style="105" customWidth="1"/>
    <col min="6423" max="6423" width="15.88671875" style="105" customWidth="1"/>
    <col min="6424" max="6425" width="24.44140625" style="105" customWidth="1"/>
    <col min="6426" max="6426" width="25.109375" style="105" customWidth="1"/>
    <col min="6427" max="6427" width="22.88671875" style="105" customWidth="1"/>
    <col min="6428" max="6428" width="20.88671875" style="105" customWidth="1"/>
    <col min="6429" max="6429" width="26" style="105" customWidth="1"/>
    <col min="6430" max="6430" width="16.5546875" style="105" customWidth="1"/>
    <col min="6431" max="6431" width="17.109375" style="105" customWidth="1"/>
    <col min="6432" max="6432" width="18" style="105" customWidth="1"/>
    <col min="6433" max="6433" width="22" style="105" customWidth="1"/>
    <col min="6434" max="6434" width="22.44140625" style="105" customWidth="1"/>
    <col min="6435" max="6435" width="19.6640625" style="105" customWidth="1"/>
    <col min="6436" max="6436" width="13.33203125" style="105" customWidth="1"/>
    <col min="6437" max="6437" width="8.109375" style="105" customWidth="1"/>
    <col min="6438" max="6438" width="15.88671875" style="105" customWidth="1"/>
    <col min="6439" max="6439" width="16.5546875" style="105" customWidth="1"/>
    <col min="6440" max="6440" width="17.109375" style="105" bestFit="1" customWidth="1"/>
    <col min="6441" max="6441" width="18" style="105" bestFit="1" customWidth="1"/>
    <col min="6442" max="6442" width="22" style="105" bestFit="1" customWidth="1"/>
    <col min="6443" max="6443" width="22.44140625" style="105" bestFit="1" customWidth="1"/>
    <col min="6444" max="6444" width="19.6640625" style="105" bestFit="1" customWidth="1"/>
    <col min="6445" max="6445" width="13.33203125" style="105" bestFit="1" customWidth="1"/>
    <col min="6446" max="6446" width="8.109375" style="105" customWidth="1"/>
    <col min="6447" max="6447" width="15.88671875" style="105" bestFit="1" customWidth="1"/>
    <col min="6448" max="6647" width="11.44140625" style="105"/>
    <col min="6648" max="6648" width="11.5546875" style="105" customWidth="1"/>
    <col min="6649" max="6650" width="8.5546875" style="105" customWidth="1"/>
    <col min="6651" max="6654" width="11.88671875" style="105" customWidth="1"/>
    <col min="6655" max="6655" width="0" style="105" hidden="1" customWidth="1"/>
    <col min="6656" max="6664" width="11.88671875" style="105" customWidth="1"/>
    <col min="6665" max="6678" width="8.5546875" style="105" customWidth="1"/>
    <col min="6679" max="6679" width="15.88671875" style="105" customWidth="1"/>
    <col min="6680" max="6681" width="24.44140625" style="105" customWidth="1"/>
    <col min="6682" max="6682" width="25.109375" style="105" customWidth="1"/>
    <col min="6683" max="6683" width="22.88671875" style="105" customWidth="1"/>
    <col min="6684" max="6684" width="20.88671875" style="105" customWidth="1"/>
    <col min="6685" max="6685" width="26" style="105" customWidth="1"/>
    <col min="6686" max="6686" width="16.5546875" style="105" customWidth="1"/>
    <col min="6687" max="6687" width="17.109375" style="105" customWidth="1"/>
    <col min="6688" max="6688" width="18" style="105" customWidth="1"/>
    <col min="6689" max="6689" width="22" style="105" customWidth="1"/>
    <col min="6690" max="6690" width="22.44140625" style="105" customWidth="1"/>
    <col min="6691" max="6691" width="19.6640625" style="105" customWidth="1"/>
    <col min="6692" max="6692" width="13.33203125" style="105" customWidth="1"/>
    <col min="6693" max="6693" width="8.109375" style="105" customWidth="1"/>
    <col min="6694" max="6694" width="15.88671875" style="105" customWidth="1"/>
    <col min="6695" max="6695" width="16.5546875" style="105" customWidth="1"/>
    <col min="6696" max="6696" width="17.109375" style="105" bestFit="1" customWidth="1"/>
    <col min="6697" max="6697" width="18" style="105" bestFit="1" customWidth="1"/>
    <col min="6698" max="6698" width="22" style="105" bestFit="1" customWidth="1"/>
    <col min="6699" max="6699" width="22.44140625" style="105" bestFit="1" customWidth="1"/>
    <col min="6700" max="6700" width="19.6640625" style="105" bestFit="1" customWidth="1"/>
    <col min="6701" max="6701" width="13.33203125" style="105" bestFit="1" customWidth="1"/>
    <col min="6702" max="6702" width="8.109375" style="105" customWidth="1"/>
    <col min="6703" max="6703" width="15.88671875" style="105" bestFit="1" customWidth="1"/>
    <col min="6704" max="6903" width="11.44140625" style="105"/>
    <col min="6904" max="6904" width="11.5546875" style="105" customWidth="1"/>
    <col min="6905" max="6906" width="8.5546875" style="105" customWidth="1"/>
    <col min="6907" max="6910" width="11.88671875" style="105" customWidth="1"/>
    <col min="6911" max="6911" width="0" style="105" hidden="1" customWidth="1"/>
    <col min="6912" max="6920" width="11.88671875" style="105" customWidth="1"/>
    <col min="6921" max="6934" width="8.5546875" style="105" customWidth="1"/>
    <col min="6935" max="6935" width="15.88671875" style="105" customWidth="1"/>
    <col min="6936" max="6937" width="24.44140625" style="105" customWidth="1"/>
    <col min="6938" max="6938" width="25.109375" style="105" customWidth="1"/>
    <col min="6939" max="6939" width="22.88671875" style="105" customWidth="1"/>
    <col min="6940" max="6940" width="20.88671875" style="105" customWidth="1"/>
    <col min="6941" max="6941" width="26" style="105" customWidth="1"/>
    <col min="6942" max="6942" width="16.5546875" style="105" customWidth="1"/>
    <col min="6943" max="6943" width="17.109375" style="105" customWidth="1"/>
    <col min="6944" max="6944" width="18" style="105" customWidth="1"/>
    <col min="6945" max="6945" width="22" style="105" customWidth="1"/>
    <col min="6946" max="6946" width="22.44140625" style="105" customWidth="1"/>
    <col min="6947" max="6947" width="19.6640625" style="105" customWidth="1"/>
    <col min="6948" max="6948" width="13.33203125" style="105" customWidth="1"/>
    <col min="6949" max="6949" width="8.109375" style="105" customWidth="1"/>
    <col min="6950" max="6950" width="15.88671875" style="105" customWidth="1"/>
    <col min="6951" max="6951" width="16.5546875" style="105" customWidth="1"/>
    <col min="6952" max="6952" width="17.109375" style="105" bestFit="1" customWidth="1"/>
    <col min="6953" max="6953" width="18" style="105" bestFit="1" customWidth="1"/>
    <col min="6954" max="6954" width="22" style="105" bestFit="1" customWidth="1"/>
    <col min="6955" max="6955" width="22.44140625" style="105" bestFit="1" customWidth="1"/>
    <col min="6956" max="6956" width="19.6640625" style="105" bestFit="1" customWidth="1"/>
    <col min="6957" max="6957" width="13.33203125" style="105" bestFit="1" customWidth="1"/>
    <col min="6958" max="6958" width="8.109375" style="105" customWidth="1"/>
    <col min="6959" max="6959" width="15.88671875" style="105" bestFit="1" customWidth="1"/>
    <col min="6960" max="7159" width="11.44140625" style="105"/>
    <col min="7160" max="7160" width="11.5546875" style="105" customWidth="1"/>
    <col min="7161" max="7162" width="8.5546875" style="105" customWidth="1"/>
    <col min="7163" max="7166" width="11.88671875" style="105" customWidth="1"/>
    <col min="7167" max="7167" width="0" style="105" hidden="1" customWidth="1"/>
    <col min="7168" max="7176" width="11.88671875" style="105" customWidth="1"/>
    <col min="7177" max="7190" width="8.5546875" style="105" customWidth="1"/>
    <col min="7191" max="7191" width="15.88671875" style="105" customWidth="1"/>
    <col min="7192" max="7193" width="24.44140625" style="105" customWidth="1"/>
    <col min="7194" max="7194" width="25.109375" style="105" customWidth="1"/>
    <col min="7195" max="7195" width="22.88671875" style="105" customWidth="1"/>
    <col min="7196" max="7196" width="20.88671875" style="105" customWidth="1"/>
    <col min="7197" max="7197" width="26" style="105" customWidth="1"/>
    <col min="7198" max="7198" width="16.5546875" style="105" customWidth="1"/>
    <col min="7199" max="7199" width="17.109375" style="105" customWidth="1"/>
    <col min="7200" max="7200" width="18" style="105" customWidth="1"/>
    <col min="7201" max="7201" width="22" style="105" customWidth="1"/>
    <col min="7202" max="7202" width="22.44140625" style="105" customWidth="1"/>
    <col min="7203" max="7203" width="19.6640625" style="105" customWidth="1"/>
    <col min="7204" max="7204" width="13.33203125" style="105" customWidth="1"/>
    <col min="7205" max="7205" width="8.109375" style="105" customWidth="1"/>
    <col min="7206" max="7206" width="15.88671875" style="105" customWidth="1"/>
    <col min="7207" max="7207" width="16.5546875" style="105" customWidth="1"/>
    <col min="7208" max="7208" width="17.109375" style="105" bestFit="1" customWidth="1"/>
    <col min="7209" max="7209" width="18" style="105" bestFit="1" customWidth="1"/>
    <col min="7210" max="7210" width="22" style="105" bestFit="1" customWidth="1"/>
    <col min="7211" max="7211" width="22.44140625" style="105" bestFit="1" customWidth="1"/>
    <col min="7212" max="7212" width="19.6640625" style="105" bestFit="1" customWidth="1"/>
    <col min="7213" max="7213" width="13.33203125" style="105" bestFit="1" customWidth="1"/>
    <col min="7214" max="7214" width="8.109375" style="105" customWidth="1"/>
    <col min="7215" max="7215" width="15.88671875" style="105" bestFit="1" customWidth="1"/>
    <col min="7216" max="7415" width="11.44140625" style="105"/>
    <col min="7416" max="7416" width="11.5546875" style="105" customWidth="1"/>
    <col min="7417" max="7418" width="8.5546875" style="105" customWidth="1"/>
    <col min="7419" max="7422" width="11.88671875" style="105" customWidth="1"/>
    <col min="7423" max="7423" width="0" style="105" hidden="1" customWidth="1"/>
    <col min="7424" max="7432" width="11.88671875" style="105" customWidth="1"/>
    <col min="7433" max="7446" width="8.5546875" style="105" customWidth="1"/>
    <col min="7447" max="7447" width="15.88671875" style="105" customWidth="1"/>
    <col min="7448" max="7449" width="24.44140625" style="105" customWidth="1"/>
    <col min="7450" max="7450" width="25.109375" style="105" customWidth="1"/>
    <col min="7451" max="7451" width="22.88671875" style="105" customWidth="1"/>
    <col min="7452" max="7452" width="20.88671875" style="105" customWidth="1"/>
    <col min="7453" max="7453" width="26" style="105" customWidth="1"/>
    <col min="7454" max="7454" width="16.5546875" style="105" customWidth="1"/>
    <col min="7455" max="7455" width="17.109375" style="105" customWidth="1"/>
    <col min="7456" max="7456" width="18" style="105" customWidth="1"/>
    <col min="7457" max="7457" width="22" style="105" customWidth="1"/>
    <col min="7458" max="7458" width="22.44140625" style="105" customWidth="1"/>
    <col min="7459" max="7459" width="19.6640625" style="105" customWidth="1"/>
    <col min="7460" max="7460" width="13.33203125" style="105" customWidth="1"/>
    <col min="7461" max="7461" width="8.109375" style="105" customWidth="1"/>
    <col min="7462" max="7462" width="15.88671875" style="105" customWidth="1"/>
    <col min="7463" max="7463" width="16.5546875" style="105" customWidth="1"/>
    <col min="7464" max="7464" width="17.109375" style="105" bestFit="1" customWidth="1"/>
    <col min="7465" max="7465" width="18" style="105" bestFit="1" customWidth="1"/>
    <col min="7466" max="7466" width="22" style="105" bestFit="1" customWidth="1"/>
    <col min="7467" max="7467" width="22.44140625" style="105" bestFit="1" customWidth="1"/>
    <col min="7468" max="7468" width="19.6640625" style="105" bestFit="1" customWidth="1"/>
    <col min="7469" max="7469" width="13.33203125" style="105" bestFit="1" customWidth="1"/>
    <col min="7470" max="7470" width="8.109375" style="105" customWidth="1"/>
    <col min="7471" max="7471" width="15.88671875" style="105" bestFit="1" customWidth="1"/>
    <col min="7472" max="7671" width="11.44140625" style="105"/>
    <col min="7672" max="7672" width="11.5546875" style="105" customWidth="1"/>
    <col min="7673" max="7674" width="8.5546875" style="105" customWidth="1"/>
    <col min="7675" max="7678" width="11.88671875" style="105" customWidth="1"/>
    <col min="7679" max="7679" width="0" style="105" hidden="1" customWidth="1"/>
    <col min="7680" max="7688" width="11.88671875" style="105" customWidth="1"/>
    <col min="7689" max="7702" width="8.5546875" style="105" customWidth="1"/>
    <col min="7703" max="7703" width="15.88671875" style="105" customWidth="1"/>
    <col min="7704" max="7705" width="24.44140625" style="105" customWidth="1"/>
    <col min="7706" max="7706" width="25.109375" style="105" customWidth="1"/>
    <col min="7707" max="7707" width="22.88671875" style="105" customWidth="1"/>
    <col min="7708" max="7708" width="20.88671875" style="105" customWidth="1"/>
    <col min="7709" max="7709" width="26" style="105" customWidth="1"/>
    <col min="7710" max="7710" width="16.5546875" style="105" customWidth="1"/>
    <col min="7711" max="7711" width="17.109375" style="105" customWidth="1"/>
    <col min="7712" max="7712" width="18" style="105" customWidth="1"/>
    <col min="7713" max="7713" width="22" style="105" customWidth="1"/>
    <col min="7714" max="7714" width="22.44140625" style="105" customWidth="1"/>
    <col min="7715" max="7715" width="19.6640625" style="105" customWidth="1"/>
    <col min="7716" max="7716" width="13.33203125" style="105" customWidth="1"/>
    <col min="7717" max="7717" width="8.109375" style="105" customWidth="1"/>
    <col min="7718" max="7718" width="15.88671875" style="105" customWidth="1"/>
    <col min="7719" max="7719" width="16.5546875" style="105" customWidth="1"/>
    <col min="7720" max="7720" width="17.109375" style="105" bestFit="1" customWidth="1"/>
    <col min="7721" max="7721" width="18" style="105" bestFit="1" customWidth="1"/>
    <col min="7722" max="7722" width="22" style="105" bestFit="1" customWidth="1"/>
    <col min="7723" max="7723" width="22.44140625" style="105" bestFit="1" customWidth="1"/>
    <col min="7724" max="7724" width="19.6640625" style="105" bestFit="1" customWidth="1"/>
    <col min="7725" max="7725" width="13.33203125" style="105" bestFit="1" customWidth="1"/>
    <col min="7726" max="7726" width="8.109375" style="105" customWidth="1"/>
    <col min="7727" max="7727" width="15.88671875" style="105" bestFit="1" customWidth="1"/>
    <col min="7728" max="7927" width="11.44140625" style="105"/>
    <col min="7928" max="7928" width="11.5546875" style="105" customWidth="1"/>
    <col min="7929" max="7930" width="8.5546875" style="105" customWidth="1"/>
    <col min="7931" max="7934" width="11.88671875" style="105" customWidth="1"/>
    <col min="7935" max="7935" width="0" style="105" hidden="1" customWidth="1"/>
    <col min="7936" max="7944" width="11.88671875" style="105" customWidth="1"/>
    <col min="7945" max="7958" width="8.5546875" style="105" customWidth="1"/>
    <col min="7959" max="7959" width="15.88671875" style="105" customWidth="1"/>
    <col min="7960" max="7961" width="24.44140625" style="105" customWidth="1"/>
    <col min="7962" max="7962" width="25.109375" style="105" customWidth="1"/>
    <col min="7963" max="7963" width="22.88671875" style="105" customWidth="1"/>
    <col min="7964" max="7964" width="20.88671875" style="105" customWidth="1"/>
    <col min="7965" max="7965" width="26" style="105" customWidth="1"/>
    <col min="7966" max="7966" width="16.5546875" style="105" customWidth="1"/>
    <col min="7967" max="7967" width="17.109375" style="105" customWidth="1"/>
    <col min="7968" max="7968" width="18" style="105" customWidth="1"/>
    <col min="7969" max="7969" width="22" style="105" customWidth="1"/>
    <col min="7970" max="7970" width="22.44140625" style="105" customWidth="1"/>
    <col min="7971" max="7971" width="19.6640625" style="105" customWidth="1"/>
    <col min="7972" max="7972" width="13.33203125" style="105" customWidth="1"/>
    <col min="7973" max="7973" width="8.109375" style="105" customWidth="1"/>
    <col min="7974" max="7974" width="15.88671875" style="105" customWidth="1"/>
    <col min="7975" max="7975" width="16.5546875" style="105" customWidth="1"/>
    <col min="7976" max="7976" width="17.109375" style="105" bestFit="1" customWidth="1"/>
    <col min="7977" max="7977" width="18" style="105" bestFit="1" customWidth="1"/>
    <col min="7978" max="7978" width="22" style="105" bestFit="1" customWidth="1"/>
    <col min="7979" max="7979" width="22.44140625" style="105" bestFit="1" customWidth="1"/>
    <col min="7980" max="7980" width="19.6640625" style="105" bestFit="1" customWidth="1"/>
    <col min="7981" max="7981" width="13.33203125" style="105" bestFit="1" customWidth="1"/>
    <col min="7982" max="7982" width="8.109375" style="105" customWidth="1"/>
    <col min="7983" max="7983" width="15.88671875" style="105" bestFit="1" customWidth="1"/>
    <col min="7984" max="8183" width="11.44140625" style="105"/>
    <col min="8184" max="8184" width="11.5546875" style="105" customWidth="1"/>
    <col min="8185" max="8186" width="8.5546875" style="105" customWidth="1"/>
    <col min="8187" max="8190" width="11.88671875" style="105" customWidth="1"/>
    <col min="8191" max="8191" width="0" style="105" hidden="1" customWidth="1"/>
    <col min="8192" max="8200" width="11.88671875" style="105" customWidth="1"/>
    <col min="8201" max="8214" width="8.5546875" style="105" customWidth="1"/>
    <col min="8215" max="8215" width="15.88671875" style="105" customWidth="1"/>
    <col min="8216" max="8217" width="24.44140625" style="105" customWidth="1"/>
    <col min="8218" max="8218" width="25.109375" style="105" customWidth="1"/>
    <col min="8219" max="8219" width="22.88671875" style="105" customWidth="1"/>
    <col min="8220" max="8220" width="20.88671875" style="105" customWidth="1"/>
    <col min="8221" max="8221" width="26" style="105" customWidth="1"/>
    <col min="8222" max="8222" width="16.5546875" style="105" customWidth="1"/>
    <col min="8223" max="8223" width="17.109375" style="105" customWidth="1"/>
    <col min="8224" max="8224" width="18" style="105" customWidth="1"/>
    <col min="8225" max="8225" width="22" style="105" customWidth="1"/>
    <col min="8226" max="8226" width="22.44140625" style="105" customWidth="1"/>
    <col min="8227" max="8227" width="19.6640625" style="105" customWidth="1"/>
    <col min="8228" max="8228" width="13.33203125" style="105" customWidth="1"/>
    <col min="8229" max="8229" width="8.109375" style="105" customWidth="1"/>
    <col min="8230" max="8230" width="15.88671875" style="105" customWidth="1"/>
    <col min="8231" max="8231" width="16.5546875" style="105" customWidth="1"/>
    <col min="8232" max="8232" width="17.109375" style="105" bestFit="1" customWidth="1"/>
    <col min="8233" max="8233" width="18" style="105" bestFit="1" customWidth="1"/>
    <col min="8234" max="8234" width="22" style="105" bestFit="1" customWidth="1"/>
    <col min="8235" max="8235" width="22.44140625" style="105" bestFit="1" customWidth="1"/>
    <col min="8236" max="8236" width="19.6640625" style="105" bestFit="1" customWidth="1"/>
    <col min="8237" max="8237" width="13.33203125" style="105" bestFit="1" customWidth="1"/>
    <col min="8238" max="8238" width="8.109375" style="105" customWidth="1"/>
    <col min="8239" max="8239" width="15.88671875" style="105" bestFit="1" customWidth="1"/>
    <col min="8240" max="8439" width="11.44140625" style="105"/>
    <col min="8440" max="8440" width="11.5546875" style="105" customWidth="1"/>
    <col min="8441" max="8442" width="8.5546875" style="105" customWidth="1"/>
    <col min="8443" max="8446" width="11.88671875" style="105" customWidth="1"/>
    <col min="8447" max="8447" width="0" style="105" hidden="1" customWidth="1"/>
    <col min="8448" max="8456" width="11.88671875" style="105" customWidth="1"/>
    <col min="8457" max="8470" width="8.5546875" style="105" customWidth="1"/>
    <col min="8471" max="8471" width="15.88671875" style="105" customWidth="1"/>
    <col min="8472" max="8473" width="24.44140625" style="105" customWidth="1"/>
    <col min="8474" max="8474" width="25.109375" style="105" customWidth="1"/>
    <col min="8475" max="8475" width="22.88671875" style="105" customWidth="1"/>
    <col min="8476" max="8476" width="20.88671875" style="105" customWidth="1"/>
    <col min="8477" max="8477" width="26" style="105" customWidth="1"/>
    <col min="8478" max="8478" width="16.5546875" style="105" customWidth="1"/>
    <col min="8479" max="8479" width="17.109375" style="105" customWidth="1"/>
    <col min="8480" max="8480" width="18" style="105" customWidth="1"/>
    <col min="8481" max="8481" width="22" style="105" customWidth="1"/>
    <col min="8482" max="8482" width="22.44140625" style="105" customWidth="1"/>
    <col min="8483" max="8483" width="19.6640625" style="105" customWidth="1"/>
    <col min="8484" max="8484" width="13.33203125" style="105" customWidth="1"/>
    <col min="8485" max="8485" width="8.109375" style="105" customWidth="1"/>
    <col min="8486" max="8486" width="15.88671875" style="105" customWidth="1"/>
    <col min="8487" max="8487" width="16.5546875" style="105" customWidth="1"/>
    <col min="8488" max="8488" width="17.109375" style="105" bestFit="1" customWidth="1"/>
    <col min="8489" max="8489" width="18" style="105" bestFit="1" customWidth="1"/>
    <col min="8490" max="8490" width="22" style="105" bestFit="1" customWidth="1"/>
    <col min="8491" max="8491" width="22.44140625" style="105" bestFit="1" customWidth="1"/>
    <col min="8492" max="8492" width="19.6640625" style="105" bestFit="1" customWidth="1"/>
    <col min="8493" max="8493" width="13.33203125" style="105" bestFit="1" customWidth="1"/>
    <col min="8494" max="8494" width="8.109375" style="105" customWidth="1"/>
    <col min="8495" max="8495" width="15.88671875" style="105" bestFit="1" customWidth="1"/>
    <col min="8496" max="8695" width="11.44140625" style="105"/>
    <col min="8696" max="8696" width="11.5546875" style="105" customWidth="1"/>
    <col min="8697" max="8698" width="8.5546875" style="105" customWidth="1"/>
    <col min="8699" max="8702" width="11.88671875" style="105" customWidth="1"/>
    <col min="8703" max="8703" width="0" style="105" hidden="1" customWidth="1"/>
    <col min="8704" max="8712" width="11.88671875" style="105" customWidth="1"/>
    <col min="8713" max="8726" width="8.5546875" style="105" customWidth="1"/>
    <col min="8727" max="8727" width="15.88671875" style="105" customWidth="1"/>
    <col min="8728" max="8729" width="24.44140625" style="105" customWidth="1"/>
    <col min="8730" max="8730" width="25.109375" style="105" customWidth="1"/>
    <col min="8731" max="8731" width="22.88671875" style="105" customWidth="1"/>
    <col min="8732" max="8732" width="20.88671875" style="105" customWidth="1"/>
    <col min="8733" max="8733" width="26" style="105" customWidth="1"/>
    <col min="8734" max="8734" width="16.5546875" style="105" customWidth="1"/>
    <col min="8735" max="8735" width="17.109375" style="105" customWidth="1"/>
    <col min="8736" max="8736" width="18" style="105" customWidth="1"/>
    <col min="8737" max="8737" width="22" style="105" customWidth="1"/>
    <col min="8738" max="8738" width="22.44140625" style="105" customWidth="1"/>
    <col min="8739" max="8739" width="19.6640625" style="105" customWidth="1"/>
    <col min="8740" max="8740" width="13.33203125" style="105" customWidth="1"/>
    <col min="8741" max="8741" width="8.109375" style="105" customWidth="1"/>
    <col min="8742" max="8742" width="15.88671875" style="105" customWidth="1"/>
    <col min="8743" max="8743" width="16.5546875" style="105" customWidth="1"/>
    <col min="8744" max="8744" width="17.109375" style="105" bestFit="1" customWidth="1"/>
    <col min="8745" max="8745" width="18" style="105" bestFit="1" customWidth="1"/>
    <col min="8746" max="8746" width="22" style="105" bestFit="1" customWidth="1"/>
    <col min="8747" max="8747" width="22.44140625" style="105" bestFit="1" customWidth="1"/>
    <col min="8748" max="8748" width="19.6640625" style="105" bestFit="1" customWidth="1"/>
    <col min="8749" max="8749" width="13.33203125" style="105" bestFit="1" customWidth="1"/>
    <col min="8750" max="8750" width="8.109375" style="105" customWidth="1"/>
    <col min="8751" max="8751" width="15.88671875" style="105" bestFit="1" customWidth="1"/>
    <col min="8752" max="8951" width="11.44140625" style="105"/>
    <col min="8952" max="8952" width="11.5546875" style="105" customWidth="1"/>
    <col min="8953" max="8954" width="8.5546875" style="105" customWidth="1"/>
    <col min="8955" max="8958" width="11.88671875" style="105" customWidth="1"/>
    <col min="8959" max="8959" width="0" style="105" hidden="1" customWidth="1"/>
    <col min="8960" max="8968" width="11.88671875" style="105" customWidth="1"/>
    <col min="8969" max="8982" width="8.5546875" style="105" customWidth="1"/>
    <col min="8983" max="8983" width="15.88671875" style="105" customWidth="1"/>
    <col min="8984" max="8985" width="24.44140625" style="105" customWidth="1"/>
    <col min="8986" max="8986" width="25.109375" style="105" customWidth="1"/>
    <col min="8987" max="8987" width="22.88671875" style="105" customWidth="1"/>
    <col min="8988" max="8988" width="20.88671875" style="105" customWidth="1"/>
    <col min="8989" max="8989" width="26" style="105" customWidth="1"/>
    <col min="8990" max="8990" width="16.5546875" style="105" customWidth="1"/>
    <col min="8991" max="8991" width="17.109375" style="105" customWidth="1"/>
    <col min="8992" max="8992" width="18" style="105" customWidth="1"/>
    <col min="8993" max="8993" width="22" style="105" customWidth="1"/>
    <col min="8994" max="8994" width="22.44140625" style="105" customWidth="1"/>
    <col min="8995" max="8995" width="19.6640625" style="105" customWidth="1"/>
    <col min="8996" max="8996" width="13.33203125" style="105" customWidth="1"/>
    <col min="8997" max="8997" width="8.109375" style="105" customWidth="1"/>
    <col min="8998" max="8998" width="15.88671875" style="105" customWidth="1"/>
    <col min="8999" max="8999" width="16.5546875" style="105" customWidth="1"/>
    <col min="9000" max="9000" width="17.109375" style="105" bestFit="1" customWidth="1"/>
    <col min="9001" max="9001" width="18" style="105" bestFit="1" customWidth="1"/>
    <col min="9002" max="9002" width="22" style="105" bestFit="1" customWidth="1"/>
    <col min="9003" max="9003" width="22.44140625" style="105" bestFit="1" customWidth="1"/>
    <col min="9004" max="9004" width="19.6640625" style="105" bestFit="1" customWidth="1"/>
    <col min="9005" max="9005" width="13.33203125" style="105" bestFit="1" customWidth="1"/>
    <col min="9006" max="9006" width="8.109375" style="105" customWidth="1"/>
    <col min="9007" max="9007" width="15.88671875" style="105" bestFit="1" customWidth="1"/>
    <col min="9008" max="9207" width="11.44140625" style="105"/>
    <col min="9208" max="9208" width="11.5546875" style="105" customWidth="1"/>
    <col min="9209" max="9210" width="8.5546875" style="105" customWidth="1"/>
    <col min="9211" max="9214" width="11.88671875" style="105" customWidth="1"/>
    <col min="9215" max="9215" width="0" style="105" hidden="1" customWidth="1"/>
    <col min="9216" max="9224" width="11.88671875" style="105" customWidth="1"/>
    <col min="9225" max="9238" width="8.5546875" style="105" customWidth="1"/>
    <col min="9239" max="9239" width="15.88671875" style="105" customWidth="1"/>
    <col min="9240" max="9241" width="24.44140625" style="105" customWidth="1"/>
    <col min="9242" max="9242" width="25.109375" style="105" customWidth="1"/>
    <col min="9243" max="9243" width="22.88671875" style="105" customWidth="1"/>
    <col min="9244" max="9244" width="20.88671875" style="105" customWidth="1"/>
    <col min="9245" max="9245" width="26" style="105" customWidth="1"/>
    <col min="9246" max="9246" width="16.5546875" style="105" customWidth="1"/>
    <col min="9247" max="9247" width="17.109375" style="105" customWidth="1"/>
    <col min="9248" max="9248" width="18" style="105" customWidth="1"/>
    <col min="9249" max="9249" width="22" style="105" customWidth="1"/>
    <col min="9250" max="9250" width="22.44140625" style="105" customWidth="1"/>
    <col min="9251" max="9251" width="19.6640625" style="105" customWidth="1"/>
    <col min="9252" max="9252" width="13.33203125" style="105" customWidth="1"/>
    <col min="9253" max="9253" width="8.109375" style="105" customWidth="1"/>
    <col min="9254" max="9254" width="15.88671875" style="105" customWidth="1"/>
    <col min="9255" max="9255" width="16.5546875" style="105" customWidth="1"/>
    <col min="9256" max="9256" width="17.109375" style="105" bestFit="1" customWidth="1"/>
    <col min="9257" max="9257" width="18" style="105" bestFit="1" customWidth="1"/>
    <col min="9258" max="9258" width="22" style="105" bestFit="1" customWidth="1"/>
    <col min="9259" max="9259" width="22.44140625" style="105" bestFit="1" customWidth="1"/>
    <col min="9260" max="9260" width="19.6640625" style="105" bestFit="1" customWidth="1"/>
    <col min="9261" max="9261" width="13.33203125" style="105" bestFit="1" customWidth="1"/>
    <col min="9262" max="9262" width="8.109375" style="105" customWidth="1"/>
    <col min="9263" max="9263" width="15.88671875" style="105" bestFit="1" customWidth="1"/>
    <col min="9264" max="9463" width="11.44140625" style="105"/>
    <col min="9464" max="9464" width="11.5546875" style="105" customWidth="1"/>
    <col min="9465" max="9466" width="8.5546875" style="105" customWidth="1"/>
    <col min="9467" max="9470" width="11.88671875" style="105" customWidth="1"/>
    <col min="9471" max="9471" width="0" style="105" hidden="1" customWidth="1"/>
    <col min="9472" max="9480" width="11.88671875" style="105" customWidth="1"/>
    <col min="9481" max="9494" width="8.5546875" style="105" customWidth="1"/>
    <col min="9495" max="9495" width="15.88671875" style="105" customWidth="1"/>
    <col min="9496" max="9497" width="24.44140625" style="105" customWidth="1"/>
    <col min="9498" max="9498" width="25.109375" style="105" customWidth="1"/>
    <col min="9499" max="9499" width="22.88671875" style="105" customWidth="1"/>
    <col min="9500" max="9500" width="20.88671875" style="105" customWidth="1"/>
    <col min="9501" max="9501" width="26" style="105" customWidth="1"/>
    <col min="9502" max="9502" width="16.5546875" style="105" customWidth="1"/>
    <col min="9503" max="9503" width="17.109375" style="105" customWidth="1"/>
    <col min="9504" max="9504" width="18" style="105" customWidth="1"/>
    <col min="9505" max="9505" width="22" style="105" customWidth="1"/>
    <col min="9506" max="9506" width="22.44140625" style="105" customWidth="1"/>
    <col min="9507" max="9507" width="19.6640625" style="105" customWidth="1"/>
    <col min="9508" max="9508" width="13.33203125" style="105" customWidth="1"/>
    <col min="9509" max="9509" width="8.109375" style="105" customWidth="1"/>
    <col min="9510" max="9510" width="15.88671875" style="105" customWidth="1"/>
    <col min="9511" max="9511" width="16.5546875" style="105" customWidth="1"/>
    <col min="9512" max="9512" width="17.109375" style="105" bestFit="1" customWidth="1"/>
    <col min="9513" max="9513" width="18" style="105" bestFit="1" customWidth="1"/>
    <col min="9514" max="9514" width="22" style="105" bestFit="1" customWidth="1"/>
    <col min="9515" max="9515" width="22.44140625" style="105" bestFit="1" customWidth="1"/>
    <col min="9516" max="9516" width="19.6640625" style="105" bestFit="1" customWidth="1"/>
    <col min="9517" max="9517" width="13.33203125" style="105" bestFit="1" customWidth="1"/>
    <col min="9518" max="9518" width="8.109375" style="105" customWidth="1"/>
    <col min="9519" max="9519" width="15.88671875" style="105" bestFit="1" customWidth="1"/>
    <col min="9520" max="9719" width="11.44140625" style="105"/>
    <col min="9720" max="9720" width="11.5546875" style="105" customWidth="1"/>
    <col min="9721" max="9722" width="8.5546875" style="105" customWidth="1"/>
    <col min="9723" max="9726" width="11.88671875" style="105" customWidth="1"/>
    <col min="9727" max="9727" width="0" style="105" hidden="1" customWidth="1"/>
    <col min="9728" max="9736" width="11.88671875" style="105" customWidth="1"/>
    <col min="9737" max="9750" width="8.5546875" style="105" customWidth="1"/>
    <col min="9751" max="9751" width="15.88671875" style="105" customWidth="1"/>
    <col min="9752" max="9753" width="24.44140625" style="105" customWidth="1"/>
    <col min="9754" max="9754" width="25.109375" style="105" customWidth="1"/>
    <col min="9755" max="9755" width="22.88671875" style="105" customWidth="1"/>
    <col min="9756" max="9756" width="20.88671875" style="105" customWidth="1"/>
    <col min="9757" max="9757" width="26" style="105" customWidth="1"/>
    <col min="9758" max="9758" width="16.5546875" style="105" customWidth="1"/>
    <col min="9759" max="9759" width="17.109375" style="105" customWidth="1"/>
    <col min="9760" max="9760" width="18" style="105" customWidth="1"/>
    <col min="9761" max="9761" width="22" style="105" customWidth="1"/>
    <col min="9762" max="9762" width="22.44140625" style="105" customWidth="1"/>
    <col min="9763" max="9763" width="19.6640625" style="105" customWidth="1"/>
    <col min="9764" max="9764" width="13.33203125" style="105" customWidth="1"/>
    <col min="9765" max="9765" width="8.109375" style="105" customWidth="1"/>
    <col min="9766" max="9766" width="15.88671875" style="105" customWidth="1"/>
    <col min="9767" max="9767" width="16.5546875" style="105" customWidth="1"/>
    <col min="9768" max="9768" width="17.109375" style="105" bestFit="1" customWidth="1"/>
    <col min="9769" max="9769" width="18" style="105" bestFit="1" customWidth="1"/>
    <col min="9770" max="9770" width="22" style="105" bestFit="1" customWidth="1"/>
    <col min="9771" max="9771" width="22.44140625" style="105" bestFit="1" customWidth="1"/>
    <col min="9772" max="9772" width="19.6640625" style="105" bestFit="1" customWidth="1"/>
    <col min="9773" max="9773" width="13.33203125" style="105" bestFit="1" customWidth="1"/>
    <col min="9774" max="9774" width="8.109375" style="105" customWidth="1"/>
    <col min="9775" max="9775" width="15.88671875" style="105" bestFit="1" customWidth="1"/>
    <col min="9776" max="9975" width="11.44140625" style="105"/>
    <col min="9976" max="9976" width="11.5546875" style="105" customWidth="1"/>
    <col min="9977" max="9978" width="8.5546875" style="105" customWidth="1"/>
    <col min="9979" max="9982" width="11.88671875" style="105" customWidth="1"/>
    <col min="9983" max="9983" width="0" style="105" hidden="1" customWidth="1"/>
    <col min="9984" max="9992" width="11.88671875" style="105" customWidth="1"/>
    <col min="9993" max="10006" width="8.5546875" style="105" customWidth="1"/>
    <col min="10007" max="10007" width="15.88671875" style="105" customWidth="1"/>
    <col min="10008" max="10009" width="24.44140625" style="105" customWidth="1"/>
    <col min="10010" max="10010" width="25.109375" style="105" customWidth="1"/>
    <col min="10011" max="10011" width="22.88671875" style="105" customWidth="1"/>
    <col min="10012" max="10012" width="20.88671875" style="105" customWidth="1"/>
    <col min="10013" max="10013" width="26" style="105" customWidth="1"/>
    <col min="10014" max="10014" width="16.5546875" style="105" customWidth="1"/>
    <col min="10015" max="10015" width="17.109375" style="105" customWidth="1"/>
    <col min="10016" max="10016" width="18" style="105" customWidth="1"/>
    <col min="10017" max="10017" width="22" style="105" customWidth="1"/>
    <col min="10018" max="10018" width="22.44140625" style="105" customWidth="1"/>
    <col min="10019" max="10019" width="19.6640625" style="105" customWidth="1"/>
    <col min="10020" max="10020" width="13.33203125" style="105" customWidth="1"/>
    <col min="10021" max="10021" width="8.109375" style="105" customWidth="1"/>
    <col min="10022" max="10022" width="15.88671875" style="105" customWidth="1"/>
    <col min="10023" max="10023" width="16.5546875" style="105" customWidth="1"/>
    <col min="10024" max="10024" width="17.109375" style="105" bestFit="1" customWidth="1"/>
    <col min="10025" max="10025" width="18" style="105" bestFit="1" customWidth="1"/>
    <col min="10026" max="10026" width="22" style="105" bestFit="1" customWidth="1"/>
    <col min="10027" max="10027" width="22.44140625" style="105" bestFit="1" customWidth="1"/>
    <col min="10028" max="10028" width="19.6640625" style="105" bestFit="1" customWidth="1"/>
    <col min="10029" max="10029" width="13.33203125" style="105" bestFit="1" customWidth="1"/>
    <col min="10030" max="10030" width="8.109375" style="105" customWidth="1"/>
    <col min="10031" max="10031" width="15.88671875" style="105" bestFit="1" customWidth="1"/>
    <col min="10032" max="10231" width="11.44140625" style="105"/>
    <col min="10232" max="10232" width="11.5546875" style="105" customWidth="1"/>
    <col min="10233" max="10234" width="8.5546875" style="105" customWidth="1"/>
    <col min="10235" max="10238" width="11.88671875" style="105" customWidth="1"/>
    <col min="10239" max="10239" width="0" style="105" hidden="1" customWidth="1"/>
    <col min="10240" max="10248" width="11.88671875" style="105" customWidth="1"/>
    <col min="10249" max="10262" width="8.5546875" style="105" customWidth="1"/>
    <col min="10263" max="10263" width="15.88671875" style="105" customWidth="1"/>
    <col min="10264" max="10265" width="24.44140625" style="105" customWidth="1"/>
    <col min="10266" max="10266" width="25.109375" style="105" customWidth="1"/>
    <col min="10267" max="10267" width="22.88671875" style="105" customWidth="1"/>
    <col min="10268" max="10268" width="20.88671875" style="105" customWidth="1"/>
    <col min="10269" max="10269" width="26" style="105" customWidth="1"/>
    <col min="10270" max="10270" width="16.5546875" style="105" customWidth="1"/>
    <col min="10271" max="10271" width="17.109375" style="105" customWidth="1"/>
    <col min="10272" max="10272" width="18" style="105" customWidth="1"/>
    <col min="10273" max="10273" width="22" style="105" customWidth="1"/>
    <col min="10274" max="10274" width="22.44140625" style="105" customWidth="1"/>
    <col min="10275" max="10275" width="19.6640625" style="105" customWidth="1"/>
    <col min="10276" max="10276" width="13.33203125" style="105" customWidth="1"/>
    <col min="10277" max="10277" width="8.109375" style="105" customWidth="1"/>
    <col min="10278" max="10278" width="15.88671875" style="105" customWidth="1"/>
    <col min="10279" max="10279" width="16.5546875" style="105" customWidth="1"/>
    <col min="10280" max="10280" width="17.109375" style="105" bestFit="1" customWidth="1"/>
    <col min="10281" max="10281" width="18" style="105" bestFit="1" customWidth="1"/>
    <col min="10282" max="10282" width="22" style="105" bestFit="1" customWidth="1"/>
    <col min="10283" max="10283" width="22.44140625" style="105" bestFit="1" customWidth="1"/>
    <col min="10284" max="10284" width="19.6640625" style="105" bestFit="1" customWidth="1"/>
    <col min="10285" max="10285" width="13.33203125" style="105" bestFit="1" customWidth="1"/>
    <col min="10286" max="10286" width="8.109375" style="105" customWidth="1"/>
    <col min="10287" max="10287" width="15.88671875" style="105" bestFit="1" customWidth="1"/>
    <col min="10288" max="10487" width="11.44140625" style="105"/>
    <col min="10488" max="10488" width="11.5546875" style="105" customWidth="1"/>
    <col min="10489" max="10490" width="8.5546875" style="105" customWidth="1"/>
    <col min="10491" max="10494" width="11.88671875" style="105" customWidth="1"/>
    <col min="10495" max="10495" width="0" style="105" hidden="1" customWidth="1"/>
    <col min="10496" max="10504" width="11.88671875" style="105" customWidth="1"/>
    <col min="10505" max="10518" width="8.5546875" style="105" customWidth="1"/>
    <col min="10519" max="10519" width="15.88671875" style="105" customWidth="1"/>
    <col min="10520" max="10521" width="24.44140625" style="105" customWidth="1"/>
    <col min="10522" max="10522" width="25.109375" style="105" customWidth="1"/>
    <col min="10523" max="10523" width="22.88671875" style="105" customWidth="1"/>
    <col min="10524" max="10524" width="20.88671875" style="105" customWidth="1"/>
    <col min="10525" max="10525" width="26" style="105" customWidth="1"/>
    <col min="10526" max="10526" width="16.5546875" style="105" customWidth="1"/>
    <col min="10527" max="10527" width="17.109375" style="105" customWidth="1"/>
    <col min="10528" max="10528" width="18" style="105" customWidth="1"/>
    <col min="10529" max="10529" width="22" style="105" customWidth="1"/>
    <col min="10530" max="10530" width="22.44140625" style="105" customWidth="1"/>
    <col min="10531" max="10531" width="19.6640625" style="105" customWidth="1"/>
    <col min="10532" max="10532" width="13.33203125" style="105" customWidth="1"/>
    <col min="10533" max="10533" width="8.109375" style="105" customWidth="1"/>
    <col min="10534" max="10534" width="15.88671875" style="105" customWidth="1"/>
    <col min="10535" max="10535" width="16.5546875" style="105" customWidth="1"/>
    <col min="10536" max="10536" width="17.109375" style="105" bestFit="1" customWidth="1"/>
    <col min="10537" max="10537" width="18" style="105" bestFit="1" customWidth="1"/>
    <col min="10538" max="10538" width="22" style="105" bestFit="1" customWidth="1"/>
    <col min="10539" max="10539" width="22.44140625" style="105" bestFit="1" customWidth="1"/>
    <col min="10540" max="10540" width="19.6640625" style="105" bestFit="1" customWidth="1"/>
    <col min="10541" max="10541" width="13.33203125" style="105" bestFit="1" customWidth="1"/>
    <col min="10542" max="10542" width="8.109375" style="105" customWidth="1"/>
    <col min="10543" max="10543" width="15.88671875" style="105" bestFit="1" customWidth="1"/>
    <col min="10544" max="10743" width="11.44140625" style="105"/>
    <col min="10744" max="10744" width="11.5546875" style="105" customWidth="1"/>
    <col min="10745" max="10746" width="8.5546875" style="105" customWidth="1"/>
    <col min="10747" max="10750" width="11.88671875" style="105" customWidth="1"/>
    <col min="10751" max="10751" width="0" style="105" hidden="1" customWidth="1"/>
    <col min="10752" max="10760" width="11.88671875" style="105" customWidth="1"/>
    <col min="10761" max="10774" width="8.5546875" style="105" customWidth="1"/>
    <col min="10775" max="10775" width="15.88671875" style="105" customWidth="1"/>
    <col min="10776" max="10777" width="24.44140625" style="105" customWidth="1"/>
    <col min="10778" max="10778" width="25.109375" style="105" customWidth="1"/>
    <col min="10779" max="10779" width="22.88671875" style="105" customWidth="1"/>
    <col min="10780" max="10780" width="20.88671875" style="105" customWidth="1"/>
    <col min="10781" max="10781" width="26" style="105" customWidth="1"/>
    <col min="10782" max="10782" width="16.5546875" style="105" customWidth="1"/>
    <col min="10783" max="10783" width="17.109375" style="105" customWidth="1"/>
    <col min="10784" max="10784" width="18" style="105" customWidth="1"/>
    <col min="10785" max="10785" width="22" style="105" customWidth="1"/>
    <col min="10786" max="10786" width="22.44140625" style="105" customWidth="1"/>
    <col min="10787" max="10787" width="19.6640625" style="105" customWidth="1"/>
    <col min="10788" max="10788" width="13.33203125" style="105" customWidth="1"/>
    <col min="10789" max="10789" width="8.109375" style="105" customWidth="1"/>
    <col min="10790" max="10790" width="15.88671875" style="105" customWidth="1"/>
    <col min="10791" max="10791" width="16.5546875" style="105" customWidth="1"/>
    <col min="10792" max="10792" width="17.109375" style="105" bestFit="1" customWidth="1"/>
    <col min="10793" max="10793" width="18" style="105" bestFit="1" customWidth="1"/>
    <col min="10794" max="10794" width="22" style="105" bestFit="1" customWidth="1"/>
    <col min="10795" max="10795" width="22.44140625" style="105" bestFit="1" customWidth="1"/>
    <col min="10796" max="10796" width="19.6640625" style="105" bestFit="1" customWidth="1"/>
    <col min="10797" max="10797" width="13.33203125" style="105" bestFit="1" customWidth="1"/>
    <col min="10798" max="10798" width="8.109375" style="105" customWidth="1"/>
    <col min="10799" max="10799" width="15.88671875" style="105" bestFit="1" customWidth="1"/>
    <col min="10800" max="10999" width="11.44140625" style="105"/>
    <col min="11000" max="11000" width="11.5546875" style="105" customWidth="1"/>
    <col min="11001" max="11002" width="8.5546875" style="105" customWidth="1"/>
    <col min="11003" max="11006" width="11.88671875" style="105" customWidth="1"/>
    <col min="11007" max="11007" width="0" style="105" hidden="1" customWidth="1"/>
    <col min="11008" max="11016" width="11.88671875" style="105" customWidth="1"/>
    <col min="11017" max="11030" width="8.5546875" style="105" customWidth="1"/>
    <col min="11031" max="11031" width="15.88671875" style="105" customWidth="1"/>
    <col min="11032" max="11033" width="24.44140625" style="105" customWidth="1"/>
    <col min="11034" max="11034" width="25.109375" style="105" customWidth="1"/>
    <col min="11035" max="11035" width="22.88671875" style="105" customWidth="1"/>
    <col min="11036" max="11036" width="20.88671875" style="105" customWidth="1"/>
    <col min="11037" max="11037" width="26" style="105" customWidth="1"/>
    <col min="11038" max="11038" width="16.5546875" style="105" customWidth="1"/>
    <col min="11039" max="11039" width="17.109375" style="105" customWidth="1"/>
    <col min="11040" max="11040" width="18" style="105" customWidth="1"/>
    <col min="11041" max="11041" width="22" style="105" customWidth="1"/>
    <col min="11042" max="11042" width="22.44140625" style="105" customWidth="1"/>
    <col min="11043" max="11043" width="19.6640625" style="105" customWidth="1"/>
    <col min="11044" max="11044" width="13.33203125" style="105" customWidth="1"/>
    <col min="11045" max="11045" width="8.109375" style="105" customWidth="1"/>
    <col min="11046" max="11046" width="15.88671875" style="105" customWidth="1"/>
    <col min="11047" max="11047" width="16.5546875" style="105" customWidth="1"/>
    <col min="11048" max="11048" width="17.109375" style="105" bestFit="1" customWidth="1"/>
    <col min="11049" max="11049" width="18" style="105" bestFit="1" customWidth="1"/>
    <col min="11050" max="11050" width="22" style="105" bestFit="1" customWidth="1"/>
    <col min="11051" max="11051" width="22.44140625" style="105" bestFit="1" customWidth="1"/>
    <col min="11052" max="11052" width="19.6640625" style="105" bestFit="1" customWidth="1"/>
    <col min="11053" max="11053" width="13.33203125" style="105" bestFit="1" customWidth="1"/>
    <col min="11054" max="11054" width="8.109375" style="105" customWidth="1"/>
    <col min="11055" max="11055" width="15.88671875" style="105" bestFit="1" customWidth="1"/>
    <col min="11056" max="11255" width="11.44140625" style="105"/>
    <col min="11256" max="11256" width="11.5546875" style="105" customWidth="1"/>
    <col min="11257" max="11258" width="8.5546875" style="105" customWidth="1"/>
    <col min="11259" max="11262" width="11.88671875" style="105" customWidth="1"/>
    <col min="11263" max="11263" width="0" style="105" hidden="1" customWidth="1"/>
    <col min="11264" max="11272" width="11.88671875" style="105" customWidth="1"/>
    <col min="11273" max="11286" width="8.5546875" style="105" customWidth="1"/>
    <col min="11287" max="11287" width="15.88671875" style="105" customWidth="1"/>
    <col min="11288" max="11289" width="24.44140625" style="105" customWidth="1"/>
    <col min="11290" max="11290" width="25.109375" style="105" customWidth="1"/>
    <col min="11291" max="11291" width="22.88671875" style="105" customWidth="1"/>
    <col min="11292" max="11292" width="20.88671875" style="105" customWidth="1"/>
    <col min="11293" max="11293" width="26" style="105" customWidth="1"/>
    <col min="11294" max="11294" width="16.5546875" style="105" customWidth="1"/>
    <col min="11295" max="11295" width="17.109375" style="105" customWidth="1"/>
    <col min="11296" max="11296" width="18" style="105" customWidth="1"/>
    <col min="11297" max="11297" width="22" style="105" customWidth="1"/>
    <col min="11298" max="11298" width="22.44140625" style="105" customWidth="1"/>
    <col min="11299" max="11299" width="19.6640625" style="105" customWidth="1"/>
    <col min="11300" max="11300" width="13.33203125" style="105" customWidth="1"/>
    <col min="11301" max="11301" width="8.109375" style="105" customWidth="1"/>
    <col min="11302" max="11302" width="15.88671875" style="105" customWidth="1"/>
    <col min="11303" max="11303" width="16.5546875" style="105" customWidth="1"/>
    <col min="11304" max="11304" width="17.109375" style="105" bestFit="1" customWidth="1"/>
    <col min="11305" max="11305" width="18" style="105" bestFit="1" customWidth="1"/>
    <col min="11306" max="11306" width="22" style="105" bestFit="1" customWidth="1"/>
    <col min="11307" max="11307" width="22.44140625" style="105" bestFit="1" customWidth="1"/>
    <col min="11308" max="11308" width="19.6640625" style="105" bestFit="1" customWidth="1"/>
    <col min="11309" max="11309" width="13.33203125" style="105" bestFit="1" customWidth="1"/>
    <col min="11310" max="11310" width="8.109375" style="105" customWidth="1"/>
    <col min="11311" max="11311" width="15.88671875" style="105" bestFit="1" customWidth="1"/>
    <col min="11312" max="11511" width="11.44140625" style="105"/>
    <col min="11512" max="11512" width="11.5546875" style="105" customWidth="1"/>
    <col min="11513" max="11514" width="8.5546875" style="105" customWidth="1"/>
    <col min="11515" max="11518" width="11.88671875" style="105" customWidth="1"/>
    <col min="11519" max="11519" width="0" style="105" hidden="1" customWidth="1"/>
    <col min="11520" max="11528" width="11.88671875" style="105" customWidth="1"/>
    <col min="11529" max="11542" width="8.5546875" style="105" customWidth="1"/>
    <col min="11543" max="11543" width="15.88671875" style="105" customWidth="1"/>
    <col min="11544" max="11545" width="24.44140625" style="105" customWidth="1"/>
    <col min="11546" max="11546" width="25.109375" style="105" customWidth="1"/>
    <col min="11547" max="11547" width="22.88671875" style="105" customWidth="1"/>
    <col min="11548" max="11548" width="20.88671875" style="105" customWidth="1"/>
    <col min="11549" max="11549" width="26" style="105" customWidth="1"/>
    <col min="11550" max="11550" width="16.5546875" style="105" customWidth="1"/>
    <col min="11551" max="11551" width="17.109375" style="105" customWidth="1"/>
    <col min="11552" max="11552" width="18" style="105" customWidth="1"/>
    <col min="11553" max="11553" width="22" style="105" customWidth="1"/>
    <col min="11554" max="11554" width="22.44140625" style="105" customWidth="1"/>
    <col min="11555" max="11555" width="19.6640625" style="105" customWidth="1"/>
    <col min="11556" max="11556" width="13.33203125" style="105" customWidth="1"/>
    <col min="11557" max="11557" width="8.109375" style="105" customWidth="1"/>
    <col min="11558" max="11558" width="15.88671875" style="105" customWidth="1"/>
    <col min="11559" max="11559" width="16.5546875" style="105" customWidth="1"/>
    <col min="11560" max="11560" width="17.109375" style="105" bestFit="1" customWidth="1"/>
    <col min="11561" max="11561" width="18" style="105" bestFit="1" customWidth="1"/>
    <col min="11562" max="11562" width="22" style="105" bestFit="1" customWidth="1"/>
    <col min="11563" max="11563" width="22.44140625" style="105" bestFit="1" customWidth="1"/>
    <col min="11564" max="11564" width="19.6640625" style="105" bestFit="1" customWidth="1"/>
    <col min="11565" max="11565" width="13.33203125" style="105" bestFit="1" customWidth="1"/>
    <col min="11566" max="11566" width="8.109375" style="105" customWidth="1"/>
    <col min="11567" max="11567" width="15.88671875" style="105" bestFit="1" customWidth="1"/>
    <col min="11568" max="11767" width="11.44140625" style="105"/>
    <col min="11768" max="11768" width="11.5546875" style="105" customWidth="1"/>
    <col min="11769" max="11770" width="8.5546875" style="105" customWidth="1"/>
    <col min="11771" max="11774" width="11.88671875" style="105" customWidth="1"/>
    <col min="11775" max="11775" width="0" style="105" hidden="1" customWidth="1"/>
    <col min="11776" max="11784" width="11.88671875" style="105" customWidth="1"/>
    <col min="11785" max="11798" width="8.5546875" style="105" customWidth="1"/>
    <col min="11799" max="11799" width="15.88671875" style="105" customWidth="1"/>
    <col min="11800" max="11801" width="24.44140625" style="105" customWidth="1"/>
    <col min="11802" max="11802" width="25.109375" style="105" customWidth="1"/>
    <col min="11803" max="11803" width="22.88671875" style="105" customWidth="1"/>
    <col min="11804" max="11804" width="20.88671875" style="105" customWidth="1"/>
    <col min="11805" max="11805" width="26" style="105" customWidth="1"/>
    <col min="11806" max="11806" width="16.5546875" style="105" customWidth="1"/>
    <col min="11807" max="11807" width="17.109375" style="105" customWidth="1"/>
    <col min="11808" max="11808" width="18" style="105" customWidth="1"/>
    <col min="11809" max="11809" width="22" style="105" customWidth="1"/>
    <col min="11810" max="11810" width="22.44140625" style="105" customWidth="1"/>
    <col min="11811" max="11811" width="19.6640625" style="105" customWidth="1"/>
    <col min="11812" max="11812" width="13.33203125" style="105" customWidth="1"/>
    <col min="11813" max="11813" width="8.109375" style="105" customWidth="1"/>
    <col min="11814" max="11814" width="15.88671875" style="105" customWidth="1"/>
    <col min="11815" max="11815" width="16.5546875" style="105" customWidth="1"/>
    <col min="11816" max="11816" width="17.109375" style="105" bestFit="1" customWidth="1"/>
    <col min="11817" max="11817" width="18" style="105" bestFit="1" customWidth="1"/>
    <col min="11818" max="11818" width="22" style="105" bestFit="1" customWidth="1"/>
    <col min="11819" max="11819" width="22.44140625" style="105" bestFit="1" customWidth="1"/>
    <col min="11820" max="11820" width="19.6640625" style="105" bestFit="1" customWidth="1"/>
    <col min="11821" max="11821" width="13.33203125" style="105" bestFit="1" customWidth="1"/>
    <col min="11822" max="11822" width="8.109375" style="105" customWidth="1"/>
    <col min="11823" max="11823" width="15.88671875" style="105" bestFit="1" customWidth="1"/>
    <col min="11824" max="12023" width="11.44140625" style="105"/>
    <col min="12024" max="12024" width="11.5546875" style="105" customWidth="1"/>
    <col min="12025" max="12026" width="8.5546875" style="105" customWidth="1"/>
    <col min="12027" max="12030" width="11.88671875" style="105" customWidth="1"/>
    <col min="12031" max="12031" width="0" style="105" hidden="1" customWidth="1"/>
    <col min="12032" max="12040" width="11.88671875" style="105" customWidth="1"/>
    <col min="12041" max="12054" width="8.5546875" style="105" customWidth="1"/>
    <col min="12055" max="12055" width="15.88671875" style="105" customWidth="1"/>
    <col min="12056" max="12057" width="24.44140625" style="105" customWidth="1"/>
    <col min="12058" max="12058" width="25.109375" style="105" customWidth="1"/>
    <col min="12059" max="12059" width="22.88671875" style="105" customWidth="1"/>
    <col min="12060" max="12060" width="20.88671875" style="105" customWidth="1"/>
    <col min="12061" max="12061" width="26" style="105" customWidth="1"/>
    <col min="12062" max="12062" width="16.5546875" style="105" customWidth="1"/>
    <col min="12063" max="12063" width="17.109375" style="105" customWidth="1"/>
    <col min="12064" max="12064" width="18" style="105" customWidth="1"/>
    <col min="12065" max="12065" width="22" style="105" customWidth="1"/>
    <col min="12066" max="12066" width="22.44140625" style="105" customWidth="1"/>
    <col min="12067" max="12067" width="19.6640625" style="105" customWidth="1"/>
    <col min="12068" max="12068" width="13.33203125" style="105" customWidth="1"/>
    <col min="12069" max="12069" width="8.109375" style="105" customWidth="1"/>
    <col min="12070" max="12070" width="15.88671875" style="105" customWidth="1"/>
    <col min="12071" max="12071" width="16.5546875" style="105" customWidth="1"/>
    <col min="12072" max="12072" width="17.109375" style="105" bestFit="1" customWidth="1"/>
    <col min="12073" max="12073" width="18" style="105" bestFit="1" customWidth="1"/>
    <col min="12074" max="12074" width="22" style="105" bestFit="1" customWidth="1"/>
    <col min="12075" max="12075" width="22.44140625" style="105" bestFit="1" customWidth="1"/>
    <col min="12076" max="12076" width="19.6640625" style="105" bestFit="1" customWidth="1"/>
    <col min="12077" max="12077" width="13.33203125" style="105" bestFit="1" customWidth="1"/>
    <col min="12078" max="12078" width="8.109375" style="105" customWidth="1"/>
    <col min="12079" max="12079" width="15.88671875" style="105" bestFit="1" customWidth="1"/>
    <col min="12080" max="12279" width="11.44140625" style="105"/>
    <col min="12280" max="12280" width="11.5546875" style="105" customWidth="1"/>
    <col min="12281" max="12282" width="8.5546875" style="105" customWidth="1"/>
    <col min="12283" max="12286" width="11.88671875" style="105" customWidth="1"/>
    <col min="12287" max="12287" width="0" style="105" hidden="1" customWidth="1"/>
    <col min="12288" max="12296" width="11.88671875" style="105" customWidth="1"/>
    <col min="12297" max="12310" width="8.5546875" style="105" customWidth="1"/>
    <col min="12311" max="12311" width="15.88671875" style="105" customWidth="1"/>
    <col min="12312" max="12313" width="24.44140625" style="105" customWidth="1"/>
    <col min="12314" max="12314" width="25.109375" style="105" customWidth="1"/>
    <col min="12315" max="12315" width="22.88671875" style="105" customWidth="1"/>
    <col min="12316" max="12316" width="20.88671875" style="105" customWidth="1"/>
    <col min="12317" max="12317" width="26" style="105" customWidth="1"/>
    <col min="12318" max="12318" width="16.5546875" style="105" customWidth="1"/>
    <col min="12319" max="12319" width="17.109375" style="105" customWidth="1"/>
    <col min="12320" max="12320" width="18" style="105" customWidth="1"/>
    <col min="12321" max="12321" width="22" style="105" customWidth="1"/>
    <col min="12322" max="12322" width="22.44140625" style="105" customWidth="1"/>
    <col min="12323" max="12323" width="19.6640625" style="105" customWidth="1"/>
    <col min="12324" max="12324" width="13.33203125" style="105" customWidth="1"/>
    <col min="12325" max="12325" width="8.109375" style="105" customWidth="1"/>
    <col min="12326" max="12326" width="15.88671875" style="105" customWidth="1"/>
    <col min="12327" max="12327" width="16.5546875" style="105" customWidth="1"/>
    <col min="12328" max="12328" width="17.109375" style="105" bestFit="1" customWidth="1"/>
    <col min="12329" max="12329" width="18" style="105" bestFit="1" customWidth="1"/>
    <col min="12330" max="12330" width="22" style="105" bestFit="1" customWidth="1"/>
    <col min="12331" max="12331" width="22.44140625" style="105" bestFit="1" customWidth="1"/>
    <col min="12332" max="12332" width="19.6640625" style="105" bestFit="1" customWidth="1"/>
    <col min="12333" max="12333" width="13.33203125" style="105" bestFit="1" customWidth="1"/>
    <col min="12334" max="12334" width="8.109375" style="105" customWidth="1"/>
    <col min="12335" max="12335" width="15.88671875" style="105" bestFit="1" customWidth="1"/>
    <col min="12336" max="12535" width="11.44140625" style="105"/>
    <col min="12536" max="12536" width="11.5546875" style="105" customWidth="1"/>
    <col min="12537" max="12538" width="8.5546875" style="105" customWidth="1"/>
    <col min="12539" max="12542" width="11.88671875" style="105" customWidth="1"/>
    <col min="12543" max="12543" width="0" style="105" hidden="1" customWidth="1"/>
    <col min="12544" max="12552" width="11.88671875" style="105" customWidth="1"/>
    <col min="12553" max="12566" width="8.5546875" style="105" customWidth="1"/>
    <col min="12567" max="12567" width="15.88671875" style="105" customWidth="1"/>
    <col min="12568" max="12569" width="24.44140625" style="105" customWidth="1"/>
    <col min="12570" max="12570" width="25.109375" style="105" customWidth="1"/>
    <col min="12571" max="12571" width="22.88671875" style="105" customWidth="1"/>
    <col min="12572" max="12572" width="20.88671875" style="105" customWidth="1"/>
    <col min="12573" max="12573" width="26" style="105" customWidth="1"/>
    <col min="12574" max="12574" width="16.5546875" style="105" customWidth="1"/>
    <col min="12575" max="12575" width="17.109375" style="105" customWidth="1"/>
    <col min="12576" max="12576" width="18" style="105" customWidth="1"/>
    <col min="12577" max="12577" width="22" style="105" customWidth="1"/>
    <col min="12578" max="12578" width="22.44140625" style="105" customWidth="1"/>
    <col min="12579" max="12579" width="19.6640625" style="105" customWidth="1"/>
    <col min="12580" max="12580" width="13.33203125" style="105" customWidth="1"/>
    <col min="12581" max="12581" width="8.109375" style="105" customWidth="1"/>
    <col min="12582" max="12582" width="15.88671875" style="105" customWidth="1"/>
    <col min="12583" max="12583" width="16.5546875" style="105" customWidth="1"/>
    <col min="12584" max="12584" width="17.109375" style="105" bestFit="1" customWidth="1"/>
    <col min="12585" max="12585" width="18" style="105" bestFit="1" customWidth="1"/>
    <col min="12586" max="12586" width="22" style="105" bestFit="1" customWidth="1"/>
    <col min="12587" max="12587" width="22.44140625" style="105" bestFit="1" customWidth="1"/>
    <col min="12588" max="12588" width="19.6640625" style="105" bestFit="1" customWidth="1"/>
    <col min="12589" max="12589" width="13.33203125" style="105" bestFit="1" customWidth="1"/>
    <col min="12590" max="12590" width="8.109375" style="105" customWidth="1"/>
    <col min="12591" max="12591" width="15.88671875" style="105" bestFit="1" customWidth="1"/>
    <col min="12592" max="12791" width="11.44140625" style="105"/>
    <col min="12792" max="12792" width="11.5546875" style="105" customWidth="1"/>
    <col min="12793" max="12794" width="8.5546875" style="105" customWidth="1"/>
    <col min="12795" max="12798" width="11.88671875" style="105" customWidth="1"/>
    <col min="12799" max="12799" width="0" style="105" hidden="1" customWidth="1"/>
    <col min="12800" max="12808" width="11.88671875" style="105" customWidth="1"/>
    <col min="12809" max="12822" width="8.5546875" style="105" customWidth="1"/>
    <col min="12823" max="12823" width="15.88671875" style="105" customWidth="1"/>
    <col min="12824" max="12825" width="24.44140625" style="105" customWidth="1"/>
    <col min="12826" max="12826" width="25.109375" style="105" customWidth="1"/>
    <col min="12827" max="12827" width="22.88671875" style="105" customWidth="1"/>
    <col min="12828" max="12828" width="20.88671875" style="105" customWidth="1"/>
    <col min="12829" max="12829" width="26" style="105" customWidth="1"/>
    <col min="12830" max="12830" width="16.5546875" style="105" customWidth="1"/>
    <col min="12831" max="12831" width="17.109375" style="105" customWidth="1"/>
    <col min="12832" max="12832" width="18" style="105" customWidth="1"/>
    <col min="12833" max="12833" width="22" style="105" customWidth="1"/>
    <col min="12834" max="12834" width="22.44140625" style="105" customWidth="1"/>
    <col min="12835" max="12835" width="19.6640625" style="105" customWidth="1"/>
    <col min="12836" max="12836" width="13.33203125" style="105" customWidth="1"/>
    <col min="12837" max="12837" width="8.109375" style="105" customWidth="1"/>
    <col min="12838" max="12838" width="15.88671875" style="105" customWidth="1"/>
    <col min="12839" max="12839" width="16.5546875" style="105" customWidth="1"/>
    <col min="12840" max="12840" width="17.109375" style="105" bestFit="1" customWidth="1"/>
    <col min="12841" max="12841" width="18" style="105" bestFit="1" customWidth="1"/>
    <col min="12842" max="12842" width="22" style="105" bestFit="1" customWidth="1"/>
    <col min="12843" max="12843" width="22.44140625" style="105" bestFit="1" customWidth="1"/>
    <col min="12844" max="12844" width="19.6640625" style="105" bestFit="1" customWidth="1"/>
    <col min="12845" max="12845" width="13.33203125" style="105" bestFit="1" customWidth="1"/>
    <col min="12846" max="12846" width="8.109375" style="105" customWidth="1"/>
    <col min="12847" max="12847" width="15.88671875" style="105" bestFit="1" customWidth="1"/>
    <col min="12848" max="13047" width="11.44140625" style="105"/>
    <col min="13048" max="13048" width="11.5546875" style="105" customWidth="1"/>
    <col min="13049" max="13050" width="8.5546875" style="105" customWidth="1"/>
    <col min="13051" max="13054" width="11.88671875" style="105" customWidth="1"/>
    <col min="13055" max="13055" width="0" style="105" hidden="1" customWidth="1"/>
    <col min="13056" max="13064" width="11.88671875" style="105" customWidth="1"/>
    <col min="13065" max="13078" width="8.5546875" style="105" customWidth="1"/>
    <col min="13079" max="13079" width="15.88671875" style="105" customWidth="1"/>
    <col min="13080" max="13081" width="24.44140625" style="105" customWidth="1"/>
    <col min="13082" max="13082" width="25.109375" style="105" customWidth="1"/>
    <col min="13083" max="13083" width="22.88671875" style="105" customWidth="1"/>
    <col min="13084" max="13084" width="20.88671875" style="105" customWidth="1"/>
    <col min="13085" max="13085" width="26" style="105" customWidth="1"/>
    <col min="13086" max="13086" width="16.5546875" style="105" customWidth="1"/>
    <col min="13087" max="13087" width="17.109375" style="105" customWidth="1"/>
    <col min="13088" max="13088" width="18" style="105" customWidth="1"/>
    <col min="13089" max="13089" width="22" style="105" customWidth="1"/>
    <col min="13090" max="13090" width="22.44140625" style="105" customWidth="1"/>
    <col min="13091" max="13091" width="19.6640625" style="105" customWidth="1"/>
    <col min="13092" max="13092" width="13.33203125" style="105" customWidth="1"/>
    <col min="13093" max="13093" width="8.109375" style="105" customWidth="1"/>
    <col min="13094" max="13094" width="15.88671875" style="105" customWidth="1"/>
    <col min="13095" max="13095" width="16.5546875" style="105" customWidth="1"/>
    <col min="13096" max="13096" width="17.109375" style="105" bestFit="1" customWidth="1"/>
    <col min="13097" max="13097" width="18" style="105" bestFit="1" customWidth="1"/>
    <col min="13098" max="13098" width="22" style="105" bestFit="1" customWidth="1"/>
    <col min="13099" max="13099" width="22.44140625" style="105" bestFit="1" customWidth="1"/>
    <col min="13100" max="13100" width="19.6640625" style="105" bestFit="1" customWidth="1"/>
    <col min="13101" max="13101" width="13.33203125" style="105" bestFit="1" customWidth="1"/>
    <col min="13102" max="13102" width="8.109375" style="105" customWidth="1"/>
    <col min="13103" max="13103" width="15.88671875" style="105" bestFit="1" customWidth="1"/>
    <col min="13104" max="13303" width="11.44140625" style="105"/>
    <col min="13304" max="13304" width="11.5546875" style="105" customWidth="1"/>
    <col min="13305" max="13306" width="8.5546875" style="105" customWidth="1"/>
    <col min="13307" max="13310" width="11.88671875" style="105" customWidth="1"/>
    <col min="13311" max="13311" width="0" style="105" hidden="1" customWidth="1"/>
    <col min="13312" max="13320" width="11.88671875" style="105" customWidth="1"/>
    <col min="13321" max="13334" width="8.5546875" style="105" customWidth="1"/>
    <col min="13335" max="13335" width="15.88671875" style="105" customWidth="1"/>
    <col min="13336" max="13337" width="24.44140625" style="105" customWidth="1"/>
    <col min="13338" max="13338" width="25.109375" style="105" customWidth="1"/>
    <col min="13339" max="13339" width="22.88671875" style="105" customWidth="1"/>
    <col min="13340" max="13340" width="20.88671875" style="105" customWidth="1"/>
    <col min="13341" max="13341" width="26" style="105" customWidth="1"/>
    <col min="13342" max="13342" width="16.5546875" style="105" customWidth="1"/>
    <col min="13343" max="13343" width="17.109375" style="105" customWidth="1"/>
    <col min="13344" max="13344" width="18" style="105" customWidth="1"/>
    <col min="13345" max="13345" width="22" style="105" customWidth="1"/>
    <col min="13346" max="13346" width="22.44140625" style="105" customWidth="1"/>
    <col min="13347" max="13347" width="19.6640625" style="105" customWidth="1"/>
    <col min="13348" max="13348" width="13.33203125" style="105" customWidth="1"/>
    <col min="13349" max="13349" width="8.109375" style="105" customWidth="1"/>
    <col min="13350" max="13350" width="15.88671875" style="105" customWidth="1"/>
    <col min="13351" max="13351" width="16.5546875" style="105" customWidth="1"/>
    <col min="13352" max="13352" width="17.109375" style="105" bestFit="1" customWidth="1"/>
    <col min="13353" max="13353" width="18" style="105" bestFit="1" customWidth="1"/>
    <col min="13354" max="13354" width="22" style="105" bestFit="1" customWidth="1"/>
    <col min="13355" max="13355" width="22.44140625" style="105" bestFit="1" customWidth="1"/>
    <col min="13356" max="13356" width="19.6640625" style="105" bestFit="1" customWidth="1"/>
    <col min="13357" max="13357" width="13.33203125" style="105" bestFit="1" customWidth="1"/>
    <col min="13358" max="13358" width="8.109375" style="105" customWidth="1"/>
    <col min="13359" max="13359" width="15.88671875" style="105" bestFit="1" customWidth="1"/>
    <col min="13360" max="13559" width="11.44140625" style="105"/>
    <col min="13560" max="13560" width="11.5546875" style="105" customWidth="1"/>
    <col min="13561" max="13562" width="8.5546875" style="105" customWidth="1"/>
    <col min="13563" max="13566" width="11.88671875" style="105" customWidth="1"/>
    <col min="13567" max="13567" width="0" style="105" hidden="1" customWidth="1"/>
    <col min="13568" max="13576" width="11.88671875" style="105" customWidth="1"/>
    <col min="13577" max="13590" width="8.5546875" style="105" customWidth="1"/>
    <col min="13591" max="13591" width="15.88671875" style="105" customWidth="1"/>
    <col min="13592" max="13593" width="24.44140625" style="105" customWidth="1"/>
    <col min="13594" max="13594" width="25.109375" style="105" customWidth="1"/>
    <col min="13595" max="13595" width="22.88671875" style="105" customWidth="1"/>
    <col min="13596" max="13596" width="20.88671875" style="105" customWidth="1"/>
    <col min="13597" max="13597" width="26" style="105" customWidth="1"/>
    <col min="13598" max="13598" width="16.5546875" style="105" customWidth="1"/>
    <col min="13599" max="13599" width="17.109375" style="105" customWidth="1"/>
    <col min="13600" max="13600" width="18" style="105" customWidth="1"/>
    <col min="13601" max="13601" width="22" style="105" customWidth="1"/>
    <col min="13602" max="13602" width="22.44140625" style="105" customWidth="1"/>
    <col min="13603" max="13603" width="19.6640625" style="105" customWidth="1"/>
    <col min="13604" max="13604" width="13.33203125" style="105" customWidth="1"/>
    <col min="13605" max="13605" width="8.109375" style="105" customWidth="1"/>
    <col min="13606" max="13606" width="15.88671875" style="105" customWidth="1"/>
    <col min="13607" max="13607" width="16.5546875" style="105" customWidth="1"/>
    <col min="13608" max="13608" width="17.109375" style="105" bestFit="1" customWidth="1"/>
    <col min="13609" max="13609" width="18" style="105" bestFit="1" customWidth="1"/>
    <col min="13610" max="13610" width="22" style="105" bestFit="1" customWidth="1"/>
    <col min="13611" max="13611" width="22.44140625" style="105" bestFit="1" customWidth="1"/>
    <col min="13612" max="13612" width="19.6640625" style="105" bestFit="1" customWidth="1"/>
    <col min="13613" max="13613" width="13.33203125" style="105" bestFit="1" customWidth="1"/>
    <col min="13614" max="13614" width="8.109375" style="105" customWidth="1"/>
    <col min="13615" max="13615" width="15.88671875" style="105" bestFit="1" customWidth="1"/>
    <col min="13616" max="13815" width="11.44140625" style="105"/>
    <col min="13816" max="13816" width="11.5546875" style="105" customWidth="1"/>
    <col min="13817" max="13818" width="8.5546875" style="105" customWidth="1"/>
    <col min="13819" max="13822" width="11.88671875" style="105" customWidth="1"/>
    <col min="13823" max="13823" width="0" style="105" hidden="1" customWidth="1"/>
    <col min="13824" max="13832" width="11.88671875" style="105" customWidth="1"/>
    <col min="13833" max="13846" width="8.5546875" style="105" customWidth="1"/>
    <col min="13847" max="13847" width="15.88671875" style="105" customWidth="1"/>
    <col min="13848" max="13849" width="24.44140625" style="105" customWidth="1"/>
    <col min="13850" max="13850" width="25.109375" style="105" customWidth="1"/>
    <col min="13851" max="13851" width="22.88671875" style="105" customWidth="1"/>
    <col min="13852" max="13852" width="20.88671875" style="105" customWidth="1"/>
    <col min="13853" max="13853" width="26" style="105" customWidth="1"/>
    <col min="13854" max="13854" width="16.5546875" style="105" customWidth="1"/>
    <col min="13855" max="13855" width="17.109375" style="105" customWidth="1"/>
    <col min="13856" max="13856" width="18" style="105" customWidth="1"/>
    <col min="13857" max="13857" width="22" style="105" customWidth="1"/>
    <col min="13858" max="13858" width="22.44140625" style="105" customWidth="1"/>
    <col min="13859" max="13859" width="19.6640625" style="105" customWidth="1"/>
    <col min="13860" max="13860" width="13.33203125" style="105" customWidth="1"/>
    <col min="13861" max="13861" width="8.109375" style="105" customWidth="1"/>
    <col min="13862" max="13862" width="15.88671875" style="105" customWidth="1"/>
    <col min="13863" max="13863" width="16.5546875" style="105" customWidth="1"/>
    <col min="13864" max="13864" width="17.109375" style="105" bestFit="1" customWidth="1"/>
    <col min="13865" max="13865" width="18" style="105" bestFit="1" customWidth="1"/>
    <col min="13866" max="13866" width="22" style="105" bestFit="1" customWidth="1"/>
    <col min="13867" max="13867" width="22.44140625" style="105" bestFit="1" customWidth="1"/>
    <col min="13868" max="13868" width="19.6640625" style="105" bestFit="1" customWidth="1"/>
    <col min="13869" max="13869" width="13.33203125" style="105" bestFit="1" customWidth="1"/>
    <col min="13870" max="13870" width="8.109375" style="105" customWidth="1"/>
    <col min="13871" max="13871" width="15.88671875" style="105" bestFit="1" customWidth="1"/>
    <col min="13872" max="14071" width="11.44140625" style="105"/>
    <col min="14072" max="14072" width="11.5546875" style="105" customWidth="1"/>
    <col min="14073" max="14074" width="8.5546875" style="105" customWidth="1"/>
    <col min="14075" max="14078" width="11.88671875" style="105" customWidth="1"/>
    <col min="14079" max="14079" width="0" style="105" hidden="1" customWidth="1"/>
    <col min="14080" max="14088" width="11.88671875" style="105" customWidth="1"/>
    <col min="14089" max="14102" width="8.5546875" style="105" customWidth="1"/>
    <col min="14103" max="14103" width="15.88671875" style="105" customWidth="1"/>
    <col min="14104" max="14105" width="24.44140625" style="105" customWidth="1"/>
    <col min="14106" max="14106" width="25.109375" style="105" customWidth="1"/>
    <col min="14107" max="14107" width="22.88671875" style="105" customWidth="1"/>
    <col min="14108" max="14108" width="20.88671875" style="105" customWidth="1"/>
    <col min="14109" max="14109" width="26" style="105" customWidth="1"/>
    <col min="14110" max="14110" width="16.5546875" style="105" customWidth="1"/>
    <col min="14111" max="14111" width="17.109375" style="105" customWidth="1"/>
    <col min="14112" max="14112" width="18" style="105" customWidth="1"/>
    <col min="14113" max="14113" width="22" style="105" customWidth="1"/>
    <col min="14114" max="14114" width="22.44140625" style="105" customWidth="1"/>
    <col min="14115" max="14115" width="19.6640625" style="105" customWidth="1"/>
    <col min="14116" max="14116" width="13.33203125" style="105" customWidth="1"/>
    <col min="14117" max="14117" width="8.109375" style="105" customWidth="1"/>
    <col min="14118" max="14118" width="15.88671875" style="105" customWidth="1"/>
    <col min="14119" max="14119" width="16.5546875" style="105" customWidth="1"/>
    <col min="14120" max="14120" width="17.109375" style="105" bestFit="1" customWidth="1"/>
    <col min="14121" max="14121" width="18" style="105" bestFit="1" customWidth="1"/>
    <col min="14122" max="14122" width="22" style="105" bestFit="1" customWidth="1"/>
    <col min="14123" max="14123" width="22.44140625" style="105" bestFit="1" customWidth="1"/>
    <col min="14124" max="14124" width="19.6640625" style="105" bestFit="1" customWidth="1"/>
    <col min="14125" max="14125" width="13.33203125" style="105" bestFit="1" customWidth="1"/>
    <col min="14126" max="14126" width="8.109375" style="105" customWidth="1"/>
    <col min="14127" max="14127" width="15.88671875" style="105" bestFit="1" customWidth="1"/>
    <col min="14128" max="14327" width="11.44140625" style="105"/>
    <col min="14328" max="14328" width="11.5546875" style="105" customWidth="1"/>
    <col min="14329" max="14330" width="8.5546875" style="105" customWidth="1"/>
    <col min="14331" max="14334" width="11.88671875" style="105" customWidth="1"/>
    <col min="14335" max="14335" width="0" style="105" hidden="1" customWidth="1"/>
    <col min="14336" max="14344" width="11.88671875" style="105" customWidth="1"/>
    <col min="14345" max="14358" width="8.5546875" style="105" customWidth="1"/>
    <col min="14359" max="14359" width="15.88671875" style="105" customWidth="1"/>
    <col min="14360" max="14361" width="24.44140625" style="105" customWidth="1"/>
    <col min="14362" max="14362" width="25.109375" style="105" customWidth="1"/>
    <col min="14363" max="14363" width="22.88671875" style="105" customWidth="1"/>
    <col min="14364" max="14364" width="20.88671875" style="105" customWidth="1"/>
    <col min="14365" max="14365" width="26" style="105" customWidth="1"/>
    <col min="14366" max="14366" width="16.5546875" style="105" customWidth="1"/>
    <col min="14367" max="14367" width="17.109375" style="105" customWidth="1"/>
    <col min="14368" max="14368" width="18" style="105" customWidth="1"/>
    <col min="14369" max="14369" width="22" style="105" customWidth="1"/>
    <col min="14370" max="14370" width="22.44140625" style="105" customWidth="1"/>
    <col min="14371" max="14371" width="19.6640625" style="105" customWidth="1"/>
    <col min="14372" max="14372" width="13.33203125" style="105" customWidth="1"/>
    <col min="14373" max="14373" width="8.109375" style="105" customWidth="1"/>
    <col min="14374" max="14374" width="15.88671875" style="105" customWidth="1"/>
    <col min="14375" max="14375" width="16.5546875" style="105" customWidth="1"/>
    <col min="14376" max="14376" width="17.109375" style="105" bestFit="1" customWidth="1"/>
    <col min="14377" max="14377" width="18" style="105" bestFit="1" customWidth="1"/>
    <col min="14378" max="14378" width="22" style="105" bestFit="1" customWidth="1"/>
    <col min="14379" max="14379" width="22.44140625" style="105" bestFit="1" customWidth="1"/>
    <col min="14380" max="14380" width="19.6640625" style="105" bestFit="1" customWidth="1"/>
    <col min="14381" max="14381" width="13.33203125" style="105" bestFit="1" customWidth="1"/>
    <col min="14382" max="14382" width="8.109375" style="105" customWidth="1"/>
    <col min="14383" max="14383" width="15.88671875" style="105" bestFit="1" customWidth="1"/>
    <col min="14384" max="14583" width="11.44140625" style="105"/>
    <col min="14584" max="14584" width="11.5546875" style="105" customWidth="1"/>
    <col min="14585" max="14586" width="8.5546875" style="105" customWidth="1"/>
    <col min="14587" max="14590" width="11.88671875" style="105" customWidth="1"/>
    <col min="14591" max="14591" width="0" style="105" hidden="1" customWidth="1"/>
    <col min="14592" max="14600" width="11.88671875" style="105" customWidth="1"/>
    <col min="14601" max="14614" width="8.5546875" style="105" customWidth="1"/>
    <col min="14615" max="14615" width="15.88671875" style="105" customWidth="1"/>
    <col min="14616" max="14617" width="24.44140625" style="105" customWidth="1"/>
    <col min="14618" max="14618" width="25.109375" style="105" customWidth="1"/>
    <col min="14619" max="14619" width="22.88671875" style="105" customWidth="1"/>
    <col min="14620" max="14620" width="20.88671875" style="105" customWidth="1"/>
    <col min="14621" max="14621" width="26" style="105" customWidth="1"/>
    <col min="14622" max="14622" width="16.5546875" style="105" customWidth="1"/>
    <col min="14623" max="14623" width="17.109375" style="105" customWidth="1"/>
    <col min="14624" max="14624" width="18" style="105" customWidth="1"/>
    <col min="14625" max="14625" width="22" style="105" customWidth="1"/>
    <col min="14626" max="14626" width="22.44140625" style="105" customWidth="1"/>
    <col min="14627" max="14627" width="19.6640625" style="105" customWidth="1"/>
    <col min="14628" max="14628" width="13.33203125" style="105" customWidth="1"/>
    <col min="14629" max="14629" width="8.109375" style="105" customWidth="1"/>
    <col min="14630" max="14630" width="15.88671875" style="105" customWidth="1"/>
    <col min="14631" max="14631" width="16.5546875" style="105" customWidth="1"/>
    <col min="14632" max="14632" width="17.109375" style="105" bestFit="1" customWidth="1"/>
    <col min="14633" max="14633" width="18" style="105" bestFit="1" customWidth="1"/>
    <col min="14634" max="14634" width="22" style="105" bestFit="1" customWidth="1"/>
    <col min="14635" max="14635" width="22.44140625" style="105" bestFit="1" customWidth="1"/>
    <col min="14636" max="14636" width="19.6640625" style="105" bestFit="1" customWidth="1"/>
    <col min="14637" max="14637" width="13.33203125" style="105" bestFit="1" customWidth="1"/>
    <col min="14638" max="14638" width="8.109375" style="105" customWidth="1"/>
    <col min="14639" max="14639" width="15.88671875" style="105" bestFit="1" customWidth="1"/>
    <col min="14640" max="14839" width="11.44140625" style="105"/>
    <col min="14840" max="14840" width="11.5546875" style="105" customWidth="1"/>
    <col min="14841" max="14842" width="8.5546875" style="105" customWidth="1"/>
    <col min="14843" max="14846" width="11.88671875" style="105" customWidth="1"/>
    <col min="14847" max="14847" width="0" style="105" hidden="1" customWidth="1"/>
    <col min="14848" max="14856" width="11.88671875" style="105" customWidth="1"/>
    <col min="14857" max="14870" width="8.5546875" style="105" customWidth="1"/>
    <col min="14871" max="14871" width="15.88671875" style="105" customWidth="1"/>
    <col min="14872" max="14873" width="24.44140625" style="105" customWidth="1"/>
    <col min="14874" max="14874" width="25.109375" style="105" customWidth="1"/>
    <col min="14875" max="14875" width="22.88671875" style="105" customWidth="1"/>
    <col min="14876" max="14876" width="20.88671875" style="105" customWidth="1"/>
    <col min="14877" max="14877" width="26" style="105" customWidth="1"/>
    <col min="14878" max="14878" width="16.5546875" style="105" customWidth="1"/>
    <col min="14879" max="14879" width="17.109375" style="105" customWidth="1"/>
    <col min="14880" max="14880" width="18" style="105" customWidth="1"/>
    <col min="14881" max="14881" width="22" style="105" customWidth="1"/>
    <col min="14882" max="14882" width="22.44140625" style="105" customWidth="1"/>
    <col min="14883" max="14883" width="19.6640625" style="105" customWidth="1"/>
    <col min="14884" max="14884" width="13.33203125" style="105" customWidth="1"/>
    <col min="14885" max="14885" width="8.109375" style="105" customWidth="1"/>
    <col min="14886" max="14886" width="15.88671875" style="105" customWidth="1"/>
    <col min="14887" max="14887" width="16.5546875" style="105" customWidth="1"/>
    <col min="14888" max="14888" width="17.109375" style="105" bestFit="1" customWidth="1"/>
    <col min="14889" max="14889" width="18" style="105" bestFit="1" customWidth="1"/>
    <col min="14890" max="14890" width="22" style="105" bestFit="1" customWidth="1"/>
    <col min="14891" max="14891" width="22.44140625" style="105" bestFit="1" customWidth="1"/>
    <col min="14892" max="14892" width="19.6640625" style="105" bestFit="1" customWidth="1"/>
    <col min="14893" max="14893" width="13.33203125" style="105" bestFit="1" customWidth="1"/>
    <col min="14894" max="14894" width="8.109375" style="105" customWidth="1"/>
    <col min="14895" max="14895" width="15.88671875" style="105" bestFit="1" customWidth="1"/>
    <col min="14896" max="15095" width="11.44140625" style="105"/>
    <col min="15096" max="15096" width="11.5546875" style="105" customWidth="1"/>
    <col min="15097" max="15098" width="8.5546875" style="105" customWidth="1"/>
    <col min="15099" max="15102" width="11.88671875" style="105" customWidth="1"/>
    <col min="15103" max="15103" width="0" style="105" hidden="1" customWidth="1"/>
    <col min="15104" max="15112" width="11.88671875" style="105" customWidth="1"/>
    <col min="15113" max="15126" width="8.5546875" style="105" customWidth="1"/>
    <col min="15127" max="15127" width="15.88671875" style="105" customWidth="1"/>
    <col min="15128" max="15129" width="24.44140625" style="105" customWidth="1"/>
    <col min="15130" max="15130" width="25.109375" style="105" customWidth="1"/>
    <col min="15131" max="15131" width="22.88671875" style="105" customWidth="1"/>
    <col min="15132" max="15132" width="20.88671875" style="105" customWidth="1"/>
    <col min="15133" max="15133" width="26" style="105" customWidth="1"/>
    <col min="15134" max="15134" width="16.5546875" style="105" customWidth="1"/>
    <col min="15135" max="15135" width="17.109375" style="105" customWidth="1"/>
    <col min="15136" max="15136" width="18" style="105" customWidth="1"/>
    <col min="15137" max="15137" width="22" style="105" customWidth="1"/>
    <col min="15138" max="15138" width="22.44140625" style="105" customWidth="1"/>
    <col min="15139" max="15139" width="19.6640625" style="105" customWidth="1"/>
    <col min="15140" max="15140" width="13.33203125" style="105" customWidth="1"/>
    <col min="15141" max="15141" width="8.109375" style="105" customWidth="1"/>
    <col min="15142" max="15142" width="15.88671875" style="105" customWidth="1"/>
    <col min="15143" max="15143" width="16.5546875" style="105" customWidth="1"/>
    <col min="15144" max="15144" width="17.109375" style="105" bestFit="1" customWidth="1"/>
    <col min="15145" max="15145" width="18" style="105" bestFit="1" customWidth="1"/>
    <col min="15146" max="15146" width="22" style="105" bestFit="1" customWidth="1"/>
    <col min="15147" max="15147" width="22.44140625" style="105" bestFit="1" customWidth="1"/>
    <col min="15148" max="15148" width="19.6640625" style="105" bestFit="1" customWidth="1"/>
    <col min="15149" max="15149" width="13.33203125" style="105" bestFit="1" customWidth="1"/>
    <col min="15150" max="15150" width="8.109375" style="105" customWidth="1"/>
    <col min="15151" max="15151" width="15.88671875" style="105" bestFit="1" customWidth="1"/>
    <col min="15152" max="15351" width="11.44140625" style="105"/>
    <col min="15352" max="15352" width="11.5546875" style="105" customWidth="1"/>
    <col min="15353" max="15354" width="8.5546875" style="105" customWidth="1"/>
    <col min="15355" max="15358" width="11.88671875" style="105" customWidth="1"/>
    <col min="15359" max="15359" width="0" style="105" hidden="1" customWidth="1"/>
    <col min="15360" max="15368" width="11.88671875" style="105" customWidth="1"/>
    <col min="15369" max="15382" width="8.5546875" style="105" customWidth="1"/>
    <col min="15383" max="15383" width="15.88671875" style="105" customWidth="1"/>
    <col min="15384" max="15385" width="24.44140625" style="105" customWidth="1"/>
    <col min="15386" max="15386" width="25.109375" style="105" customWidth="1"/>
    <col min="15387" max="15387" width="22.88671875" style="105" customWidth="1"/>
    <col min="15388" max="15388" width="20.88671875" style="105" customWidth="1"/>
    <col min="15389" max="15389" width="26" style="105" customWidth="1"/>
    <col min="15390" max="15390" width="16.5546875" style="105" customWidth="1"/>
    <col min="15391" max="15391" width="17.109375" style="105" customWidth="1"/>
    <col min="15392" max="15392" width="18" style="105" customWidth="1"/>
    <col min="15393" max="15393" width="22" style="105" customWidth="1"/>
    <col min="15394" max="15394" width="22.44140625" style="105" customWidth="1"/>
    <col min="15395" max="15395" width="19.6640625" style="105" customWidth="1"/>
    <col min="15396" max="15396" width="13.33203125" style="105" customWidth="1"/>
    <col min="15397" max="15397" width="8.109375" style="105" customWidth="1"/>
    <col min="15398" max="15398" width="15.88671875" style="105" customWidth="1"/>
    <col min="15399" max="15399" width="16.5546875" style="105" customWidth="1"/>
    <col min="15400" max="15400" width="17.109375" style="105" bestFit="1" customWidth="1"/>
    <col min="15401" max="15401" width="18" style="105" bestFit="1" customWidth="1"/>
    <col min="15402" max="15402" width="22" style="105" bestFit="1" customWidth="1"/>
    <col min="15403" max="15403" width="22.44140625" style="105" bestFit="1" customWidth="1"/>
    <col min="15404" max="15404" width="19.6640625" style="105" bestFit="1" customWidth="1"/>
    <col min="15405" max="15405" width="13.33203125" style="105" bestFit="1" customWidth="1"/>
    <col min="15406" max="15406" width="8.109375" style="105" customWidth="1"/>
    <col min="15407" max="15407" width="15.88671875" style="105" bestFit="1" customWidth="1"/>
    <col min="15408" max="15607" width="11.44140625" style="105"/>
    <col min="15608" max="15608" width="11.5546875" style="105" customWidth="1"/>
    <col min="15609" max="15610" width="8.5546875" style="105" customWidth="1"/>
    <col min="15611" max="15614" width="11.88671875" style="105" customWidth="1"/>
    <col min="15615" max="15615" width="0" style="105" hidden="1" customWidth="1"/>
    <col min="15616" max="15624" width="11.88671875" style="105" customWidth="1"/>
    <col min="15625" max="15638" width="8.5546875" style="105" customWidth="1"/>
    <col min="15639" max="15639" width="15.88671875" style="105" customWidth="1"/>
    <col min="15640" max="15641" width="24.44140625" style="105" customWidth="1"/>
    <col min="15642" max="15642" width="25.109375" style="105" customWidth="1"/>
    <col min="15643" max="15643" width="22.88671875" style="105" customWidth="1"/>
    <col min="15644" max="15644" width="20.88671875" style="105" customWidth="1"/>
    <col min="15645" max="15645" width="26" style="105" customWidth="1"/>
    <col min="15646" max="15646" width="16.5546875" style="105" customWidth="1"/>
    <col min="15647" max="15647" width="17.109375" style="105" customWidth="1"/>
    <col min="15648" max="15648" width="18" style="105" customWidth="1"/>
    <col min="15649" max="15649" width="22" style="105" customWidth="1"/>
    <col min="15650" max="15650" width="22.44140625" style="105" customWidth="1"/>
    <col min="15651" max="15651" width="19.6640625" style="105" customWidth="1"/>
    <col min="15652" max="15652" width="13.33203125" style="105" customWidth="1"/>
    <col min="15653" max="15653" width="8.109375" style="105" customWidth="1"/>
    <col min="15654" max="15654" width="15.88671875" style="105" customWidth="1"/>
    <col min="15655" max="15655" width="16.5546875" style="105" customWidth="1"/>
    <col min="15656" max="15656" width="17.109375" style="105" bestFit="1" customWidth="1"/>
    <col min="15657" max="15657" width="18" style="105" bestFit="1" customWidth="1"/>
    <col min="15658" max="15658" width="22" style="105" bestFit="1" customWidth="1"/>
    <col min="15659" max="15659" width="22.44140625" style="105" bestFit="1" customWidth="1"/>
    <col min="15660" max="15660" width="19.6640625" style="105" bestFit="1" customWidth="1"/>
    <col min="15661" max="15661" width="13.33203125" style="105" bestFit="1" customWidth="1"/>
    <col min="15662" max="15662" width="8.109375" style="105" customWidth="1"/>
    <col min="15663" max="15663" width="15.88671875" style="105" bestFit="1" customWidth="1"/>
    <col min="15664" max="15863" width="11.44140625" style="105"/>
    <col min="15864" max="15864" width="11.5546875" style="105" customWidth="1"/>
    <col min="15865" max="15866" width="8.5546875" style="105" customWidth="1"/>
    <col min="15867" max="15870" width="11.88671875" style="105" customWidth="1"/>
    <col min="15871" max="15871" width="0" style="105" hidden="1" customWidth="1"/>
    <col min="15872" max="15880" width="11.88671875" style="105" customWidth="1"/>
    <col min="15881" max="15894" width="8.5546875" style="105" customWidth="1"/>
    <col min="15895" max="15895" width="15.88671875" style="105" customWidth="1"/>
    <col min="15896" max="15897" width="24.44140625" style="105" customWidth="1"/>
    <col min="15898" max="15898" width="25.109375" style="105" customWidth="1"/>
    <col min="15899" max="15899" width="22.88671875" style="105" customWidth="1"/>
    <col min="15900" max="15900" width="20.88671875" style="105" customWidth="1"/>
    <col min="15901" max="15901" width="26" style="105" customWidth="1"/>
    <col min="15902" max="15902" width="16.5546875" style="105" customWidth="1"/>
    <col min="15903" max="15903" width="17.109375" style="105" customWidth="1"/>
    <col min="15904" max="15904" width="18" style="105" customWidth="1"/>
    <col min="15905" max="15905" width="22" style="105" customWidth="1"/>
    <col min="15906" max="15906" width="22.44140625" style="105" customWidth="1"/>
    <col min="15907" max="15907" width="19.6640625" style="105" customWidth="1"/>
    <col min="15908" max="15908" width="13.33203125" style="105" customWidth="1"/>
    <col min="15909" max="15909" width="8.109375" style="105" customWidth="1"/>
    <col min="15910" max="15910" width="15.88671875" style="105" customWidth="1"/>
    <col min="15911" max="15911" width="16.5546875" style="105" customWidth="1"/>
    <col min="15912" max="15912" width="17.109375" style="105" bestFit="1" customWidth="1"/>
    <col min="15913" max="15913" width="18" style="105" bestFit="1" customWidth="1"/>
    <col min="15914" max="15914" width="22" style="105" bestFit="1" customWidth="1"/>
    <col min="15915" max="15915" width="22.44140625" style="105" bestFit="1" customWidth="1"/>
    <col min="15916" max="15916" width="19.6640625" style="105" bestFit="1" customWidth="1"/>
    <col min="15917" max="15917" width="13.33203125" style="105" bestFit="1" customWidth="1"/>
    <col min="15918" max="15918" width="8.109375" style="105" customWidth="1"/>
    <col min="15919" max="15919" width="15.88671875" style="105" bestFit="1" customWidth="1"/>
    <col min="15920" max="16119" width="11.44140625" style="105"/>
    <col min="16120" max="16120" width="11.5546875" style="105" customWidth="1"/>
    <col min="16121" max="16122" width="8.5546875" style="105" customWidth="1"/>
    <col min="16123" max="16126" width="11.88671875" style="105" customWidth="1"/>
    <col min="16127" max="16127" width="0" style="105" hidden="1" customWidth="1"/>
    <col min="16128" max="16136" width="11.88671875" style="105" customWidth="1"/>
    <col min="16137" max="16150" width="8.5546875" style="105" customWidth="1"/>
    <col min="16151" max="16151" width="15.88671875" style="105" customWidth="1"/>
    <col min="16152" max="16153" width="24.44140625" style="105" customWidth="1"/>
    <col min="16154" max="16154" width="25.109375" style="105" customWidth="1"/>
    <col min="16155" max="16155" width="22.88671875" style="105" customWidth="1"/>
    <col min="16156" max="16156" width="20.88671875" style="105" customWidth="1"/>
    <col min="16157" max="16157" width="26" style="105" customWidth="1"/>
    <col min="16158" max="16158" width="16.5546875" style="105" customWidth="1"/>
    <col min="16159" max="16159" width="17.109375" style="105" customWidth="1"/>
    <col min="16160" max="16160" width="18" style="105" customWidth="1"/>
    <col min="16161" max="16161" width="22" style="105" customWidth="1"/>
    <col min="16162" max="16162" width="22.44140625" style="105" customWidth="1"/>
    <col min="16163" max="16163" width="19.6640625" style="105" customWidth="1"/>
    <col min="16164" max="16164" width="13.33203125" style="105" customWidth="1"/>
    <col min="16165" max="16165" width="8.109375" style="105" customWidth="1"/>
    <col min="16166" max="16166" width="15.88671875" style="105" customWidth="1"/>
    <col min="16167" max="16167" width="16.5546875" style="105" customWidth="1"/>
    <col min="16168" max="16168" width="17.109375" style="105" bestFit="1" customWidth="1"/>
    <col min="16169" max="16169" width="18" style="105" bestFit="1" customWidth="1"/>
    <col min="16170" max="16170" width="22" style="105" bestFit="1" customWidth="1"/>
    <col min="16171" max="16171" width="22.44140625" style="105" bestFit="1" customWidth="1"/>
    <col min="16172" max="16172" width="19.6640625" style="105" bestFit="1" customWidth="1"/>
    <col min="16173" max="16173" width="13.33203125" style="105" bestFit="1" customWidth="1"/>
    <col min="16174" max="16174" width="8.109375" style="105" customWidth="1"/>
    <col min="16175" max="16175" width="15.88671875" style="105" bestFit="1" customWidth="1"/>
    <col min="16176" max="16384" width="11.44140625" style="105"/>
  </cols>
  <sheetData>
    <row r="1" spans="1:94" s="100" customFormat="1" ht="13.8" x14ac:dyDescent="0.25">
      <c r="A1" s="4" t="s">
        <v>361</v>
      </c>
      <c r="B1" s="4"/>
      <c r="C1" s="4"/>
      <c r="D1" s="4"/>
      <c r="E1" s="4"/>
      <c r="F1" s="4"/>
      <c r="G1" s="4"/>
      <c r="H1" s="4"/>
      <c r="I1" s="99"/>
      <c r="J1" s="99"/>
      <c r="K1" s="99"/>
      <c r="L1" s="99"/>
      <c r="M1" s="99"/>
      <c r="N1" s="99"/>
      <c r="O1" s="99"/>
    </row>
    <row r="2" spans="1:94" s="85" customFormat="1" ht="13.8" x14ac:dyDescent="0.25">
      <c r="A2" s="4" t="s">
        <v>136</v>
      </c>
      <c r="B2" s="6"/>
      <c r="C2" s="6"/>
      <c r="D2" s="6"/>
      <c r="E2" s="6"/>
      <c r="F2" s="6"/>
      <c r="G2" s="6"/>
      <c r="H2" s="6"/>
      <c r="I2" s="101"/>
      <c r="J2" s="101"/>
      <c r="K2" s="101"/>
      <c r="L2" s="101"/>
      <c r="M2" s="101"/>
      <c r="N2" s="101"/>
      <c r="O2" s="101"/>
    </row>
    <row r="3" spans="1:94" s="85" customFormat="1" ht="13.2" x14ac:dyDescent="0.25">
      <c r="A3" s="6" t="s">
        <v>143</v>
      </c>
      <c r="B3" s="6"/>
      <c r="C3" s="6"/>
      <c r="D3" s="6"/>
      <c r="E3" s="6"/>
      <c r="F3" s="6"/>
      <c r="G3" s="6"/>
      <c r="H3" s="6"/>
      <c r="I3" s="8"/>
      <c r="J3" s="8"/>
      <c r="K3" s="8"/>
      <c r="L3" s="8"/>
      <c r="M3" s="7"/>
      <c r="N3" s="7"/>
      <c r="O3" s="7"/>
    </row>
    <row r="4" spans="1:94" s="85" customFormat="1" ht="13.2" x14ac:dyDescent="0.25">
      <c r="A4" s="6" t="s">
        <v>362</v>
      </c>
      <c r="B4" s="6"/>
      <c r="C4" s="6"/>
      <c r="D4" s="6"/>
      <c r="E4" s="6"/>
      <c r="F4" s="6"/>
      <c r="G4" s="6"/>
      <c r="H4" s="6"/>
      <c r="I4" s="101"/>
      <c r="J4" s="101"/>
      <c r="K4" s="101"/>
      <c r="L4" s="101"/>
      <c r="M4" s="101"/>
      <c r="N4" s="101"/>
      <c r="O4" s="101"/>
    </row>
    <row r="5" spans="1:94" s="10" customFormat="1" ht="13.2" x14ac:dyDescent="0.25">
      <c r="A5" s="102"/>
      <c r="B5" s="102"/>
      <c r="C5" s="102"/>
      <c r="D5" s="102"/>
      <c r="E5" s="102"/>
      <c r="F5" s="102"/>
      <c r="G5" s="102"/>
      <c r="H5" s="102"/>
      <c r="I5" s="102"/>
      <c r="J5" s="102"/>
      <c r="K5" s="102"/>
      <c r="L5" s="102"/>
      <c r="M5" s="14"/>
      <c r="N5" s="14"/>
      <c r="O5" s="14"/>
    </row>
    <row r="6" spans="1:94" s="10" customFormat="1" ht="13.2" x14ac:dyDescent="0.25">
      <c r="A6" s="12"/>
      <c r="B6" s="12"/>
      <c r="C6" s="12"/>
      <c r="D6" s="12"/>
      <c r="E6" s="12"/>
      <c r="F6" s="12"/>
      <c r="G6" s="12"/>
      <c r="H6" s="12"/>
      <c r="I6" s="102"/>
      <c r="J6" s="102"/>
      <c r="K6" s="102"/>
      <c r="L6" s="102"/>
      <c r="M6" s="14"/>
      <c r="N6" s="14"/>
      <c r="O6" s="14"/>
    </row>
    <row r="7" spans="1:94" s="10" customFormat="1" ht="13.2" x14ac:dyDescent="0.25"/>
    <row r="8" spans="1:94" s="10" customFormat="1" ht="13.2" x14ac:dyDescent="0.25">
      <c r="A8" s="103" t="s">
        <v>93</v>
      </c>
    </row>
    <row r="10" spans="1:94" ht="13.2" x14ac:dyDescent="0.25">
      <c r="A10" s="104"/>
      <c r="B10" s="104"/>
      <c r="C10" s="104"/>
      <c r="D10" s="13" t="s">
        <v>137</v>
      </c>
      <c r="E10" s="104"/>
      <c r="F10" s="104"/>
      <c r="G10" s="104"/>
      <c r="H10" s="10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row>
    <row r="11" spans="1:94" ht="40.5" customHeight="1" x14ac:dyDescent="0.25">
      <c r="A11" s="352"/>
      <c r="B11" s="352"/>
      <c r="C11" s="352"/>
      <c r="D11" s="455" t="s">
        <v>138</v>
      </c>
      <c r="E11" s="455" t="s">
        <v>139</v>
      </c>
      <c r="F11" s="455" t="s">
        <v>140</v>
      </c>
      <c r="G11" s="455" t="s">
        <v>141</v>
      </c>
      <c r="H11" s="457" t="s">
        <v>50</v>
      </c>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row>
    <row r="12" spans="1:94" ht="37.5" customHeight="1" x14ac:dyDescent="0.25">
      <c r="A12" s="47" t="s">
        <v>113</v>
      </c>
      <c r="B12" s="352"/>
      <c r="C12" s="352"/>
      <c r="D12" s="456"/>
      <c r="E12" s="456"/>
      <c r="F12" s="456"/>
      <c r="G12" s="456"/>
      <c r="H12" s="458"/>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row>
    <row r="13" spans="1:94" ht="28.5" customHeight="1" x14ac:dyDescent="0.25">
      <c r="A13" s="455" t="s">
        <v>74</v>
      </c>
      <c r="B13" s="459" t="s">
        <v>75</v>
      </c>
      <c r="C13" s="460"/>
      <c r="D13" s="106">
        <v>59791.991799771182</v>
      </c>
      <c r="E13" s="106">
        <v>7680.3311243927528</v>
      </c>
      <c r="F13" s="106">
        <v>0</v>
      </c>
      <c r="G13" s="106">
        <v>2790.1112817945996</v>
      </c>
      <c r="H13" s="107">
        <v>70262.434205958532</v>
      </c>
      <c r="I13" s="30"/>
      <c r="J13" s="108"/>
      <c r="K13" s="30"/>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row>
    <row r="14" spans="1:94" ht="28.5" customHeight="1" x14ac:dyDescent="0.25">
      <c r="A14" s="456"/>
      <c r="B14" s="461" t="s">
        <v>56</v>
      </c>
      <c r="C14" s="462"/>
      <c r="D14" s="109">
        <v>13678.911409547998</v>
      </c>
      <c r="E14" s="109">
        <v>81.749749995999991</v>
      </c>
      <c r="F14" s="109">
        <v>0</v>
      </c>
      <c r="G14" s="109">
        <v>734.66478114000017</v>
      </c>
      <c r="H14" s="110">
        <v>14495.325940683997</v>
      </c>
      <c r="I14" s="14"/>
      <c r="J14" s="108"/>
      <c r="K14" s="30"/>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row>
    <row r="15" spans="1:94" ht="28.5" customHeight="1" x14ac:dyDescent="0.25">
      <c r="A15" s="456"/>
      <c r="B15" s="459" t="s">
        <v>76</v>
      </c>
      <c r="C15" s="460"/>
      <c r="D15" s="106">
        <v>1076.0251781219285</v>
      </c>
      <c r="E15" s="106">
        <v>610.26157719807134</v>
      </c>
      <c r="F15" s="106">
        <v>0</v>
      </c>
      <c r="G15" s="106">
        <v>20.474368350000002</v>
      </c>
      <c r="H15" s="107">
        <v>1706.76112367</v>
      </c>
      <c r="I15" s="14"/>
      <c r="J15" s="108"/>
      <c r="K15" s="30"/>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row>
    <row r="16" spans="1:94" ht="28.5" customHeight="1" x14ac:dyDescent="0.25">
      <c r="A16" s="456"/>
      <c r="B16" s="461" t="s">
        <v>77</v>
      </c>
      <c r="C16" s="462"/>
      <c r="D16" s="109">
        <v>2509.7175641408739</v>
      </c>
      <c r="E16" s="109">
        <v>411.47928270090677</v>
      </c>
      <c r="F16" s="109">
        <v>405.32190411565443</v>
      </c>
      <c r="G16" s="109">
        <v>290.25334557411509</v>
      </c>
      <c r="H16" s="110">
        <v>3616.7720965315502</v>
      </c>
      <c r="I16" s="14"/>
      <c r="J16" s="108"/>
      <c r="K16" s="30"/>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row>
    <row r="17" spans="1:94" ht="28.5" customHeight="1" x14ac:dyDescent="0.25">
      <c r="A17" s="455" t="s">
        <v>78</v>
      </c>
      <c r="B17" s="456"/>
      <c r="C17" s="456"/>
      <c r="D17" s="111">
        <v>77056.645951581973</v>
      </c>
      <c r="E17" s="111">
        <v>8783.8217342877306</v>
      </c>
      <c r="F17" s="111">
        <v>405.32190411565443</v>
      </c>
      <c r="G17" s="111">
        <v>3835.5037768587149</v>
      </c>
      <c r="H17" s="112">
        <v>90081.293366844082</v>
      </c>
      <c r="I17" s="14"/>
      <c r="J17" s="108"/>
      <c r="K17" s="30"/>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row>
    <row r="18" spans="1:94" ht="12" customHeight="1" x14ac:dyDescent="0.25">
      <c r="A18" s="461"/>
      <c r="B18" s="462"/>
      <c r="C18" s="462"/>
      <c r="D18" s="109"/>
      <c r="E18" s="109"/>
      <c r="F18" s="109"/>
      <c r="G18" s="109"/>
      <c r="H18" s="110"/>
      <c r="I18" s="14"/>
      <c r="J18" s="108"/>
      <c r="K18" s="30"/>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row>
    <row r="19" spans="1:94" ht="28.5" customHeight="1" x14ac:dyDescent="0.25">
      <c r="A19" s="455" t="s">
        <v>79</v>
      </c>
      <c r="B19" s="501" t="s">
        <v>80</v>
      </c>
      <c r="C19" s="502"/>
      <c r="D19" s="113">
        <v>17854.175041981023</v>
      </c>
      <c r="E19" s="113">
        <v>909.97260067571995</v>
      </c>
      <c r="F19" s="113">
        <v>215.74220819345589</v>
      </c>
      <c r="G19" s="113">
        <v>1.1021400968561741</v>
      </c>
      <c r="H19" s="114">
        <v>18980.991990947055</v>
      </c>
      <c r="I19" s="14"/>
      <c r="J19" s="108"/>
      <c r="K19" s="30"/>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row>
    <row r="20" spans="1:94" ht="28.5" customHeight="1" x14ac:dyDescent="0.25">
      <c r="A20" s="456"/>
      <c r="B20" s="459" t="s">
        <v>81</v>
      </c>
      <c r="C20" s="460"/>
      <c r="D20" s="106">
        <v>5054.9420495679842</v>
      </c>
      <c r="E20" s="106">
        <v>369.85856891640879</v>
      </c>
      <c r="F20" s="106">
        <v>55.382804548811286</v>
      </c>
      <c r="G20" s="106">
        <v>85.345503443991049</v>
      </c>
      <c r="H20" s="107">
        <v>5565.5289264771955</v>
      </c>
      <c r="I20" s="14"/>
      <c r="J20" s="108"/>
      <c r="K20" s="30"/>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row>
    <row r="21" spans="1:94" ht="28.5" customHeight="1" x14ac:dyDescent="0.25">
      <c r="A21" s="456"/>
      <c r="B21" s="501" t="s">
        <v>82</v>
      </c>
      <c r="C21" s="502"/>
      <c r="D21" s="113">
        <v>7133.1388783636912</v>
      </c>
      <c r="E21" s="113">
        <v>1467.4923986969147</v>
      </c>
      <c r="F21" s="113">
        <v>376.21024136499165</v>
      </c>
      <c r="G21" s="113">
        <v>80.492533092046131</v>
      </c>
      <c r="H21" s="114">
        <v>9057.3340515176442</v>
      </c>
      <c r="I21" s="14"/>
      <c r="J21" s="108"/>
      <c r="K21" s="30"/>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row>
    <row r="22" spans="1:94" ht="28.5" customHeight="1" x14ac:dyDescent="0.25">
      <c r="A22" s="455" t="s">
        <v>83</v>
      </c>
      <c r="B22" s="456"/>
      <c r="C22" s="456"/>
      <c r="D22" s="111">
        <v>30042.255969912698</v>
      </c>
      <c r="E22" s="111">
        <v>2747.3235682890436</v>
      </c>
      <c r="F22" s="111">
        <v>647.33525410725883</v>
      </c>
      <c r="G22" s="111">
        <v>166.94017663289335</v>
      </c>
      <c r="H22" s="112">
        <v>33603.854968941894</v>
      </c>
      <c r="I22" s="14"/>
      <c r="J22" s="108"/>
      <c r="K22" s="30"/>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row>
    <row r="23" spans="1:94" ht="12" customHeight="1" x14ac:dyDescent="0.25">
      <c r="A23" s="461"/>
      <c r="B23" s="462"/>
      <c r="C23" s="462"/>
      <c r="D23" s="109"/>
      <c r="E23" s="109"/>
      <c r="F23" s="109"/>
      <c r="G23" s="109"/>
      <c r="H23" s="110"/>
      <c r="I23" s="14"/>
      <c r="J23" s="108"/>
      <c r="K23" s="30"/>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row>
    <row r="24" spans="1:94" ht="28.5" customHeight="1" x14ac:dyDescent="0.25">
      <c r="A24" s="501" t="s">
        <v>84</v>
      </c>
      <c r="B24" s="502"/>
      <c r="C24" s="502"/>
      <c r="D24" s="113">
        <v>1613.2830672862169</v>
      </c>
      <c r="E24" s="113">
        <v>665.26141266048285</v>
      </c>
      <c r="F24" s="113">
        <v>648.56096539008252</v>
      </c>
      <c r="G24" s="113">
        <v>12.0000793388182</v>
      </c>
      <c r="H24" s="114">
        <v>2939.1055246756</v>
      </c>
      <c r="I24" s="14"/>
      <c r="J24" s="108"/>
      <c r="K24" s="30"/>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row>
    <row r="25" spans="1:94" ht="28.5" customHeight="1" x14ac:dyDescent="0.25">
      <c r="A25" s="459" t="s">
        <v>85</v>
      </c>
      <c r="B25" s="460"/>
      <c r="C25" s="460"/>
      <c r="D25" s="106">
        <v>1346.3891929828403</v>
      </c>
      <c r="E25" s="106">
        <v>4355.741189762075</v>
      </c>
      <c r="F25" s="106">
        <v>6591.3332385341437</v>
      </c>
      <c r="G25" s="106">
        <v>1.5326052612901442</v>
      </c>
      <c r="H25" s="107">
        <v>12294.99622654035</v>
      </c>
      <c r="I25" s="14"/>
      <c r="J25" s="108"/>
      <c r="K25" s="30"/>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row>
    <row r="26" spans="1:94" ht="28.5" customHeight="1" x14ac:dyDescent="0.25">
      <c r="A26" s="501" t="s">
        <v>86</v>
      </c>
      <c r="B26" s="502"/>
      <c r="C26" s="502"/>
      <c r="D26" s="113">
        <v>3682.6224609197225</v>
      </c>
      <c r="E26" s="113">
        <v>4357.1288878808746</v>
      </c>
      <c r="F26" s="113">
        <v>3880.3128065329934</v>
      </c>
      <c r="G26" s="113">
        <v>621.28934277957012</v>
      </c>
      <c r="H26" s="114">
        <v>12541.35349811316</v>
      </c>
      <c r="I26" s="14"/>
      <c r="J26" s="108"/>
      <c r="K26" s="30"/>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row>
    <row r="27" spans="1:94" ht="28.5" customHeight="1" x14ac:dyDescent="0.25">
      <c r="A27" s="459" t="s">
        <v>87</v>
      </c>
      <c r="B27" s="460"/>
      <c r="C27" s="460"/>
      <c r="D27" s="106">
        <v>311.52730605321847</v>
      </c>
      <c r="E27" s="106">
        <v>0</v>
      </c>
      <c r="F27" s="106">
        <v>0</v>
      </c>
      <c r="G27" s="106">
        <v>14.45791192859229</v>
      </c>
      <c r="H27" s="107">
        <v>325.98521798181076</v>
      </c>
      <c r="I27" s="14"/>
      <c r="J27" s="108"/>
      <c r="K27" s="30"/>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row>
    <row r="28" spans="1:94" ht="28.5" customHeight="1" x14ac:dyDescent="0.25">
      <c r="A28" s="501" t="s">
        <v>88</v>
      </c>
      <c r="B28" s="502"/>
      <c r="C28" s="502"/>
      <c r="D28" s="113">
        <v>1725.0071177976142</v>
      </c>
      <c r="E28" s="113">
        <v>494.05221038899805</v>
      </c>
      <c r="F28" s="113">
        <v>83.409749845601326</v>
      </c>
      <c r="G28" s="113">
        <v>182.40517402131482</v>
      </c>
      <c r="H28" s="114">
        <v>2484.8742520535284</v>
      </c>
      <c r="I28" s="14"/>
      <c r="J28" s="108"/>
      <c r="K28" s="30"/>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row>
    <row r="29" spans="1:94" ht="28.5" customHeight="1" x14ac:dyDescent="0.25">
      <c r="A29" s="465" t="s">
        <v>50</v>
      </c>
      <c r="B29" s="466"/>
      <c r="C29" s="466"/>
      <c r="D29" s="112">
        <v>115777.7310665343</v>
      </c>
      <c r="E29" s="112">
        <v>21403.329003269202</v>
      </c>
      <c r="F29" s="112">
        <v>12256.273918525734</v>
      </c>
      <c r="G29" s="112">
        <v>4834.1290668211932</v>
      </c>
      <c r="H29" s="112">
        <v>154271.46305515044</v>
      </c>
      <c r="I29" s="14"/>
      <c r="J29" s="108"/>
      <c r="K29" s="30"/>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0"/>
      <c r="AL29" s="10"/>
      <c r="AM29" s="10"/>
      <c r="AN29" s="10"/>
      <c r="AO29" s="10"/>
      <c r="AP29" s="10"/>
      <c r="AQ29" s="10"/>
      <c r="AR29" s="10"/>
      <c r="AS29" s="10"/>
      <c r="AT29" s="10"/>
      <c r="AU29" s="10"/>
    </row>
    <row r="30" spans="1:94" ht="12" customHeight="1" x14ac:dyDescent="0.25">
      <c r="A30" s="14"/>
      <c r="B30" s="14"/>
      <c r="C30" s="14"/>
      <c r="D30" s="14"/>
      <c r="E30" s="14"/>
      <c r="F30" s="14"/>
      <c r="G30" s="14"/>
      <c r="H30" s="14"/>
      <c r="I30" s="14"/>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94" ht="12" customHeight="1" x14ac:dyDescent="0.25">
      <c r="A31" s="105" t="s">
        <v>142</v>
      </c>
      <c r="B31" s="14"/>
      <c r="C31" s="14"/>
      <c r="D31" s="14"/>
      <c r="E31" s="14"/>
      <c r="F31" s="14"/>
      <c r="G31" s="14"/>
      <c r="H31" s="14"/>
      <c r="I31" s="14"/>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94" ht="12" customHeight="1" x14ac:dyDescent="0.25">
      <c r="A32" s="2" t="s">
        <v>51</v>
      </c>
      <c r="B32" s="14"/>
      <c r="C32" s="14"/>
      <c r="D32" s="14"/>
      <c r="E32" s="14"/>
      <c r="F32" s="14"/>
      <c r="G32" s="14"/>
      <c r="H32" s="14"/>
      <c r="I32" s="14"/>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ht="12" customHeight="1" x14ac:dyDescent="0.25">
      <c r="A33" s="14"/>
      <c r="B33" s="14"/>
      <c r="C33" s="14"/>
      <c r="D33" s="14"/>
      <c r="E33" s="14"/>
      <c r="F33" s="14"/>
      <c r="G33" s="14"/>
      <c r="H33" s="14"/>
      <c r="I33" s="14"/>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ht="12.75" customHeight="1" x14ac:dyDescent="0.25">
      <c r="A34" s="441" t="s">
        <v>422</v>
      </c>
      <c r="B34" s="14"/>
      <c r="C34" s="14"/>
      <c r="D34" s="14"/>
      <c r="E34" s="14"/>
      <c r="F34" s="14"/>
      <c r="G34" s="14"/>
      <c r="H34" s="14"/>
      <c r="I34" s="14"/>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ht="12.75" customHeight="1" x14ac:dyDescent="0.25">
      <c r="A35" s="14"/>
      <c r="B35" s="14"/>
      <c r="C35" s="14"/>
      <c r="D35" s="14"/>
      <c r="E35" s="14"/>
      <c r="F35" s="14"/>
      <c r="G35" s="14"/>
      <c r="H35" s="14"/>
      <c r="I35" s="14"/>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ht="12.75" customHeight="1" x14ac:dyDescent="0.25">
      <c r="B36" s="14"/>
      <c r="C36" s="14"/>
      <c r="D36" s="14"/>
      <c r="E36" s="14"/>
      <c r="F36" s="14"/>
      <c r="G36" s="14"/>
      <c r="H36" s="14"/>
      <c r="I36" s="14"/>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ht="12.75" customHeight="1" x14ac:dyDescent="0.25">
      <c r="A37" s="14"/>
      <c r="B37" s="14"/>
      <c r="C37" s="14"/>
      <c r="D37" s="14"/>
      <c r="E37" s="14"/>
      <c r="F37" s="14"/>
      <c r="G37" s="14"/>
      <c r="H37" s="14"/>
      <c r="I37" s="14"/>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ht="12.75" customHeight="1" x14ac:dyDescent="0.25">
      <c r="A38" s="14"/>
      <c r="B38" s="14"/>
      <c r="C38" s="14"/>
      <c r="D38" s="14"/>
      <c r="E38" s="14"/>
      <c r="F38" s="14"/>
      <c r="G38" s="14"/>
      <c r="H38" s="14"/>
      <c r="I38" s="14"/>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ht="12.75" customHeight="1" x14ac:dyDescent="0.25">
      <c r="A39" s="14"/>
      <c r="B39" s="14"/>
      <c r="C39" s="14"/>
      <c r="D39" s="14"/>
      <c r="E39" s="14"/>
      <c r="F39" s="14"/>
      <c r="G39" s="14"/>
      <c r="H39" s="14"/>
      <c r="I39" s="14"/>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ht="12.75" customHeight="1" x14ac:dyDescent="0.25">
      <c r="A40" s="14"/>
      <c r="B40" s="14"/>
      <c r="C40" s="14"/>
      <c r="D40" s="14"/>
      <c r="E40" s="14"/>
      <c r="F40" s="14"/>
      <c r="G40" s="14"/>
      <c r="H40" s="14"/>
      <c r="I40" s="14"/>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t="12.75" customHeight="1" x14ac:dyDescent="0.25">
      <c r="A41" s="14"/>
      <c r="B41" s="14"/>
      <c r="C41" s="14"/>
      <c r="D41" s="14"/>
      <c r="E41" s="14"/>
      <c r="F41" s="14"/>
      <c r="G41" s="14"/>
      <c r="H41" s="14"/>
      <c r="I41" s="14"/>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row>
    <row r="42" spans="1:47" ht="12.75" customHeight="1" x14ac:dyDescent="0.25">
      <c r="A42" s="14"/>
      <c r="B42" s="14"/>
      <c r="C42" s="14"/>
      <c r="D42" s="14"/>
      <c r="E42" s="14"/>
      <c r="F42" s="14"/>
      <c r="G42" s="14"/>
      <c r="H42" s="14"/>
      <c r="I42" s="14"/>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row>
    <row r="43" spans="1:47" ht="12.75" customHeight="1" x14ac:dyDescent="0.25">
      <c r="A43" s="14"/>
      <c r="B43" s="14"/>
      <c r="C43" s="14"/>
      <c r="D43" s="14"/>
      <c r="E43" s="14"/>
      <c r="F43" s="14"/>
      <c r="G43" s="14"/>
      <c r="H43" s="14"/>
      <c r="I43" s="14"/>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row>
    <row r="44" spans="1:47" ht="12.75" customHeight="1" x14ac:dyDescent="0.25">
      <c r="A44" s="14"/>
      <c r="B44" s="14"/>
      <c r="C44" s="14"/>
      <c r="D44" s="14"/>
      <c r="E44" s="14"/>
      <c r="F44" s="14"/>
      <c r="G44" s="14"/>
      <c r="H44" s="14"/>
      <c r="I44" s="14"/>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row>
    <row r="45" spans="1:47" ht="12.7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row>
    <row r="46" spans="1:47" ht="12.75"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row>
    <row r="47" spans="1:47" s="115" customFormat="1" ht="12.7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row>
    <row r="48" spans="1:47" ht="12"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row>
    <row r="49" spans="1:47" ht="12"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row>
    <row r="50" spans="1:47" ht="12.75" customHeight="1" x14ac:dyDescent="0.25">
      <c r="A50" s="10"/>
      <c r="B50" s="10"/>
      <c r="C50" s="10"/>
      <c r="D50" s="10"/>
      <c r="E50" s="10"/>
      <c r="F50" s="10"/>
      <c r="G50" s="10"/>
      <c r="H50" s="10"/>
      <c r="I50" s="10"/>
      <c r="J50" s="10"/>
      <c r="K50" s="10"/>
      <c r="L50" s="10"/>
      <c r="M50" s="10"/>
      <c r="N50" s="10"/>
      <c r="O50" s="10"/>
      <c r="P50" s="10"/>
    </row>
    <row r="51" spans="1:47" ht="12.75" customHeight="1" x14ac:dyDescent="0.25">
      <c r="A51" s="10"/>
      <c r="B51" s="10"/>
      <c r="C51" s="10"/>
      <c r="D51" s="10"/>
      <c r="E51" s="10"/>
      <c r="F51" s="10"/>
      <c r="G51" s="10"/>
      <c r="H51" s="10"/>
      <c r="I51" s="10"/>
      <c r="J51" s="10"/>
      <c r="K51" s="10"/>
      <c r="L51" s="10"/>
      <c r="M51" s="10"/>
      <c r="N51" s="10"/>
      <c r="O51" s="10"/>
      <c r="P51" s="10"/>
    </row>
    <row r="52" spans="1:47" ht="13.2" x14ac:dyDescent="0.25">
      <c r="A52" s="10"/>
      <c r="B52" s="10"/>
      <c r="C52" s="10"/>
      <c r="D52" s="10"/>
      <c r="E52" s="10"/>
      <c r="F52" s="10"/>
      <c r="G52" s="10"/>
      <c r="H52" s="10"/>
      <c r="I52" s="10"/>
      <c r="J52" s="10"/>
      <c r="K52" s="10"/>
      <c r="L52" s="10"/>
      <c r="M52" s="10"/>
      <c r="N52" s="10"/>
      <c r="O52" s="10"/>
      <c r="P52" s="10"/>
    </row>
    <row r="53" spans="1:47" ht="12.75" customHeight="1" x14ac:dyDescent="0.25">
      <c r="A53" s="10"/>
      <c r="B53" s="10"/>
      <c r="C53" s="10"/>
      <c r="D53" s="10"/>
      <c r="E53" s="10"/>
      <c r="F53" s="10"/>
      <c r="G53" s="10"/>
      <c r="H53" s="10"/>
      <c r="I53" s="10"/>
      <c r="J53" s="10"/>
      <c r="K53" s="10"/>
      <c r="L53" s="10"/>
      <c r="M53" s="10"/>
      <c r="N53" s="10"/>
      <c r="O53" s="10"/>
      <c r="P53" s="10"/>
    </row>
    <row r="54" spans="1:47" ht="12.75" customHeight="1" x14ac:dyDescent="0.25">
      <c r="A54" s="10"/>
      <c r="B54" s="10"/>
      <c r="C54" s="10"/>
      <c r="D54" s="10"/>
      <c r="E54" s="10"/>
      <c r="F54" s="10"/>
      <c r="G54" s="10"/>
      <c r="H54" s="10"/>
      <c r="I54" s="10"/>
      <c r="J54" s="10"/>
      <c r="K54" s="10"/>
      <c r="L54" s="10"/>
      <c r="M54" s="10"/>
      <c r="N54" s="10"/>
      <c r="O54" s="10"/>
      <c r="P54" s="10"/>
    </row>
    <row r="55" spans="1:47" ht="12.75" customHeight="1" x14ac:dyDescent="0.25">
      <c r="A55" s="10"/>
      <c r="B55" s="10"/>
      <c r="C55" s="10"/>
      <c r="D55" s="10"/>
      <c r="E55" s="10"/>
      <c r="F55" s="10"/>
      <c r="G55" s="10"/>
      <c r="H55" s="10"/>
      <c r="I55" s="10"/>
      <c r="J55" s="10"/>
      <c r="K55" s="10"/>
      <c r="L55" s="10"/>
      <c r="M55" s="10"/>
      <c r="N55" s="10"/>
      <c r="O55" s="10"/>
      <c r="P55" s="10"/>
    </row>
    <row r="56" spans="1:47" ht="13.2" x14ac:dyDescent="0.25">
      <c r="A56" s="10"/>
      <c r="B56" s="10"/>
      <c r="C56" s="10"/>
      <c r="D56" s="10"/>
      <c r="E56" s="10"/>
      <c r="F56" s="10"/>
      <c r="G56" s="10"/>
      <c r="H56" s="10"/>
      <c r="I56" s="10"/>
      <c r="J56" s="10"/>
      <c r="K56" s="10"/>
      <c r="L56" s="10"/>
      <c r="M56" s="10"/>
      <c r="N56" s="10"/>
      <c r="O56" s="10"/>
      <c r="P56" s="10"/>
    </row>
    <row r="57" spans="1:47" ht="12.75" customHeight="1" x14ac:dyDescent="0.25">
      <c r="A57" s="10"/>
      <c r="B57" s="10"/>
      <c r="C57" s="10"/>
      <c r="D57" s="10"/>
      <c r="E57" s="10"/>
      <c r="F57" s="10"/>
      <c r="G57" s="10"/>
      <c r="H57" s="10"/>
      <c r="I57" s="10"/>
      <c r="J57" s="10"/>
      <c r="K57" s="10"/>
      <c r="L57" s="10"/>
      <c r="M57" s="10"/>
      <c r="N57" s="10"/>
      <c r="O57" s="10"/>
      <c r="P57" s="10"/>
    </row>
    <row r="58" spans="1:47" ht="12.75" customHeight="1" x14ac:dyDescent="0.25">
      <c r="A58" s="10"/>
      <c r="B58" s="10"/>
      <c r="C58" s="10"/>
      <c r="D58" s="10"/>
      <c r="E58" s="10"/>
      <c r="F58" s="10"/>
      <c r="G58" s="10"/>
      <c r="H58" s="10"/>
      <c r="I58" s="10"/>
      <c r="J58" s="10"/>
      <c r="K58" s="10"/>
      <c r="L58" s="10"/>
      <c r="M58" s="10"/>
      <c r="N58" s="10"/>
      <c r="O58" s="10"/>
      <c r="P58" s="10"/>
    </row>
    <row r="59" spans="1:47" ht="12.75" customHeight="1" x14ac:dyDescent="0.25">
      <c r="A59" s="10"/>
      <c r="B59" s="10"/>
      <c r="C59" s="10"/>
      <c r="D59" s="10"/>
      <c r="E59" s="10"/>
      <c r="F59" s="10"/>
      <c r="G59" s="10"/>
      <c r="H59" s="10"/>
      <c r="I59" s="10"/>
      <c r="J59" s="10"/>
      <c r="K59" s="10"/>
      <c r="L59" s="10"/>
      <c r="M59" s="10"/>
      <c r="N59" s="10"/>
      <c r="O59" s="10"/>
      <c r="P59" s="10"/>
    </row>
    <row r="60" spans="1:47" ht="13.2" x14ac:dyDescent="0.25">
      <c r="A60" s="10"/>
      <c r="B60" s="10"/>
      <c r="C60" s="10"/>
      <c r="D60" s="10"/>
      <c r="E60" s="10"/>
      <c r="F60" s="10"/>
      <c r="G60" s="10"/>
      <c r="H60" s="10"/>
    </row>
    <row r="61" spans="1:47" ht="13.2" x14ac:dyDescent="0.25">
      <c r="A61" s="10"/>
      <c r="B61" s="10"/>
      <c r="C61" s="10"/>
      <c r="D61" s="10"/>
      <c r="E61" s="10"/>
      <c r="F61" s="10"/>
      <c r="G61" s="10"/>
      <c r="H61" s="10"/>
    </row>
    <row r="62" spans="1:47" ht="13.2" x14ac:dyDescent="0.25">
      <c r="A62" s="10"/>
      <c r="B62" s="10"/>
      <c r="C62" s="10"/>
      <c r="D62" s="10"/>
      <c r="E62" s="10"/>
      <c r="F62" s="10"/>
      <c r="G62" s="10"/>
      <c r="H62" s="10"/>
    </row>
    <row r="63" spans="1:47" ht="13.2" x14ac:dyDescent="0.25">
      <c r="A63" s="10"/>
      <c r="B63" s="10"/>
      <c r="C63" s="10"/>
      <c r="D63" s="10"/>
      <c r="E63" s="10"/>
      <c r="F63" s="10"/>
      <c r="G63" s="10"/>
      <c r="H63" s="10"/>
    </row>
    <row r="64" spans="1:47" ht="13.2" x14ac:dyDescent="0.25">
      <c r="A64" s="10"/>
      <c r="B64" s="10"/>
      <c r="C64" s="10"/>
      <c r="D64" s="10"/>
      <c r="E64" s="10"/>
      <c r="F64" s="10"/>
      <c r="G64" s="10"/>
      <c r="H64" s="10"/>
    </row>
    <row r="65" spans="1:8" ht="13.2" x14ac:dyDescent="0.25">
      <c r="A65" s="10"/>
      <c r="B65" s="10"/>
      <c r="C65" s="10"/>
      <c r="D65" s="10"/>
      <c r="E65" s="10"/>
      <c r="F65" s="10"/>
      <c r="G65" s="10"/>
      <c r="H65" s="10"/>
    </row>
    <row r="66" spans="1:8" ht="13.2" x14ac:dyDescent="0.25">
      <c r="A66" s="10"/>
      <c r="B66" s="10"/>
      <c r="C66" s="10"/>
      <c r="D66" s="10"/>
      <c r="E66" s="10"/>
      <c r="F66" s="10"/>
      <c r="G66" s="10"/>
      <c r="H66" s="10"/>
    </row>
    <row r="67" spans="1:8" ht="13.2" x14ac:dyDescent="0.25">
      <c r="A67" s="10"/>
      <c r="B67" s="10"/>
      <c r="C67" s="10"/>
      <c r="D67" s="10"/>
      <c r="E67" s="10"/>
      <c r="F67" s="10"/>
      <c r="G67" s="10"/>
      <c r="H67" s="10"/>
    </row>
    <row r="68" spans="1:8" ht="13.2" x14ac:dyDescent="0.25">
      <c r="A68" s="10"/>
      <c r="B68" s="10"/>
      <c r="C68" s="10"/>
      <c r="D68" s="10"/>
      <c r="E68" s="10"/>
      <c r="F68" s="10"/>
      <c r="G68" s="10"/>
      <c r="H68" s="10"/>
    </row>
    <row r="69" spans="1:8" ht="13.2" x14ac:dyDescent="0.25">
      <c r="A69" s="10"/>
      <c r="B69" s="10"/>
      <c r="C69" s="10"/>
      <c r="D69" s="10"/>
      <c r="E69" s="10"/>
      <c r="F69" s="10"/>
      <c r="G69" s="10"/>
      <c r="H69" s="10"/>
    </row>
    <row r="70" spans="1:8" ht="13.2" x14ac:dyDescent="0.25">
      <c r="A70" s="10"/>
      <c r="B70" s="10"/>
      <c r="C70" s="10"/>
      <c r="D70" s="10"/>
      <c r="E70" s="10"/>
      <c r="F70" s="10"/>
      <c r="G70" s="10"/>
      <c r="H70" s="10"/>
    </row>
    <row r="71" spans="1:8" ht="13.2" x14ac:dyDescent="0.25">
      <c r="A71" s="10"/>
      <c r="B71" s="10"/>
      <c r="C71" s="10"/>
      <c r="D71" s="10"/>
      <c r="E71" s="10"/>
      <c r="F71" s="10"/>
      <c r="G71" s="10"/>
      <c r="H71" s="10"/>
    </row>
    <row r="72" spans="1:8" ht="13.2" x14ac:dyDescent="0.25">
      <c r="A72" s="10"/>
      <c r="B72" s="10"/>
      <c r="C72" s="10"/>
      <c r="D72" s="10"/>
      <c r="E72" s="10"/>
      <c r="F72" s="10"/>
      <c r="G72" s="10"/>
      <c r="H72" s="10"/>
    </row>
    <row r="73" spans="1:8" ht="13.2" x14ac:dyDescent="0.25">
      <c r="A73" s="10"/>
      <c r="B73" s="10"/>
      <c r="C73" s="10"/>
      <c r="D73" s="10"/>
      <c r="E73" s="10"/>
      <c r="F73" s="10"/>
      <c r="G73" s="10"/>
      <c r="H73" s="10"/>
    </row>
    <row r="74" spans="1:8" ht="13.2" x14ac:dyDescent="0.25">
      <c r="A74" s="10"/>
      <c r="B74" s="10"/>
      <c r="C74" s="10"/>
      <c r="D74" s="10"/>
      <c r="E74" s="10"/>
      <c r="F74" s="10"/>
      <c r="G74" s="10"/>
      <c r="H74" s="10"/>
    </row>
    <row r="75" spans="1:8" ht="13.2" x14ac:dyDescent="0.25">
      <c r="A75" s="10"/>
      <c r="B75" s="10"/>
      <c r="C75" s="10"/>
      <c r="D75" s="10"/>
      <c r="E75" s="10"/>
      <c r="F75" s="10"/>
      <c r="G75" s="10"/>
      <c r="H75" s="10"/>
    </row>
    <row r="76" spans="1:8" ht="13.2" x14ac:dyDescent="0.25">
      <c r="A76" s="10"/>
      <c r="B76" s="10"/>
      <c r="C76" s="10"/>
      <c r="D76" s="10"/>
      <c r="E76" s="10"/>
      <c r="F76" s="10"/>
      <c r="G76" s="10"/>
      <c r="H76" s="10"/>
    </row>
    <row r="77" spans="1:8" ht="13.2" x14ac:dyDescent="0.25">
      <c r="A77" s="10"/>
      <c r="B77" s="10"/>
      <c r="C77" s="10"/>
      <c r="D77" s="10"/>
      <c r="E77" s="10"/>
      <c r="F77" s="10"/>
      <c r="G77" s="10"/>
      <c r="H77" s="10"/>
    </row>
    <row r="78" spans="1:8" ht="13.2" x14ac:dyDescent="0.25">
      <c r="A78" s="10"/>
      <c r="B78" s="10"/>
      <c r="C78" s="10"/>
      <c r="D78" s="10"/>
      <c r="E78" s="10"/>
      <c r="F78" s="10"/>
      <c r="G78" s="10"/>
      <c r="H78" s="10"/>
    </row>
    <row r="79" spans="1:8" ht="13.2" x14ac:dyDescent="0.25">
      <c r="A79" s="10"/>
      <c r="B79" s="10"/>
      <c r="C79" s="10"/>
      <c r="D79" s="10"/>
      <c r="E79" s="10"/>
      <c r="F79" s="10"/>
      <c r="G79" s="10"/>
      <c r="H79" s="10"/>
    </row>
    <row r="80" spans="1:8" ht="12" customHeight="1" x14ac:dyDescent="0.25">
      <c r="A80" s="10"/>
      <c r="B80" s="10"/>
      <c r="C80" s="10"/>
      <c r="D80" s="10"/>
      <c r="E80" s="10"/>
      <c r="F80" s="10"/>
      <c r="G80" s="10"/>
      <c r="H80" s="10"/>
    </row>
    <row r="81" spans="1:8" ht="13.2" x14ac:dyDescent="0.25">
      <c r="A81" s="10"/>
      <c r="B81" s="10"/>
      <c r="C81" s="10"/>
      <c r="D81" s="10"/>
      <c r="E81" s="10"/>
      <c r="F81" s="10"/>
      <c r="G81" s="10"/>
      <c r="H81" s="10"/>
    </row>
    <row r="82" spans="1:8" ht="13.2" x14ac:dyDescent="0.25">
      <c r="A82" s="10"/>
      <c r="B82" s="10"/>
      <c r="C82" s="10"/>
      <c r="D82" s="10"/>
      <c r="E82" s="10"/>
      <c r="F82" s="10"/>
      <c r="G82" s="10"/>
      <c r="H82" s="10"/>
    </row>
    <row r="83" spans="1:8" ht="13.2" x14ac:dyDescent="0.25">
      <c r="A83" s="10"/>
      <c r="B83" s="10"/>
      <c r="C83" s="10"/>
      <c r="D83" s="10"/>
      <c r="E83" s="10"/>
      <c r="F83" s="10"/>
      <c r="G83" s="10"/>
      <c r="H83" s="10"/>
    </row>
    <row r="84" spans="1:8" ht="13.2" x14ac:dyDescent="0.25">
      <c r="A84" s="10"/>
      <c r="B84" s="10"/>
      <c r="C84" s="10"/>
      <c r="D84" s="10"/>
      <c r="E84" s="10"/>
      <c r="F84" s="10"/>
      <c r="G84" s="10"/>
      <c r="H84" s="10"/>
    </row>
    <row r="85" spans="1:8" ht="13.2" x14ac:dyDescent="0.25">
      <c r="A85" s="10"/>
      <c r="B85" s="10"/>
      <c r="C85" s="10"/>
      <c r="D85" s="10"/>
      <c r="E85" s="10"/>
      <c r="F85" s="10"/>
      <c r="G85" s="10"/>
      <c r="H85" s="10"/>
    </row>
    <row r="86" spans="1:8" ht="13.2" x14ac:dyDescent="0.25">
      <c r="A86" s="10"/>
      <c r="B86" s="10"/>
      <c r="C86" s="10"/>
      <c r="D86" s="10"/>
      <c r="E86" s="10"/>
      <c r="F86" s="10"/>
      <c r="G86" s="10"/>
      <c r="H86" s="10"/>
    </row>
    <row r="87" spans="1:8" ht="13.2" x14ac:dyDescent="0.25">
      <c r="A87" s="10"/>
      <c r="B87" s="10"/>
      <c r="C87" s="10"/>
      <c r="D87" s="10"/>
      <c r="E87" s="10"/>
      <c r="F87" s="10"/>
      <c r="G87" s="10"/>
      <c r="H87" s="10"/>
    </row>
    <row r="88" spans="1:8" ht="13.2" x14ac:dyDescent="0.25">
      <c r="A88" s="10"/>
      <c r="B88" s="10"/>
      <c r="C88" s="10"/>
      <c r="D88" s="10"/>
      <c r="E88" s="10"/>
      <c r="F88" s="10"/>
      <c r="G88" s="10"/>
      <c r="H88" s="10"/>
    </row>
    <row r="89" spans="1:8" ht="13.2" x14ac:dyDescent="0.25">
      <c r="A89" s="10"/>
      <c r="B89" s="10"/>
      <c r="C89" s="10"/>
      <c r="D89" s="10"/>
      <c r="E89" s="10"/>
      <c r="F89" s="10"/>
      <c r="G89" s="10"/>
      <c r="H89" s="10"/>
    </row>
    <row r="90" spans="1:8" ht="13.2" x14ac:dyDescent="0.25">
      <c r="A90" s="10"/>
      <c r="B90" s="10"/>
      <c r="C90" s="10"/>
      <c r="D90" s="10"/>
      <c r="E90" s="10"/>
      <c r="F90" s="10"/>
      <c r="G90" s="10"/>
      <c r="H90" s="10"/>
    </row>
    <row r="91" spans="1:8" ht="13.2" x14ac:dyDescent="0.25">
      <c r="A91" s="10"/>
      <c r="B91" s="10"/>
      <c r="C91" s="10"/>
      <c r="D91" s="10"/>
      <c r="E91" s="10"/>
      <c r="F91" s="10"/>
      <c r="G91" s="10"/>
      <c r="H91" s="10"/>
    </row>
    <row r="92" spans="1:8" ht="13.2" x14ac:dyDescent="0.25">
      <c r="A92" s="10"/>
      <c r="B92" s="10"/>
      <c r="C92" s="10"/>
      <c r="D92" s="10"/>
      <c r="E92" s="10"/>
      <c r="F92" s="10"/>
      <c r="G92" s="10"/>
      <c r="H92" s="10"/>
    </row>
    <row r="93" spans="1:8" ht="13.2" x14ac:dyDescent="0.25">
      <c r="A93" s="10"/>
      <c r="B93" s="10"/>
      <c r="C93" s="10"/>
      <c r="D93" s="10"/>
      <c r="E93" s="10"/>
      <c r="F93" s="10"/>
      <c r="G93" s="10"/>
      <c r="H93" s="10"/>
    </row>
    <row r="94" spans="1:8" ht="13.2" x14ac:dyDescent="0.25">
      <c r="A94" s="10"/>
      <c r="B94" s="10"/>
      <c r="C94" s="10"/>
      <c r="D94" s="10"/>
      <c r="E94" s="10"/>
      <c r="F94" s="10"/>
      <c r="G94" s="10"/>
      <c r="H94" s="10"/>
    </row>
    <row r="95" spans="1:8" ht="13.2" x14ac:dyDescent="0.25">
      <c r="A95" s="10"/>
      <c r="B95" s="10"/>
      <c r="C95" s="10"/>
      <c r="D95" s="10"/>
      <c r="E95" s="10"/>
      <c r="F95" s="10"/>
      <c r="G95" s="10"/>
      <c r="H95" s="10"/>
    </row>
    <row r="96" spans="1:8" ht="13.2" x14ac:dyDescent="0.25">
      <c r="A96" s="10"/>
      <c r="B96" s="10"/>
      <c r="C96" s="10"/>
      <c r="D96" s="10"/>
      <c r="E96" s="10"/>
      <c r="F96" s="10"/>
      <c r="G96" s="10"/>
      <c r="H96" s="10"/>
    </row>
    <row r="97" spans="1:8" ht="13.2" x14ac:dyDescent="0.25">
      <c r="A97" s="10"/>
      <c r="B97" s="10"/>
      <c r="C97" s="10"/>
      <c r="D97" s="10"/>
      <c r="E97" s="10"/>
      <c r="F97" s="10"/>
      <c r="G97" s="10"/>
      <c r="H97" s="10"/>
    </row>
    <row r="98" spans="1:8" ht="13.2" x14ac:dyDescent="0.25">
      <c r="A98" s="10"/>
      <c r="B98" s="10"/>
      <c r="C98" s="10"/>
      <c r="D98" s="10"/>
      <c r="E98" s="10"/>
      <c r="F98" s="10"/>
      <c r="G98" s="10"/>
      <c r="H98" s="10"/>
    </row>
    <row r="99" spans="1:8" ht="13.2" x14ac:dyDescent="0.25">
      <c r="A99" s="10"/>
      <c r="B99" s="10"/>
      <c r="C99" s="10"/>
      <c r="D99" s="10"/>
      <c r="E99" s="10"/>
      <c r="F99" s="10"/>
      <c r="G99" s="10"/>
      <c r="H99" s="10"/>
    </row>
    <row r="100" spans="1:8" ht="13.2" x14ac:dyDescent="0.25">
      <c r="A100" s="10"/>
      <c r="B100" s="10"/>
      <c r="C100" s="10"/>
      <c r="D100" s="10"/>
      <c r="E100" s="10"/>
      <c r="F100" s="10"/>
      <c r="G100" s="10"/>
      <c r="H100" s="10"/>
    </row>
    <row r="101" spans="1:8" ht="13.2" x14ac:dyDescent="0.25">
      <c r="A101" s="10"/>
      <c r="B101" s="10"/>
      <c r="C101" s="10"/>
      <c r="D101" s="10"/>
      <c r="E101" s="10"/>
      <c r="F101" s="10"/>
      <c r="G101" s="10"/>
      <c r="H101" s="10"/>
    </row>
    <row r="102" spans="1:8" ht="13.2" x14ac:dyDescent="0.25">
      <c r="A102" s="10"/>
      <c r="B102" s="10"/>
      <c r="C102" s="10"/>
      <c r="D102" s="10"/>
      <c r="E102" s="10"/>
      <c r="F102" s="10"/>
      <c r="G102" s="10"/>
      <c r="H102" s="10"/>
    </row>
    <row r="103" spans="1:8" ht="13.2" x14ac:dyDescent="0.25">
      <c r="A103" s="10"/>
      <c r="B103" s="10"/>
      <c r="C103" s="10"/>
      <c r="D103" s="10"/>
      <c r="E103" s="10"/>
      <c r="F103" s="10"/>
      <c r="G103" s="10"/>
      <c r="H103" s="10"/>
    </row>
    <row r="104" spans="1:8" ht="13.2" x14ac:dyDescent="0.25">
      <c r="A104" s="10"/>
      <c r="B104" s="10"/>
      <c r="C104" s="10"/>
      <c r="D104" s="10"/>
      <c r="E104" s="10"/>
      <c r="F104" s="10"/>
      <c r="G104" s="10"/>
      <c r="H104" s="10"/>
    </row>
    <row r="105" spans="1:8" ht="13.2" x14ac:dyDescent="0.25">
      <c r="A105" s="10"/>
      <c r="B105" s="10"/>
      <c r="C105" s="10"/>
      <c r="D105" s="10"/>
      <c r="E105" s="10"/>
      <c r="F105" s="10"/>
      <c r="G105" s="10"/>
      <c r="H105" s="10"/>
    </row>
    <row r="106" spans="1:8" ht="13.2" x14ac:dyDescent="0.25">
      <c r="A106" s="10"/>
      <c r="B106" s="10"/>
      <c r="C106" s="10"/>
      <c r="D106" s="10"/>
      <c r="E106" s="10"/>
      <c r="F106" s="10"/>
      <c r="G106" s="10"/>
      <c r="H106" s="10"/>
    </row>
    <row r="107" spans="1:8" ht="13.2" x14ac:dyDescent="0.25">
      <c r="A107" s="10"/>
      <c r="B107" s="10"/>
      <c r="C107" s="10"/>
      <c r="D107" s="10"/>
      <c r="E107" s="10"/>
      <c r="F107" s="10"/>
      <c r="G107" s="10"/>
      <c r="H107" s="10"/>
    </row>
    <row r="108" spans="1:8" ht="13.2" x14ac:dyDescent="0.25">
      <c r="A108" s="10"/>
      <c r="B108" s="10"/>
      <c r="C108" s="10"/>
      <c r="D108" s="10"/>
      <c r="E108" s="10"/>
      <c r="F108" s="10"/>
      <c r="G108" s="10"/>
      <c r="H108" s="10"/>
    </row>
    <row r="109" spans="1:8" ht="13.2" x14ac:dyDescent="0.25">
      <c r="A109" s="10"/>
      <c r="B109" s="10"/>
      <c r="C109" s="10"/>
      <c r="D109" s="10"/>
      <c r="E109" s="10"/>
      <c r="F109" s="10"/>
      <c r="G109" s="10"/>
      <c r="H109" s="10"/>
    </row>
    <row r="110" spans="1:8" ht="13.2" x14ac:dyDescent="0.25">
      <c r="A110" s="10"/>
      <c r="B110" s="10"/>
      <c r="C110" s="10"/>
      <c r="D110" s="10"/>
      <c r="E110" s="10"/>
      <c r="F110" s="10"/>
      <c r="G110" s="10"/>
      <c r="H110" s="10"/>
    </row>
    <row r="111" spans="1:8" ht="12" customHeight="1" x14ac:dyDescent="0.25">
      <c r="A111" s="10"/>
      <c r="B111" s="10"/>
      <c r="C111" s="10"/>
      <c r="D111" s="10"/>
      <c r="E111" s="10"/>
      <c r="F111" s="10"/>
      <c r="G111" s="10"/>
      <c r="H111" s="10"/>
    </row>
    <row r="112" spans="1:8" ht="12" customHeight="1" x14ac:dyDescent="0.25">
      <c r="A112" s="10"/>
      <c r="B112" s="10"/>
      <c r="C112" s="10"/>
      <c r="D112" s="10"/>
      <c r="E112" s="10"/>
      <c r="F112" s="10"/>
      <c r="G112" s="10"/>
      <c r="H112" s="10"/>
    </row>
  </sheetData>
  <mergeCells count="24">
    <mergeCell ref="A28:C28"/>
    <mergeCell ref="A29:C29"/>
    <mergeCell ref="A22:C22"/>
    <mergeCell ref="A23:C23"/>
    <mergeCell ref="A24:C24"/>
    <mergeCell ref="A25:C25"/>
    <mergeCell ref="A26:C26"/>
    <mergeCell ref="A27:C27"/>
    <mergeCell ref="A17:C17"/>
    <mergeCell ref="A18:C18"/>
    <mergeCell ref="A19:A21"/>
    <mergeCell ref="B19:C19"/>
    <mergeCell ref="B20:C20"/>
    <mergeCell ref="B21:C21"/>
    <mergeCell ref="A13:A16"/>
    <mergeCell ref="B13:C13"/>
    <mergeCell ref="B14:C14"/>
    <mergeCell ref="B15:C15"/>
    <mergeCell ref="B16:C16"/>
    <mergeCell ref="D11:D12"/>
    <mergeCell ref="E11:E12"/>
    <mergeCell ref="F11:F12"/>
    <mergeCell ref="G11:G12"/>
    <mergeCell ref="H11:H12"/>
  </mergeCells>
  <conditionalFormatting sqref="D13:H29">
    <cfRule type="cellIs" dxfId="37" priority="3" operator="equal">
      <formula>0</formula>
    </cfRule>
  </conditionalFormatting>
  <conditionalFormatting sqref="D13:H13 D15:H15 D20:H20 D25:H25 D27:H27">
    <cfRule type="cellIs" dxfId="36" priority="2" operator="equal">
      <formula>0</formula>
    </cfRule>
  </conditionalFormatting>
  <conditionalFormatting sqref="D17:H17 D22:H22 D29:H29">
    <cfRule type="cellIs" dxfId="35" priority="1" operator="equal">
      <formula>0</formula>
    </cfRule>
  </conditionalFormatting>
  <printOptions horizontalCentered="1"/>
  <pageMargins left="0.27559055118110237" right="0.23622047244094491" top="0.39370078740157483" bottom="0.70866141732283472" header="0.31496062992125984" footer="0.51181102362204722"/>
  <pageSetup paperSize="9" scale="6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Y112"/>
  <sheetViews>
    <sheetView showGridLines="0" zoomScale="90" zoomScaleNormal="90" workbookViewId="0">
      <pane xSplit="3" ySplit="12" topLeftCell="D25" activePane="bottomRight" state="frozen"/>
      <selection activeCell="A19" sqref="A19:C19"/>
      <selection pane="topRight" activeCell="A19" sqref="A19:C19"/>
      <selection pane="bottomLeft" activeCell="A19" sqref="A19:C19"/>
      <selection pane="bottomRight" activeCell="A33" sqref="A33"/>
    </sheetView>
  </sheetViews>
  <sheetFormatPr baseColWidth="10" defaultRowHeight="11.4" x14ac:dyDescent="0.2"/>
  <cols>
    <col min="1" max="1" width="11" style="119" customWidth="1"/>
    <col min="2" max="2" width="6.33203125" style="119" customWidth="1"/>
    <col min="3" max="13" width="13.5546875" style="119" customWidth="1"/>
    <col min="14" max="23" width="8.6640625" style="119" customWidth="1"/>
    <col min="24" max="24" width="12" style="119" customWidth="1"/>
    <col min="25" max="25" width="17.109375" style="119" customWidth="1"/>
    <col min="26" max="26" width="18" style="119" customWidth="1"/>
    <col min="27" max="27" width="22" style="119" customWidth="1"/>
    <col min="28" max="28" width="22.44140625" style="119" customWidth="1"/>
    <col min="29" max="29" width="19.6640625" style="119" customWidth="1"/>
    <col min="30" max="30" width="13.33203125" style="119" customWidth="1"/>
    <col min="31" max="31" width="8.109375" style="119" customWidth="1"/>
    <col min="32" max="32" width="15.88671875" style="119" customWidth="1"/>
    <col min="33" max="34" width="24.44140625" style="119" customWidth="1"/>
    <col min="35" max="35" width="25.109375" style="119" customWidth="1"/>
    <col min="36" max="36" width="22.88671875" style="119" customWidth="1"/>
    <col min="37" max="37" width="20.88671875" style="119" customWidth="1"/>
    <col min="38" max="38" width="26" style="119" customWidth="1"/>
    <col min="39" max="39" width="16.5546875" style="119" customWidth="1"/>
    <col min="40" max="40" width="17.109375" style="119" customWidth="1"/>
    <col min="41" max="41" width="18" style="119" customWidth="1"/>
    <col min="42" max="42" width="22" style="119" customWidth="1"/>
    <col min="43" max="43" width="22.44140625" style="119" customWidth="1"/>
    <col min="44" max="44" width="19.6640625" style="119" customWidth="1"/>
    <col min="45" max="45" width="13.33203125" style="119" customWidth="1"/>
    <col min="46" max="46" width="8.109375" style="119" customWidth="1"/>
    <col min="47" max="47" width="15.88671875" style="119" customWidth="1"/>
    <col min="48" max="48" width="16.5546875" style="119" customWidth="1"/>
    <col min="49" max="49" width="17.109375" style="119" bestFit="1" customWidth="1"/>
    <col min="50" max="50" width="18" style="119" bestFit="1" customWidth="1"/>
    <col min="51" max="51" width="22" style="119" bestFit="1" customWidth="1"/>
    <col min="52" max="52" width="22.44140625" style="119" bestFit="1" customWidth="1"/>
    <col min="53" max="53" width="19.6640625" style="119" bestFit="1" customWidth="1"/>
    <col min="54" max="54" width="13.33203125" style="119" bestFit="1" customWidth="1"/>
    <col min="55" max="55" width="8.109375" style="119" customWidth="1"/>
    <col min="56" max="56" width="15.88671875" style="119" bestFit="1" customWidth="1"/>
    <col min="57" max="256" width="11.44140625" style="119"/>
    <col min="257" max="257" width="11" style="119" customWidth="1"/>
    <col min="258" max="258" width="6.33203125" style="119" customWidth="1"/>
    <col min="259" max="269" width="13.5546875" style="119" customWidth="1"/>
    <col min="270" max="279" width="8.6640625" style="119" customWidth="1"/>
    <col min="280" max="280" width="12" style="119" customWidth="1"/>
    <col min="281" max="281" width="17.109375" style="119" customWidth="1"/>
    <col min="282" max="282" width="18" style="119" customWidth="1"/>
    <col min="283" max="283" width="22" style="119" customWidth="1"/>
    <col min="284" max="284" width="22.44140625" style="119" customWidth="1"/>
    <col min="285" max="285" width="19.6640625" style="119" customWidth="1"/>
    <col min="286" max="286" width="13.33203125" style="119" customWidth="1"/>
    <col min="287" max="287" width="8.109375" style="119" customWidth="1"/>
    <col min="288" max="288" width="15.88671875" style="119" customWidth="1"/>
    <col min="289" max="290" width="24.44140625" style="119" customWidth="1"/>
    <col min="291" max="291" width="25.109375" style="119" customWidth="1"/>
    <col min="292" max="292" width="22.88671875" style="119" customWidth="1"/>
    <col min="293" max="293" width="20.88671875" style="119" customWidth="1"/>
    <col min="294" max="294" width="26" style="119" customWidth="1"/>
    <col min="295" max="295" width="16.5546875" style="119" customWidth="1"/>
    <col min="296" max="296" width="17.109375" style="119" customWidth="1"/>
    <col min="297" max="297" width="18" style="119" customWidth="1"/>
    <col min="298" max="298" width="22" style="119" customWidth="1"/>
    <col min="299" max="299" width="22.44140625" style="119" customWidth="1"/>
    <col min="300" max="300" width="19.6640625" style="119" customWidth="1"/>
    <col min="301" max="301" width="13.33203125" style="119" customWidth="1"/>
    <col min="302" max="302" width="8.109375" style="119" customWidth="1"/>
    <col min="303" max="303" width="15.88671875" style="119" customWidth="1"/>
    <col min="304" max="304" width="16.5546875" style="119" customWidth="1"/>
    <col min="305" max="305" width="17.109375" style="119" bestFit="1" customWidth="1"/>
    <col min="306" max="306" width="18" style="119" bestFit="1" customWidth="1"/>
    <col min="307" max="307" width="22" style="119" bestFit="1" customWidth="1"/>
    <col min="308" max="308" width="22.44140625" style="119" bestFit="1" customWidth="1"/>
    <col min="309" max="309" width="19.6640625" style="119" bestFit="1" customWidth="1"/>
    <col min="310" max="310" width="13.33203125" style="119" bestFit="1" customWidth="1"/>
    <col min="311" max="311" width="8.109375" style="119" customWidth="1"/>
    <col min="312" max="312" width="15.88671875" style="119" bestFit="1" customWidth="1"/>
    <col min="313" max="512" width="11.44140625" style="119"/>
    <col min="513" max="513" width="11" style="119" customWidth="1"/>
    <col min="514" max="514" width="6.33203125" style="119" customWidth="1"/>
    <col min="515" max="525" width="13.5546875" style="119" customWidth="1"/>
    <col min="526" max="535" width="8.6640625" style="119" customWidth="1"/>
    <col min="536" max="536" width="12" style="119" customWidth="1"/>
    <col min="537" max="537" width="17.109375" style="119" customWidth="1"/>
    <col min="538" max="538" width="18" style="119" customWidth="1"/>
    <col min="539" max="539" width="22" style="119" customWidth="1"/>
    <col min="540" max="540" width="22.44140625" style="119" customWidth="1"/>
    <col min="541" max="541" width="19.6640625" style="119" customWidth="1"/>
    <col min="542" max="542" width="13.33203125" style="119" customWidth="1"/>
    <col min="543" max="543" width="8.109375" style="119" customWidth="1"/>
    <col min="544" max="544" width="15.88671875" style="119" customWidth="1"/>
    <col min="545" max="546" width="24.44140625" style="119" customWidth="1"/>
    <col min="547" max="547" width="25.109375" style="119" customWidth="1"/>
    <col min="548" max="548" width="22.88671875" style="119" customWidth="1"/>
    <col min="549" max="549" width="20.88671875" style="119" customWidth="1"/>
    <col min="550" max="550" width="26" style="119" customWidth="1"/>
    <col min="551" max="551" width="16.5546875" style="119" customWidth="1"/>
    <col min="552" max="552" width="17.109375" style="119" customWidth="1"/>
    <col min="553" max="553" width="18" style="119" customWidth="1"/>
    <col min="554" max="554" width="22" style="119" customWidth="1"/>
    <col min="555" max="555" width="22.44140625" style="119" customWidth="1"/>
    <col min="556" max="556" width="19.6640625" style="119" customWidth="1"/>
    <col min="557" max="557" width="13.33203125" style="119" customWidth="1"/>
    <col min="558" max="558" width="8.109375" style="119" customWidth="1"/>
    <col min="559" max="559" width="15.88671875" style="119" customWidth="1"/>
    <col min="560" max="560" width="16.5546875" style="119" customWidth="1"/>
    <col min="561" max="561" width="17.109375" style="119" bestFit="1" customWidth="1"/>
    <col min="562" max="562" width="18" style="119" bestFit="1" customWidth="1"/>
    <col min="563" max="563" width="22" style="119" bestFit="1" customWidth="1"/>
    <col min="564" max="564" width="22.44140625" style="119" bestFit="1" customWidth="1"/>
    <col min="565" max="565" width="19.6640625" style="119" bestFit="1" customWidth="1"/>
    <col min="566" max="566" width="13.33203125" style="119" bestFit="1" customWidth="1"/>
    <col min="567" max="567" width="8.109375" style="119" customWidth="1"/>
    <col min="568" max="568" width="15.88671875" style="119" bestFit="1" customWidth="1"/>
    <col min="569" max="768" width="11.44140625" style="119"/>
    <col min="769" max="769" width="11" style="119" customWidth="1"/>
    <col min="770" max="770" width="6.33203125" style="119" customWidth="1"/>
    <col min="771" max="781" width="13.5546875" style="119" customWidth="1"/>
    <col min="782" max="791" width="8.6640625" style="119" customWidth="1"/>
    <col min="792" max="792" width="12" style="119" customWidth="1"/>
    <col min="793" max="793" width="17.109375" style="119" customWidth="1"/>
    <col min="794" max="794" width="18" style="119" customWidth="1"/>
    <col min="795" max="795" width="22" style="119" customWidth="1"/>
    <col min="796" max="796" width="22.44140625" style="119" customWidth="1"/>
    <col min="797" max="797" width="19.6640625" style="119" customWidth="1"/>
    <col min="798" max="798" width="13.33203125" style="119" customWidth="1"/>
    <col min="799" max="799" width="8.109375" style="119" customWidth="1"/>
    <col min="800" max="800" width="15.88671875" style="119" customWidth="1"/>
    <col min="801" max="802" width="24.44140625" style="119" customWidth="1"/>
    <col min="803" max="803" width="25.109375" style="119" customWidth="1"/>
    <col min="804" max="804" width="22.88671875" style="119" customWidth="1"/>
    <col min="805" max="805" width="20.88671875" style="119" customWidth="1"/>
    <col min="806" max="806" width="26" style="119" customWidth="1"/>
    <col min="807" max="807" width="16.5546875" style="119" customWidth="1"/>
    <col min="808" max="808" width="17.109375" style="119" customWidth="1"/>
    <col min="809" max="809" width="18" style="119" customWidth="1"/>
    <col min="810" max="810" width="22" style="119" customWidth="1"/>
    <col min="811" max="811" width="22.44140625" style="119" customWidth="1"/>
    <col min="812" max="812" width="19.6640625" style="119" customWidth="1"/>
    <col min="813" max="813" width="13.33203125" style="119" customWidth="1"/>
    <col min="814" max="814" width="8.109375" style="119" customWidth="1"/>
    <col min="815" max="815" width="15.88671875" style="119" customWidth="1"/>
    <col min="816" max="816" width="16.5546875" style="119" customWidth="1"/>
    <col min="817" max="817" width="17.109375" style="119" bestFit="1" customWidth="1"/>
    <col min="818" max="818" width="18" style="119" bestFit="1" customWidth="1"/>
    <col min="819" max="819" width="22" style="119" bestFit="1" customWidth="1"/>
    <col min="820" max="820" width="22.44140625" style="119" bestFit="1" customWidth="1"/>
    <col min="821" max="821" width="19.6640625" style="119" bestFit="1" customWidth="1"/>
    <col min="822" max="822" width="13.33203125" style="119" bestFit="1" customWidth="1"/>
    <col min="823" max="823" width="8.109375" style="119" customWidth="1"/>
    <col min="824" max="824" width="15.88671875" style="119" bestFit="1" customWidth="1"/>
    <col min="825" max="1024" width="11.44140625" style="119"/>
    <col min="1025" max="1025" width="11" style="119" customWidth="1"/>
    <col min="1026" max="1026" width="6.33203125" style="119" customWidth="1"/>
    <col min="1027" max="1037" width="13.5546875" style="119" customWidth="1"/>
    <col min="1038" max="1047" width="8.6640625" style="119" customWidth="1"/>
    <col min="1048" max="1048" width="12" style="119" customWidth="1"/>
    <col min="1049" max="1049" width="17.109375" style="119" customWidth="1"/>
    <col min="1050" max="1050" width="18" style="119" customWidth="1"/>
    <col min="1051" max="1051" width="22" style="119" customWidth="1"/>
    <col min="1052" max="1052" width="22.44140625" style="119" customWidth="1"/>
    <col min="1053" max="1053" width="19.6640625" style="119" customWidth="1"/>
    <col min="1054" max="1054" width="13.33203125" style="119" customWidth="1"/>
    <col min="1055" max="1055" width="8.109375" style="119" customWidth="1"/>
    <col min="1056" max="1056" width="15.88671875" style="119" customWidth="1"/>
    <col min="1057" max="1058" width="24.44140625" style="119" customWidth="1"/>
    <col min="1059" max="1059" width="25.109375" style="119" customWidth="1"/>
    <col min="1060" max="1060" width="22.88671875" style="119" customWidth="1"/>
    <col min="1061" max="1061" width="20.88671875" style="119" customWidth="1"/>
    <col min="1062" max="1062" width="26" style="119" customWidth="1"/>
    <col min="1063" max="1063" width="16.5546875" style="119" customWidth="1"/>
    <col min="1064" max="1064" width="17.109375" style="119" customWidth="1"/>
    <col min="1065" max="1065" width="18" style="119" customWidth="1"/>
    <col min="1066" max="1066" width="22" style="119" customWidth="1"/>
    <col min="1067" max="1067" width="22.44140625" style="119" customWidth="1"/>
    <col min="1068" max="1068" width="19.6640625" style="119" customWidth="1"/>
    <col min="1069" max="1069" width="13.33203125" style="119" customWidth="1"/>
    <col min="1070" max="1070" width="8.109375" style="119" customWidth="1"/>
    <col min="1071" max="1071" width="15.88671875" style="119" customWidth="1"/>
    <col min="1072" max="1072" width="16.5546875" style="119" customWidth="1"/>
    <col min="1073" max="1073" width="17.109375" style="119" bestFit="1" customWidth="1"/>
    <col min="1074" max="1074" width="18" style="119" bestFit="1" customWidth="1"/>
    <col min="1075" max="1075" width="22" style="119" bestFit="1" customWidth="1"/>
    <col min="1076" max="1076" width="22.44140625" style="119" bestFit="1" customWidth="1"/>
    <col min="1077" max="1077" width="19.6640625" style="119" bestFit="1" customWidth="1"/>
    <col min="1078" max="1078" width="13.33203125" style="119" bestFit="1" customWidth="1"/>
    <col min="1079" max="1079" width="8.109375" style="119" customWidth="1"/>
    <col min="1080" max="1080" width="15.88671875" style="119" bestFit="1" customWidth="1"/>
    <col min="1081" max="1280" width="11.44140625" style="119"/>
    <col min="1281" max="1281" width="11" style="119" customWidth="1"/>
    <col min="1282" max="1282" width="6.33203125" style="119" customWidth="1"/>
    <col min="1283" max="1293" width="13.5546875" style="119" customWidth="1"/>
    <col min="1294" max="1303" width="8.6640625" style="119" customWidth="1"/>
    <col min="1304" max="1304" width="12" style="119" customWidth="1"/>
    <col min="1305" max="1305" width="17.109375" style="119" customWidth="1"/>
    <col min="1306" max="1306" width="18" style="119" customWidth="1"/>
    <col min="1307" max="1307" width="22" style="119" customWidth="1"/>
    <col min="1308" max="1308" width="22.44140625" style="119" customWidth="1"/>
    <col min="1309" max="1309" width="19.6640625" style="119" customWidth="1"/>
    <col min="1310" max="1310" width="13.33203125" style="119" customWidth="1"/>
    <col min="1311" max="1311" width="8.109375" style="119" customWidth="1"/>
    <col min="1312" max="1312" width="15.88671875" style="119" customWidth="1"/>
    <col min="1313" max="1314" width="24.44140625" style="119" customWidth="1"/>
    <col min="1315" max="1315" width="25.109375" style="119" customWidth="1"/>
    <col min="1316" max="1316" width="22.88671875" style="119" customWidth="1"/>
    <col min="1317" max="1317" width="20.88671875" style="119" customWidth="1"/>
    <col min="1318" max="1318" width="26" style="119" customWidth="1"/>
    <col min="1319" max="1319" width="16.5546875" style="119" customWidth="1"/>
    <col min="1320" max="1320" width="17.109375" style="119" customWidth="1"/>
    <col min="1321" max="1321" width="18" style="119" customWidth="1"/>
    <col min="1322" max="1322" width="22" style="119" customWidth="1"/>
    <col min="1323" max="1323" width="22.44140625" style="119" customWidth="1"/>
    <col min="1324" max="1324" width="19.6640625" style="119" customWidth="1"/>
    <col min="1325" max="1325" width="13.33203125" style="119" customWidth="1"/>
    <col min="1326" max="1326" width="8.109375" style="119" customWidth="1"/>
    <col min="1327" max="1327" width="15.88671875" style="119" customWidth="1"/>
    <col min="1328" max="1328" width="16.5546875" style="119" customWidth="1"/>
    <col min="1329" max="1329" width="17.109375" style="119" bestFit="1" customWidth="1"/>
    <col min="1330" max="1330" width="18" style="119" bestFit="1" customWidth="1"/>
    <col min="1331" max="1331" width="22" style="119" bestFit="1" customWidth="1"/>
    <col min="1332" max="1332" width="22.44140625" style="119" bestFit="1" customWidth="1"/>
    <col min="1333" max="1333" width="19.6640625" style="119" bestFit="1" customWidth="1"/>
    <col min="1334" max="1334" width="13.33203125" style="119" bestFit="1" customWidth="1"/>
    <col min="1335" max="1335" width="8.109375" style="119" customWidth="1"/>
    <col min="1336" max="1336" width="15.88671875" style="119" bestFit="1" customWidth="1"/>
    <col min="1337" max="1536" width="11.44140625" style="119"/>
    <col min="1537" max="1537" width="11" style="119" customWidth="1"/>
    <col min="1538" max="1538" width="6.33203125" style="119" customWidth="1"/>
    <col min="1539" max="1549" width="13.5546875" style="119" customWidth="1"/>
    <col min="1550" max="1559" width="8.6640625" style="119" customWidth="1"/>
    <col min="1560" max="1560" width="12" style="119" customWidth="1"/>
    <col min="1561" max="1561" width="17.109375" style="119" customWidth="1"/>
    <col min="1562" max="1562" width="18" style="119" customWidth="1"/>
    <col min="1563" max="1563" width="22" style="119" customWidth="1"/>
    <col min="1564" max="1564" width="22.44140625" style="119" customWidth="1"/>
    <col min="1565" max="1565" width="19.6640625" style="119" customWidth="1"/>
    <col min="1566" max="1566" width="13.33203125" style="119" customWidth="1"/>
    <col min="1567" max="1567" width="8.109375" style="119" customWidth="1"/>
    <col min="1568" max="1568" width="15.88671875" style="119" customWidth="1"/>
    <col min="1569" max="1570" width="24.44140625" style="119" customWidth="1"/>
    <col min="1571" max="1571" width="25.109375" style="119" customWidth="1"/>
    <col min="1572" max="1572" width="22.88671875" style="119" customWidth="1"/>
    <col min="1573" max="1573" width="20.88671875" style="119" customWidth="1"/>
    <col min="1574" max="1574" width="26" style="119" customWidth="1"/>
    <col min="1575" max="1575" width="16.5546875" style="119" customWidth="1"/>
    <col min="1576" max="1576" width="17.109375" style="119" customWidth="1"/>
    <col min="1577" max="1577" width="18" style="119" customWidth="1"/>
    <col min="1578" max="1578" width="22" style="119" customWidth="1"/>
    <col min="1579" max="1579" width="22.44140625" style="119" customWidth="1"/>
    <col min="1580" max="1580" width="19.6640625" style="119" customWidth="1"/>
    <col min="1581" max="1581" width="13.33203125" style="119" customWidth="1"/>
    <col min="1582" max="1582" width="8.109375" style="119" customWidth="1"/>
    <col min="1583" max="1583" width="15.88671875" style="119" customWidth="1"/>
    <col min="1584" max="1584" width="16.5546875" style="119" customWidth="1"/>
    <col min="1585" max="1585" width="17.109375" style="119" bestFit="1" customWidth="1"/>
    <col min="1586" max="1586" width="18" style="119" bestFit="1" customWidth="1"/>
    <col min="1587" max="1587" width="22" style="119" bestFit="1" customWidth="1"/>
    <col min="1588" max="1588" width="22.44140625" style="119" bestFit="1" customWidth="1"/>
    <col min="1589" max="1589" width="19.6640625" style="119" bestFit="1" customWidth="1"/>
    <col min="1590" max="1590" width="13.33203125" style="119" bestFit="1" customWidth="1"/>
    <col min="1591" max="1591" width="8.109375" style="119" customWidth="1"/>
    <col min="1592" max="1592" width="15.88671875" style="119" bestFit="1" customWidth="1"/>
    <col min="1593" max="1792" width="11.44140625" style="119"/>
    <col min="1793" max="1793" width="11" style="119" customWidth="1"/>
    <col min="1794" max="1794" width="6.33203125" style="119" customWidth="1"/>
    <col min="1795" max="1805" width="13.5546875" style="119" customWidth="1"/>
    <col min="1806" max="1815" width="8.6640625" style="119" customWidth="1"/>
    <col min="1816" max="1816" width="12" style="119" customWidth="1"/>
    <col min="1817" max="1817" width="17.109375" style="119" customWidth="1"/>
    <col min="1818" max="1818" width="18" style="119" customWidth="1"/>
    <col min="1819" max="1819" width="22" style="119" customWidth="1"/>
    <col min="1820" max="1820" width="22.44140625" style="119" customWidth="1"/>
    <col min="1821" max="1821" width="19.6640625" style="119" customWidth="1"/>
    <col min="1822" max="1822" width="13.33203125" style="119" customWidth="1"/>
    <col min="1823" max="1823" width="8.109375" style="119" customWidth="1"/>
    <col min="1824" max="1824" width="15.88671875" style="119" customWidth="1"/>
    <col min="1825" max="1826" width="24.44140625" style="119" customWidth="1"/>
    <col min="1827" max="1827" width="25.109375" style="119" customWidth="1"/>
    <col min="1828" max="1828" width="22.88671875" style="119" customWidth="1"/>
    <col min="1829" max="1829" width="20.88671875" style="119" customWidth="1"/>
    <col min="1830" max="1830" width="26" style="119" customWidth="1"/>
    <col min="1831" max="1831" width="16.5546875" style="119" customWidth="1"/>
    <col min="1832" max="1832" width="17.109375" style="119" customWidth="1"/>
    <col min="1833" max="1833" width="18" style="119" customWidth="1"/>
    <col min="1834" max="1834" width="22" style="119" customWidth="1"/>
    <col min="1835" max="1835" width="22.44140625" style="119" customWidth="1"/>
    <col min="1836" max="1836" width="19.6640625" style="119" customWidth="1"/>
    <col min="1837" max="1837" width="13.33203125" style="119" customWidth="1"/>
    <col min="1838" max="1838" width="8.109375" style="119" customWidth="1"/>
    <col min="1839" max="1839" width="15.88671875" style="119" customWidth="1"/>
    <col min="1840" max="1840" width="16.5546875" style="119" customWidth="1"/>
    <col min="1841" max="1841" width="17.109375" style="119" bestFit="1" customWidth="1"/>
    <col min="1842" max="1842" width="18" style="119" bestFit="1" customWidth="1"/>
    <col min="1843" max="1843" width="22" style="119" bestFit="1" customWidth="1"/>
    <col min="1844" max="1844" width="22.44140625" style="119" bestFit="1" customWidth="1"/>
    <col min="1845" max="1845" width="19.6640625" style="119" bestFit="1" customWidth="1"/>
    <col min="1846" max="1846" width="13.33203125" style="119" bestFit="1" customWidth="1"/>
    <col min="1847" max="1847" width="8.109375" style="119" customWidth="1"/>
    <col min="1848" max="1848" width="15.88671875" style="119" bestFit="1" customWidth="1"/>
    <col min="1849" max="2048" width="11.44140625" style="119"/>
    <col min="2049" max="2049" width="11" style="119" customWidth="1"/>
    <col min="2050" max="2050" width="6.33203125" style="119" customWidth="1"/>
    <col min="2051" max="2061" width="13.5546875" style="119" customWidth="1"/>
    <col min="2062" max="2071" width="8.6640625" style="119" customWidth="1"/>
    <col min="2072" max="2072" width="12" style="119" customWidth="1"/>
    <col min="2073" max="2073" width="17.109375" style="119" customWidth="1"/>
    <col min="2074" max="2074" width="18" style="119" customWidth="1"/>
    <col min="2075" max="2075" width="22" style="119" customWidth="1"/>
    <col min="2076" max="2076" width="22.44140625" style="119" customWidth="1"/>
    <col min="2077" max="2077" width="19.6640625" style="119" customWidth="1"/>
    <col min="2078" max="2078" width="13.33203125" style="119" customWidth="1"/>
    <col min="2079" max="2079" width="8.109375" style="119" customWidth="1"/>
    <col min="2080" max="2080" width="15.88671875" style="119" customWidth="1"/>
    <col min="2081" max="2082" width="24.44140625" style="119" customWidth="1"/>
    <col min="2083" max="2083" width="25.109375" style="119" customWidth="1"/>
    <col min="2084" max="2084" width="22.88671875" style="119" customWidth="1"/>
    <col min="2085" max="2085" width="20.88671875" style="119" customWidth="1"/>
    <col min="2086" max="2086" width="26" style="119" customWidth="1"/>
    <col min="2087" max="2087" width="16.5546875" style="119" customWidth="1"/>
    <col min="2088" max="2088" width="17.109375" style="119" customWidth="1"/>
    <col min="2089" max="2089" width="18" style="119" customWidth="1"/>
    <col min="2090" max="2090" width="22" style="119" customWidth="1"/>
    <col min="2091" max="2091" width="22.44140625" style="119" customWidth="1"/>
    <col min="2092" max="2092" width="19.6640625" style="119" customWidth="1"/>
    <col min="2093" max="2093" width="13.33203125" style="119" customWidth="1"/>
    <col min="2094" max="2094" width="8.109375" style="119" customWidth="1"/>
    <col min="2095" max="2095" width="15.88671875" style="119" customWidth="1"/>
    <col min="2096" max="2096" width="16.5546875" style="119" customWidth="1"/>
    <col min="2097" max="2097" width="17.109375" style="119" bestFit="1" customWidth="1"/>
    <col min="2098" max="2098" width="18" style="119" bestFit="1" customWidth="1"/>
    <col min="2099" max="2099" width="22" style="119" bestFit="1" customWidth="1"/>
    <col min="2100" max="2100" width="22.44140625" style="119" bestFit="1" customWidth="1"/>
    <col min="2101" max="2101" width="19.6640625" style="119" bestFit="1" customWidth="1"/>
    <col min="2102" max="2102" width="13.33203125" style="119" bestFit="1" customWidth="1"/>
    <col min="2103" max="2103" width="8.109375" style="119" customWidth="1"/>
    <col min="2104" max="2104" width="15.88671875" style="119" bestFit="1" customWidth="1"/>
    <col min="2105" max="2304" width="11.44140625" style="119"/>
    <col min="2305" max="2305" width="11" style="119" customWidth="1"/>
    <col min="2306" max="2306" width="6.33203125" style="119" customWidth="1"/>
    <col min="2307" max="2317" width="13.5546875" style="119" customWidth="1"/>
    <col min="2318" max="2327" width="8.6640625" style="119" customWidth="1"/>
    <col min="2328" max="2328" width="12" style="119" customWidth="1"/>
    <col min="2329" max="2329" width="17.109375" style="119" customWidth="1"/>
    <col min="2330" max="2330" width="18" style="119" customWidth="1"/>
    <col min="2331" max="2331" width="22" style="119" customWidth="1"/>
    <col min="2332" max="2332" width="22.44140625" style="119" customWidth="1"/>
    <col min="2333" max="2333" width="19.6640625" style="119" customWidth="1"/>
    <col min="2334" max="2334" width="13.33203125" style="119" customWidth="1"/>
    <col min="2335" max="2335" width="8.109375" style="119" customWidth="1"/>
    <col min="2336" max="2336" width="15.88671875" style="119" customWidth="1"/>
    <col min="2337" max="2338" width="24.44140625" style="119" customWidth="1"/>
    <col min="2339" max="2339" width="25.109375" style="119" customWidth="1"/>
    <col min="2340" max="2340" width="22.88671875" style="119" customWidth="1"/>
    <col min="2341" max="2341" width="20.88671875" style="119" customWidth="1"/>
    <col min="2342" max="2342" width="26" style="119" customWidth="1"/>
    <col min="2343" max="2343" width="16.5546875" style="119" customWidth="1"/>
    <col min="2344" max="2344" width="17.109375" style="119" customWidth="1"/>
    <col min="2345" max="2345" width="18" style="119" customWidth="1"/>
    <col min="2346" max="2346" width="22" style="119" customWidth="1"/>
    <col min="2347" max="2347" width="22.44140625" style="119" customWidth="1"/>
    <col min="2348" max="2348" width="19.6640625" style="119" customWidth="1"/>
    <col min="2349" max="2349" width="13.33203125" style="119" customWidth="1"/>
    <col min="2350" max="2350" width="8.109375" style="119" customWidth="1"/>
    <col min="2351" max="2351" width="15.88671875" style="119" customWidth="1"/>
    <col min="2352" max="2352" width="16.5546875" style="119" customWidth="1"/>
    <col min="2353" max="2353" width="17.109375" style="119" bestFit="1" customWidth="1"/>
    <col min="2354" max="2354" width="18" style="119" bestFit="1" customWidth="1"/>
    <col min="2355" max="2355" width="22" style="119" bestFit="1" customWidth="1"/>
    <col min="2356" max="2356" width="22.44140625" style="119" bestFit="1" customWidth="1"/>
    <col min="2357" max="2357" width="19.6640625" style="119" bestFit="1" customWidth="1"/>
    <col min="2358" max="2358" width="13.33203125" style="119" bestFit="1" customWidth="1"/>
    <col min="2359" max="2359" width="8.109375" style="119" customWidth="1"/>
    <col min="2360" max="2360" width="15.88671875" style="119" bestFit="1" customWidth="1"/>
    <col min="2361" max="2560" width="11.44140625" style="119"/>
    <col min="2561" max="2561" width="11" style="119" customWidth="1"/>
    <col min="2562" max="2562" width="6.33203125" style="119" customWidth="1"/>
    <col min="2563" max="2573" width="13.5546875" style="119" customWidth="1"/>
    <col min="2574" max="2583" width="8.6640625" style="119" customWidth="1"/>
    <col min="2584" max="2584" width="12" style="119" customWidth="1"/>
    <col min="2585" max="2585" width="17.109375" style="119" customWidth="1"/>
    <col min="2586" max="2586" width="18" style="119" customWidth="1"/>
    <col min="2587" max="2587" width="22" style="119" customWidth="1"/>
    <col min="2588" max="2588" width="22.44140625" style="119" customWidth="1"/>
    <col min="2589" max="2589" width="19.6640625" style="119" customWidth="1"/>
    <col min="2590" max="2590" width="13.33203125" style="119" customWidth="1"/>
    <col min="2591" max="2591" width="8.109375" style="119" customWidth="1"/>
    <col min="2592" max="2592" width="15.88671875" style="119" customWidth="1"/>
    <col min="2593" max="2594" width="24.44140625" style="119" customWidth="1"/>
    <col min="2595" max="2595" width="25.109375" style="119" customWidth="1"/>
    <col min="2596" max="2596" width="22.88671875" style="119" customWidth="1"/>
    <col min="2597" max="2597" width="20.88671875" style="119" customWidth="1"/>
    <col min="2598" max="2598" width="26" style="119" customWidth="1"/>
    <col min="2599" max="2599" width="16.5546875" style="119" customWidth="1"/>
    <col min="2600" max="2600" width="17.109375" style="119" customWidth="1"/>
    <col min="2601" max="2601" width="18" style="119" customWidth="1"/>
    <col min="2602" max="2602" width="22" style="119" customWidth="1"/>
    <col min="2603" max="2603" width="22.44140625" style="119" customWidth="1"/>
    <col min="2604" max="2604" width="19.6640625" style="119" customWidth="1"/>
    <col min="2605" max="2605" width="13.33203125" style="119" customWidth="1"/>
    <col min="2606" max="2606" width="8.109375" style="119" customWidth="1"/>
    <col min="2607" max="2607" width="15.88671875" style="119" customWidth="1"/>
    <col min="2608" max="2608" width="16.5546875" style="119" customWidth="1"/>
    <col min="2609" max="2609" width="17.109375" style="119" bestFit="1" customWidth="1"/>
    <col min="2610" max="2610" width="18" style="119" bestFit="1" customWidth="1"/>
    <col min="2611" max="2611" width="22" style="119" bestFit="1" customWidth="1"/>
    <col min="2612" max="2612" width="22.44140625" style="119" bestFit="1" customWidth="1"/>
    <col min="2613" max="2613" width="19.6640625" style="119" bestFit="1" customWidth="1"/>
    <col min="2614" max="2614" width="13.33203125" style="119" bestFit="1" customWidth="1"/>
    <col min="2615" max="2615" width="8.109375" style="119" customWidth="1"/>
    <col min="2616" max="2616" width="15.88671875" style="119" bestFit="1" customWidth="1"/>
    <col min="2617" max="2816" width="11.44140625" style="119"/>
    <col min="2817" max="2817" width="11" style="119" customWidth="1"/>
    <col min="2818" max="2818" width="6.33203125" style="119" customWidth="1"/>
    <col min="2819" max="2829" width="13.5546875" style="119" customWidth="1"/>
    <col min="2830" max="2839" width="8.6640625" style="119" customWidth="1"/>
    <col min="2840" max="2840" width="12" style="119" customWidth="1"/>
    <col min="2841" max="2841" width="17.109375" style="119" customWidth="1"/>
    <col min="2842" max="2842" width="18" style="119" customWidth="1"/>
    <col min="2843" max="2843" width="22" style="119" customWidth="1"/>
    <col min="2844" max="2844" width="22.44140625" style="119" customWidth="1"/>
    <col min="2845" max="2845" width="19.6640625" style="119" customWidth="1"/>
    <col min="2846" max="2846" width="13.33203125" style="119" customWidth="1"/>
    <col min="2847" max="2847" width="8.109375" style="119" customWidth="1"/>
    <col min="2848" max="2848" width="15.88671875" style="119" customWidth="1"/>
    <col min="2849" max="2850" width="24.44140625" style="119" customWidth="1"/>
    <col min="2851" max="2851" width="25.109375" style="119" customWidth="1"/>
    <col min="2852" max="2852" width="22.88671875" style="119" customWidth="1"/>
    <col min="2853" max="2853" width="20.88671875" style="119" customWidth="1"/>
    <col min="2854" max="2854" width="26" style="119" customWidth="1"/>
    <col min="2855" max="2855" width="16.5546875" style="119" customWidth="1"/>
    <col min="2856" max="2856" width="17.109375" style="119" customWidth="1"/>
    <col min="2857" max="2857" width="18" style="119" customWidth="1"/>
    <col min="2858" max="2858" width="22" style="119" customWidth="1"/>
    <col min="2859" max="2859" width="22.44140625" style="119" customWidth="1"/>
    <col min="2860" max="2860" width="19.6640625" style="119" customWidth="1"/>
    <col min="2861" max="2861" width="13.33203125" style="119" customWidth="1"/>
    <col min="2862" max="2862" width="8.109375" style="119" customWidth="1"/>
    <col min="2863" max="2863" width="15.88671875" style="119" customWidth="1"/>
    <col min="2864" max="2864" width="16.5546875" style="119" customWidth="1"/>
    <col min="2865" max="2865" width="17.109375" style="119" bestFit="1" customWidth="1"/>
    <col min="2866" max="2866" width="18" style="119" bestFit="1" customWidth="1"/>
    <col min="2867" max="2867" width="22" style="119" bestFit="1" customWidth="1"/>
    <col min="2868" max="2868" width="22.44140625" style="119" bestFit="1" customWidth="1"/>
    <col min="2869" max="2869" width="19.6640625" style="119" bestFit="1" customWidth="1"/>
    <col min="2870" max="2870" width="13.33203125" style="119" bestFit="1" customWidth="1"/>
    <col min="2871" max="2871" width="8.109375" style="119" customWidth="1"/>
    <col min="2872" max="2872" width="15.88671875" style="119" bestFit="1" customWidth="1"/>
    <col min="2873" max="3072" width="11.44140625" style="119"/>
    <col min="3073" max="3073" width="11" style="119" customWidth="1"/>
    <col min="3074" max="3074" width="6.33203125" style="119" customWidth="1"/>
    <col min="3075" max="3085" width="13.5546875" style="119" customWidth="1"/>
    <col min="3086" max="3095" width="8.6640625" style="119" customWidth="1"/>
    <col min="3096" max="3096" width="12" style="119" customWidth="1"/>
    <col min="3097" max="3097" width="17.109375" style="119" customWidth="1"/>
    <col min="3098" max="3098" width="18" style="119" customWidth="1"/>
    <col min="3099" max="3099" width="22" style="119" customWidth="1"/>
    <col min="3100" max="3100" width="22.44140625" style="119" customWidth="1"/>
    <col min="3101" max="3101" width="19.6640625" style="119" customWidth="1"/>
    <col min="3102" max="3102" width="13.33203125" style="119" customWidth="1"/>
    <col min="3103" max="3103" width="8.109375" style="119" customWidth="1"/>
    <col min="3104" max="3104" width="15.88671875" style="119" customWidth="1"/>
    <col min="3105" max="3106" width="24.44140625" style="119" customWidth="1"/>
    <col min="3107" max="3107" width="25.109375" style="119" customWidth="1"/>
    <col min="3108" max="3108" width="22.88671875" style="119" customWidth="1"/>
    <col min="3109" max="3109" width="20.88671875" style="119" customWidth="1"/>
    <col min="3110" max="3110" width="26" style="119" customWidth="1"/>
    <col min="3111" max="3111" width="16.5546875" style="119" customWidth="1"/>
    <col min="3112" max="3112" width="17.109375" style="119" customWidth="1"/>
    <col min="3113" max="3113" width="18" style="119" customWidth="1"/>
    <col min="3114" max="3114" width="22" style="119" customWidth="1"/>
    <col min="3115" max="3115" width="22.44140625" style="119" customWidth="1"/>
    <col min="3116" max="3116" width="19.6640625" style="119" customWidth="1"/>
    <col min="3117" max="3117" width="13.33203125" style="119" customWidth="1"/>
    <col min="3118" max="3118" width="8.109375" style="119" customWidth="1"/>
    <col min="3119" max="3119" width="15.88671875" style="119" customWidth="1"/>
    <col min="3120" max="3120" width="16.5546875" style="119" customWidth="1"/>
    <col min="3121" max="3121" width="17.109375" style="119" bestFit="1" customWidth="1"/>
    <col min="3122" max="3122" width="18" style="119" bestFit="1" customWidth="1"/>
    <col min="3123" max="3123" width="22" style="119" bestFit="1" customWidth="1"/>
    <col min="3124" max="3124" width="22.44140625" style="119" bestFit="1" customWidth="1"/>
    <col min="3125" max="3125" width="19.6640625" style="119" bestFit="1" customWidth="1"/>
    <col min="3126" max="3126" width="13.33203125" style="119" bestFit="1" customWidth="1"/>
    <col min="3127" max="3127" width="8.109375" style="119" customWidth="1"/>
    <col min="3128" max="3128" width="15.88671875" style="119" bestFit="1" customWidth="1"/>
    <col min="3129" max="3328" width="11.44140625" style="119"/>
    <col min="3329" max="3329" width="11" style="119" customWidth="1"/>
    <col min="3330" max="3330" width="6.33203125" style="119" customWidth="1"/>
    <col min="3331" max="3341" width="13.5546875" style="119" customWidth="1"/>
    <col min="3342" max="3351" width="8.6640625" style="119" customWidth="1"/>
    <col min="3352" max="3352" width="12" style="119" customWidth="1"/>
    <col min="3353" max="3353" width="17.109375" style="119" customWidth="1"/>
    <col min="3354" max="3354" width="18" style="119" customWidth="1"/>
    <col min="3355" max="3355" width="22" style="119" customWidth="1"/>
    <col min="3356" max="3356" width="22.44140625" style="119" customWidth="1"/>
    <col min="3357" max="3357" width="19.6640625" style="119" customWidth="1"/>
    <col min="3358" max="3358" width="13.33203125" style="119" customWidth="1"/>
    <col min="3359" max="3359" width="8.109375" style="119" customWidth="1"/>
    <col min="3360" max="3360" width="15.88671875" style="119" customWidth="1"/>
    <col min="3361" max="3362" width="24.44140625" style="119" customWidth="1"/>
    <col min="3363" max="3363" width="25.109375" style="119" customWidth="1"/>
    <col min="3364" max="3364" width="22.88671875" style="119" customWidth="1"/>
    <col min="3365" max="3365" width="20.88671875" style="119" customWidth="1"/>
    <col min="3366" max="3366" width="26" style="119" customWidth="1"/>
    <col min="3367" max="3367" width="16.5546875" style="119" customWidth="1"/>
    <col min="3368" max="3368" width="17.109375" style="119" customWidth="1"/>
    <col min="3369" max="3369" width="18" style="119" customWidth="1"/>
    <col min="3370" max="3370" width="22" style="119" customWidth="1"/>
    <col min="3371" max="3371" width="22.44140625" style="119" customWidth="1"/>
    <col min="3372" max="3372" width="19.6640625" style="119" customWidth="1"/>
    <col min="3373" max="3373" width="13.33203125" style="119" customWidth="1"/>
    <col min="3374" max="3374" width="8.109375" style="119" customWidth="1"/>
    <col min="3375" max="3375" width="15.88671875" style="119" customWidth="1"/>
    <col min="3376" max="3376" width="16.5546875" style="119" customWidth="1"/>
    <col min="3377" max="3377" width="17.109375" style="119" bestFit="1" customWidth="1"/>
    <col min="3378" max="3378" width="18" style="119" bestFit="1" customWidth="1"/>
    <col min="3379" max="3379" width="22" style="119" bestFit="1" customWidth="1"/>
    <col min="3380" max="3380" width="22.44140625" style="119" bestFit="1" customWidth="1"/>
    <col min="3381" max="3381" width="19.6640625" style="119" bestFit="1" customWidth="1"/>
    <col min="3382" max="3382" width="13.33203125" style="119" bestFit="1" customWidth="1"/>
    <col min="3383" max="3383" width="8.109375" style="119" customWidth="1"/>
    <col min="3384" max="3384" width="15.88671875" style="119" bestFit="1" customWidth="1"/>
    <col min="3385" max="3584" width="11.44140625" style="119"/>
    <col min="3585" max="3585" width="11" style="119" customWidth="1"/>
    <col min="3586" max="3586" width="6.33203125" style="119" customWidth="1"/>
    <col min="3587" max="3597" width="13.5546875" style="119" customWidth="1"/>
    <col min="3598" max="3607" width="8.6640625" style="119" customWidth="1"/>
    <col min="3608" max="3608" width="12" style="119" customWidth="1"/>
    <col min="3609" max="3609" width="17.109375" style="119" customWidth="1"/>
    <col min="3610" max="3610" width="18" style="119" customWidth="1"/>
    <col min="3611" max="3611" width="22" style="119" customWidth="1"/>
    <col min="3612" max="3612" width="22.44140625" style="119" customWidth="1"/>
    <col min="3613" max="3613" width="19.6640625" style="119" customWidth="1"/>
    <col min="3614" max="3614" width="13.33203125" style="119" customWidth="1"/>
    <col min="3615" max="3615" width="8.109375" style="119" customWidth="1"/>
    <col min="3616" max="3616" width="15.88671875" style="119" customWidth="1"/>
    <col min="3617" max="3618" width="24.44140625" style="119" customWidth="1"/>
    <col min="3619" max="3619" width="25.109375" style="119" customWidth="1"/>
    <col min="3620" max="3620" width="22.88671875" style="119" customWidth="1"/>
    <col min="3621" max="3621" width="20.88671875" style="119" customWidth="1"/>
    <col min="3622" max="3622" width="26" style="119" customWidth="1"/>
    <col min="3623" max="3623" width="16.5546875" style="119" customWidth="1"/>
    <col min="3624" max="3624" width="17.109375" style="119" customWidth="1"/>
    <col min="3625" max="3625" width="18" style="119" customWidth="1"/>
    <col min="3626" max="3626" width="22" style="119" customWidth="1"/>
    <col min="3627" max="3627" width="22.44140625" style="119" customWidth="1"/>
    <col min="3628" max="3628" width="19.6640625" style="119" customWidth="1"/>
    <col min="3629" max="3629" width="13.33203125" style="119" customWidth="1"/>
    <col min="3630" max="3630" width="8.109375" style="119" customWidth="1"/>
    <col min="3631" max="3631" width="15.88671875" style="119" customWidth="1"/>
    <col min="3632" max="3632" width="16.5546875" style="119" customWidth="1"/>
    <col min="3633" max="3633" width="17.109375" style="119" bestFit="1" customWidth="1"/>
    <col min="3634" max="3634" width="18" style="119" bestFit="1" customWidth="1"/>
    <col min="3635" max="3635" width="22" style="119" bestFit="1" customWidth="1"/>
    <col min="3636" max="3636" width="22.44140625" style="119" bestFit="1" customWidth="1"/>
    <col min="3637" max="3637" width="19.6640625" style="119" bestFit="1" customWidth="1"/>
    <col min="3638" max="3638" width="13.33203125" style="119" bestFit="1" customWidth="1"/>
    <col min="3639" max="3639" width="8.109375" style="119" customWidth="1"/>
    <col min="3640" max="3640" width="15.88671875" style="119" bestFit="1" customWidth="1"/>
    <col min="3641" max="3840" width="11.44140625" style="119"/>
    <col min="3841" max="3841" width="11" style="119" customWidth="1"/>
    <col min="3842" max="3842" width="6.33203125" style="119" customWidth="1"/>
    <col min="3843" max="3853" width="13.5546875" style="119" customWidth="1"/>
    <col min="3854" max="3863" width="8.6640625" style="119" customWidth="1"/>
    <col min="3864" max="3864" width="12" style="119" customWidth="1"/>
    <col min="3865" max="3865" width="17.109375" style="119" customWidth="1"/>
    <col min="3866" max="3866" width="18" style="119" customWidth="1"/>
    <col min="3867" max="3867" width="22" style="119" customWidth="1"/>
    <col min="3868" max="3868" width="22.44140625" style="119" customWidth="1"/>
    <col min="3869" max="3869" width="19.6640625" style="119" customWidth="1"/>
    <col min="3870" max="3870" width="13.33203125" style="119" customWidth="1"/>
    <col min="3871" max="3871" width="8.109375" style="119" customWidth="1"/>
    <col min="3872" max="3872" width="15.88671875" style="119" customWidth="1"/>
    <col min="3873" max="3874" width="24.44140625" style="119" customWidth="1"/>
    <col min="3875" max="3875" width="25.109375" style="119" customWidth="1"/>
    <col min="3876" max="3876" width="22.88671875" style="119" customWidth="1"/>
    <col min="3877" max="3877" width="20.88671875" style="119" customWidth="1"/>
    <col min="3878" max="3878" width="26" style="119" customWidth="1"/>
    <col min="3879" max="3879" width="16.5546875" style="119" customWidth="1"/>
    <col min="3880" max="3880" width="17.109375" style="119" customWidth="1"/>
    <col min="3881" max="3881" width="18" style="119" customWidth="1"/>
    <col min="3882" max="3882" width="22" style="119" customWidth="1"/>
    <col min="3883" max="3883" width="22.44140625" style="119" customWidth="1"/>
    <col min="3884" max="3884" width="19.6640625" style="119" customWidth="1"/>
    <col min="3885" max="3885" width="13.33203125" style="119" customWidth="1"/>
    <col min="3886" max="3886" width="8.109375" style="119" customWidth="1"/>
    <col min="3887" max="3887" width="15.88671875" style="119" customWidth="1"/>
    <col min="3888" max="3888" width="16.5546875" style="119" customWidth="1"/>
    <col min="3889" max="3889" width="17.109375" style="119" bestFit="1" customWidth="1"/>
    <col min="3890" max="3890" width="18" style="119" bestFit="1" customWidth="1"/>
    <col min="3891" max="3891" width="22" style="119" bestFit="1" customWidth="1"/>
    <col min="3892" max="3892" width="22.44140625" style="119" bestFit="1" customWidth="1"/>
    <col min="3893" max="3893" width="19.6640625" style="119" bestFit="1" customWidth="1"/>
    <col min="3894" max="3894" width="13.33203125" style="119" bestFit="1" customWidth="1"/>
    <col min="3895" max="3895" width="8.109375" style="119" customWidth="1"/>
    <col min="3896" max="3896" width="15.88671875" style="119" bestFit="1" customWidth="1"/>
    <col min="3897" max="4096" width="11.44140625" style="119"/>
    <col min="4097" max="4097" width="11" style="119" customWidth="1"/>
    <col min="4098" max="4098" width="6.33203125" style="119" customWidth="1"/>
    <col min="4099" max="4109" width="13.5546875" style="119" customWidth="1"/>
    <col min="4110" max="4119" width="8.6640625" style="119" customWidth="1"/>
    <col min="4120" max="4120" width="12" style="119" customWidth="1"/>
    <col min="4121" max="4121" width="17.109375" style="119" customWidth="1"/>
    <col min="4122" max="4122" width="18" style="119" customWidth="1"/>
    <col min="4123" max="4123" width="22" style="119" customWidth="1"/>
    <col min="4124" max="4124" width="22.44140625" style="119" customWidth="1"/>
    <col min="4125" max="4125" width="19.6640625" style="119" customWidth="1"/>
    <col min="4126" max="4126" width="13.33203125" style="119" customWidth="1"/>
    <col min="4127" max="4127" width="8.109375" style="119" customWidth="1"/>
    <col min="4128" max="4128" width="15.88671875" style="119" customWidth="1"/>
    <col min="4129" max="4130" width="24.44140625" style="119" customWidth="1"/>
    <col min="4131" max="4131" width="25.109375" style="119" customWidth="1"/>
    <col min="4132" max="4132" width="22.88671875" style="119" customWidth="1"/>
    <col min="4133" max="4133" width="20.88671875" style="119" customWidth="1"/>
    <col min="4134" max="4134" width="26" style="119" customWidth="1"/>
    <col min="4135" max="4135" width="16.5546875" style="119" customWidth="1"/>
    <col min="4136" max="4136" width="17.109375" style="119" customWidth="1"/>
    <col min="4137" max="4137" width="18" style="119" customWidth="1"/>
    <col min="4138" max="4138" width="22" style="119" customWidth="1"/>
    <col min="4139" max="4139" width="22.44140625" style="119" customWidth="1"/>
    <col min="4140" max="4140" width="19.6640625" style="119" customWidth="1"/>
    <col min="4141" max="4141" width="13.33203125" style="119" customWidth="1"/>
    <col min="4142" max="4142" width="8.109375" style="119" customWidth="1"/>
    <col min="4143" max="4143" width="15.88671875" style="119" customWidth="1"/>
    <col min="4144" max="4144" width="16.5546875" style="119" customWidth="1"/>
    <col min="4145" max="4145" width="17.109375" style="119" bestFit="1" customWidth="1"/>
    <col min="4146" max="4146" width="18" style="119" bestFit="1" customWidth="1"/>
    <col min="4147" max="4147" width="22" style="119" bestFit="1" customWidth="1"/>
    <col min="4148" max="4148" width="22.44140625" style="119" bestFit="1" customWidth="1"/>
    <col min="4149" max="4149" width="19.6640625" style="119" bestFit="1" customWidth="1"/>
    <col min="4150" max="4150" width="13.33203125" style="119" bestFit="1" customWidth="1"/>
    <col min="4151" max="4151" width="8.109375" style="119" customWidth="1"/>
    <col min="4152" max="4152" width="15.88671875" style="119" bestFit="1" customWidth="1"/>
    <col min="4153" max="4352" width="11.44140625" style="119"/>
    <col min="4353" max="4353" width="11" style="119" customWidth="1"/>
    <col min="4354" max="4354" width="6.33203125" style="119" customWidth="1"/>
    <col min="4355" max="4365" width="13.5546875" style="119" customWidth="1"/>
    <col min="4366" max="4375" width="8.6640625" style="119" customWidth="1"/>
    <col min="4376" max="4376" width="12" style="119" customWidth="1"/>
    <col min="4377" max="4377" width="17.109375" style="119" customWidth="1"/>
    <col min="4378" max="4378" width="18" style="119" customWidth="1"/>
    <col min="4379" max="4379" width="22" style="119" customWidth="1"/>
    <col min="4380" max="4380" width="22.44140625" style="119" customWidth="1"/>
    <col min="4381" max="4381" width="19.6640625" style="119" customWidth="1"/>
    <col min="4382" max="4382" width="13.33203125" style="119" customWidth="1"/>
    <col min="4383" max="4383" width="8.109375" style="119" customWidth="1"/>
    <col min="4384" max="4384" width="15.88671875" style="119" customWidth="1"/>
    <col min="4385" max="4386" width="24.44140625" style="119" customWidth="1"/>
    <col min="4387" max="4387" width="25.109375" style="119" customWidth="1"/>
    <col min="4388" max="4388" width="22.88671875" style="119" customWidth="1"/>
    <col min="4389" max="4389" width="20.88671875" style="119" customWidth="1"/>
    <col min="4390" max="4390" width="26" style="119" customWidth="1"/>
    <col min="4391" max="4391" width="16.5546875" style="119" customWidth="1"/>
    <col min="4392" max="4392" width="17.109375" style="119" customWidth="1"/>
    <col min="4393" max="4393" width="18" style="119" customWidth="1"/>
    <col min="4394" max="4394" width="22" style="119" customWidth="1"/>
    <col min="4395" max="4395" width="22.44140625" style="119" customWidth="1"/>
    <col min="4396" max="4396" width="19.6640625" style="119" customWidth="1"/>
    <col min="4397" max="4397" width="13.33203125" style="119" customWidth="1"/>
    <col min="4398" max="4398" width="8.109375" style="119" customWidth="1"/>
    <col min="4399" max="4399" width="15.88671875" style="119" customWidth="1"/>
    <col min="4400" max="4400" width="16.5546875" style="119" customWidth="1"/>
    <col min="4401" max="4401" width="17.109375" style="119" bestFit="1" customWidth="1"/>
    <col min="4402" max="4402" width="18" style="119" bestFit="1" customWidth="1"/>
    <col min="4403" max="4403" width="22" style="119" bestFit="1" customWidth="1"/>
    <col min="4404" max="4404" width="22.44140625" style="119" bestFit="1" customWidth="1"/>
    <col min="4405" max="4405" width="19.6640625" style="119" bestFit="1" customWidth="1"/>
    <col min="4406" max="4406" width="13.33203125" style="119" bestFit="1" customWidth="1"/>
    <col min="4407" max="4407" width="8.109375" style="119" customWidth="1"/>
    <col min="4408" max="4408" width="15.88671875" style="119" bestFit="1" customWidth="1"/>
    <col min="4409" max="4608" width="11.44140625" style="119"/>
    <col min="4609" max="4609" width="11" style="119" customWidth="1"/>
    <col min="4610" max="4610" width="6.33203125" style="119" customWidth="1"/>
    <col min="4611" max="4621" width="13.5546875" style="119" customWidth="1"/>
    <col min="4622" max="4631" width="8.6640625" style="119" customWidth="1"/>
    <col min="4632" max="4632" width="12" style="119" customWidth="1"/>
    <col min="4633" max="4633" width="17.109375" style="119" customWidth="1"/>
    <col min="4634" max="4634" width="18" style="119" customWidth="1"/>
    <col min="4635" max="4635" width="22" style="119" customWidth="1"/>
    <col min="4636" max="4636" width="22.44140625" style="119" customWidth="1"/>
    <col min="4637" max="4637" width="19.6640625" style="119" customWidth="1"/>
    <col min="4638" max="4638" width="13.33203125" style="119" customWidth="1"/>
    <col min="4639" max="4639" width="8.109375" style="119" customWidth="1"/>
    <col min="4640" max="4640" width="15.88671875" style="119" customWidth="1"/>
    <col min="4641" max="4642" width="24.44140625" style="119" customWidth="1"/>
    <col min="4643" max="4643" width="25.109375" style="119" customWidth="1"/>
    <col min="4644" max="4644" width="22.88671875" style="119" customWidth="1"/>
    <col min="4645" max="4645" width="20.88671875" style="119" customWidth="1"/>
    <col min="4646" max="4646" width="26" style="119" customWidth="1"/>
    <col min="4647" max="4647" width="16.5546875" style="119" customWidth="1"/>
    <col min="4648" max="4648" width="17.109375" style="119" customWidth="1"/>
    <col min="4649" max="4649" width="18" style="119" customWidth="1"/>
    <col min="4650" max="4650" width="22" style="119" customWidth="1"/>
    <col min="4651" max="4651" width="22.44140625" style="119" customWidth="1"/>
    <col min="4652" max="4652" width="19.6640625" style="119" customWidth="1"/>
    <col min="4653" max="4653" width="13.33203125" style="119" customWidth="1"/>
    <col min="4654" max="4654" width="8.109375" style="119" customWidth="1"/>
    <col min="4655" max="4655" width="15.88671875" style="119" customWidth="1"/>
    <col min="4656" max="4656" width="16.5546875" style="119" customWidth="1"/>
    <col min="4657" max="4657" width="17.109375" style="119" bestFit="1" customWidth="1"/>
    <col min="4658" max="4658" width="18" style="119" bestFit="1" customWidth="1"/>
    <col min="4659" max="4659" width="22" style="119" bestFit="1" customWidth="1"/>
    <col min="4660" max="4660" width="22.44140625" style="119" bestFit="1" customWidth="1"/>
    <col min="4661" max="4661" width="19.6640625" style="119" bestFit="1" customWidth="1"/>
    <col min="4662" max="4662" width="13.33203125" style="119" bestFit="1" customWidth="1"/>
    <col min="4663" max="4663" width="8.109375" style="119" customWidth="1"/>
    <col min="4664" max="4664" width="15.88671875" style="119" bestFit="1" customWidth="1"/>
    <col min="4665" max="4864" width="11.44140625" style="119"/>
    <col min="4865" max="4865" width="11" style="119" customWidth="1"/>
    <col min="4866" max="4866" width="6.33203125" style="119" customWidth="1"/>
    <col min="4867" max="4877" width="13.5546875" style="119" customWidth="1"/>
    <col min="4878" max="4887" width="8.6640625" style="119" customWidth="1"/>
    <col min="4888" max="4888" width="12" style="119" customWidth="1"/>
    <col min="4889" max="4889" width="17.109375" style="119" customWidth="1"/>
    <col min="4890" max="4890" width="18" style="119" customWidth="1"/>
    <col min="4891" max="4891" width="22" style="119" customWidth="1"/>
    <col min="4892" max="4892" width="22.44140625" style="119" customWidth="1"/>
    <col min="4893" max="4893" width="19.6640625" style="119" customWidth="1"/>
    <col min="4894" max="4894" width="13.33203125" style="119" customWidth="1"/>
    <col min="4895" max="4895" width="8.109375" style="119" customWidth="1"/>
    <col min="4896" max="4896" width="15.88671875" style="119" customWidth="1"/>
    <col min="4897" max="4898" width="24.44140625" style="119" customWidth="1"/>
    <col min="4899" max="4899" width="25.109375" style="119" customWidth="1"/>
    <col min="4900" max="4900" width="22.88671875" style="119" customWidth="1"/>
    <col min="4901" max="4901" width="20.88671875" style="119" customWidth="1"/>
    <col min="4902" max="4902" width="26" style="119" customWidth="1"/>
    <col min="4903" max="4903" width="16.5546875" style="119" customWidth="1"/>
    <col min="4904" max="4904" width="17.109375" style="119" customWidth="1"/>
    <col min="4905" max="4905" width="18" style="119" customWidth="1"/>
    <col min="4906" max="4906" width="22" style="119" customWidth="1"/>
    <col min="4907" max="4907" width="22.44140625" style="119" customWidth="1"/>
    <col min="4908" max="4908" width="19.6640625" style="119" customWidth="1"/>
    <col min="4909" max="4909" width="13.33203125" style="119" customWidth="1"/>
    <col min="4910" max="4910" width="8.109375" style="119" customWidth="1"/>
    <col min="4911" max="4911" width="15.88671875" style="119" customWidth="1"/>
    <col min="4912" max="4912" width="16.5546875" style="119" customWidth="1"/>
    <col min="4913" max="4913" width="17.109375" style="119" bestFit="1" customWidth="1"/>
    <col min="4914" max="4914" width="18" style="119" bestFit="1" customWidth="1"/>
    <col min="4915" max="4915" width="22" style="119" bestFit="1" customWidth="1"/>
    <col min="4916" max="4916" width="22.44140625" style="119" bestFit="1" customWidth="1"/>
    <col min="4917" max="4917" width="19.6640625" style="119" bestFit="1" customWidth="1"/>
    <col min="4918" max="4918" width="13.33203125" style="119" bestFit="1" customWidth="1"/>
    <col min="4919" max="4919" width="8.109375" style="119" customWidth="1"/>
    <col min="4920" max="4920" width="15.88671875" style="119" bestFit="1" customWidth="1"/>
    <col min="4921" max="5120" width="11.44140625" style="119"/>
    <col min="5121" max="5121" width="11" style="119" customWidth="1"/>
    <col min="5122" max="5122" width="6.33203125" style="119" customWidth="1"/>
    <col min="5123" max="5133" width="13.5546875" style="119" customWidth="1"/>
    <col min="5134" max="5143" width="8.6640625" style="119" customWidth="1"/>
    <col min="5144" max="5144" width="12" style="119" customWidth="1"/>
    <col min="5145" max="5145" width="17.109375" style="119" customWidth="1"/>
    <col min="5146" max="5146" width="18" style="119" customWidth="1"/>
    <col min="5147" max="5147" width="22" style="119" customWidth="1"/>
    <col min="5148" max="5148" width="22.44140625" style="119" customWidth="1"/>
    <col min="5149" max="5149" width="19.6640625" style="119" customWidth="1"/>
    <col min="5150" max="5150" width="13.33203125" style="119" customWidth="1"/>
    <col min="5151" max="5151" width="8.109375" style="119" customWidth="1"/>
    <col min="5152" max="5152" width="15.88671875" style="119" customWidth="1"/>
    <col min="5153" max="5154" width="24.44140625" style="119" customWidth="1"/>
    <col min="5155" max="5155" width="25.109375" style="119" customWidth="1"/>
    <col min="5156" max="5156" width="22.88671875" style="119" customWidth="1"/>
    <col min="5157" max="5157" width="20.88671875" style="119" customWidth="1"/>
    <col min="5158" max="5158" width="26" style="119" customWidth="1"/>
    <col min="5159" max="5159" width="16.5546875" style="119" customWidth="1"/>
    <col min="5160" max="5160" width="17.109375" style="119" customWidth="1"/>
    <col min="5161" max="5161" width="18" style="119" customWidth="1"/>
    <col min="5162" max="5162" width="22" style="119" customWidth="1"/>
    <col min="5163" max="5163" width="22.44140625" style="119" customWidth="1"/>
    <col min="5164" max="5164" width="19.6640625" style="119" customWidth="1"/>
    <col min="5165" max="5165" width="13.33203125" style="119" customWidth="1"/>
    <col min="5166" max="5166" width="8.109375" style="119" customWidth="1"/>
    <col min="5167" max="5167" width="15.88671875" style="119" customWidth="1"/>
    <col min="5168" max="5168" width="16.5546875" style="119" customWidth="1"/>
    <col min="5169" max="5169" width="17.109375" style="119" bestFit="1" customWidth="1"/>
    <col min="5170" max="5170" width="18" style="119" bestFit="1" customWidth="1"/>
    <col min="5171" max="5171" width="22" style="119" bestFit="1" customWidth="1"/>
    <col min="5172" max="5172" width="22.44140625" style="119" bestFit="1" customWidth="1"/>
    <col min="5173" max="5173" width="19.6640625" style="119" bestFit="1" customWidth="1"/>
    <col min="5174" max="5174" width="13.33203125" style="119" bestFit="1" customWidth="1"/>
    <col min="5175" max="5175" width="8.109375" style="119" customWidth="1"/>
    <col min="5176" max="5176" width="15.88671875" style="119" bestFit="1" customWidth="1"/>
    <col min="5177" max="5376" width="11.44140625" style="119"/>
    <col min="5377" max="5377" width="11" style="119" customWidth="1"/>
    <col min="5378" max="5378" width="6.33203125" style="119" customWidth="1"/>
    <col min="5379" max="5389" width="13.5546875" style="119" customWidth="1"/>
    <col min="5390" max="5399" width="8.6640625" style="119" customWidth="1"/>
    <col min="5400" max="5400" width="12" style="119" customWidth="1"/>
    <col min="5401" max="5401" width="17.109375" style="119" customWidth="1"/>
    <col min="5402" max="5402" width="18" style="119" customWidth="1"/>
    <col min="5403" max="5403" width="22" style="119" customWidth="1"/>
    <col min="5404" max="5404" width="22.44140625" style="119" customWidth="1"/>
    <col min="5405" max="5405" width="19.6640625" style="119" customWidth="1"/>
    <col min="5406" max="5406" width="13.33203125" style="119" customWidth="1"/>
    <col min="5407" max="5407" width="8.109375" style="119" customWidth="1"/>
    <col min="5408" max="5408" width="15.88671875" style="119" customWidth="1"/>
    <col min="5409" max="5410" width="24.44140625" style="119" customWidth="1"/>
    <col min="5411" max="5411" width="25.109375" style="119" customWidth="1"/>
    <col min="5412" max="5412" width="22.88671875" style="119" customWidth="1"/>
    <col min="5413" max="5413" width="20.88671875" style="119" customWidth="1"/>
    <col min="5414" max="5414" width="26" style="119" customWidth="1"/>
    <col min="5415" max="5415" width="16.5546875" style="119" customWidth="1"/>
    <col min="5416" max="5416" width="17.109375" style="119" customWidth="1"/>
    <col min="5417" max="5417" width="18" style="119" customWidth="1"/>
    <col min="5418" max="5418" width="22" style="119" customWidth="1"/>
    <col min="5419" max="5419" width="22.44140625" style="119" customWidth="1"/>
    <col min="5420" max="5420" width="19.6640625" style="119" customWidth="1"/>
    <col min="5421" max="5421" width="13.33203125" style="119" customWidth="1"/>
    <col min="5422" max="5422" width="8.109375" style="119" customWidth="1"/>
    <col min="5423" max="5423" width="15.88671875" style="119" customWidth="1"/>
    <col min="5424" max="5424" width="16.5546875" style="119" customWidth="1"/>
    <col min="5425" max="5425" width="17.109375" style="119" bestFit="1" customWidth="1"/>
    <col min="5426" max="5426" width="18" style="119" bestFit="1" customWidth="1"/>
    <col min="5427" max="5427" width="22" style="119" bestFit="1" customWidth="1"/>
    <col min="5428" max="5428" width="22.44140625" style="119" bestFit="1" customWidth="1"/>
    <col min="5429" max="5429" width="19.6640625" style="119" bestFit="1" customWidth="1"/>
    <col min="5430" max="5430" width="13.33203125" style="119" bestFit="1" customWidth="1"/>
    <col min="5431" max="5431" width="8.109375" style="119" customWidth="1"/>
    <col min="5432" max="5432" width="15.88671875" style="119" bestFit="1" customWidth="1"/>
    <col min="5433" max="5632" width="11.44140625" style="119"/>
    <col min="5633" max="5633" width="11" style="119" customWidth="1"/>
    <col min="5634" max="5634" width="6.33203125" style="119" customWidth="1"/>
    <col min="5635" max="5645" width="13.5546875" style="119" customWidth="1"/>
    <col min="5646" max="5655" width="8.6640625" style="119" customWidth="1"/>
    <col min="5656" max="5656" width="12" style="119" customWidth="1"/>
    <col min="5657" max="5657" width="17.109375" style="119" customWidth="1"/>
    <col min="5658" max="5658" width="18" style="119" customWidth="1"/>
    <col min="5659" max="5659" width="22" style="119" customWidth="1"/>
    <col min="5660" max="5660" width="22.44140625" style="119" customWidth="1"/>
    <col min="5661" max="5661" width="19.6640625" style="119" customWidth="1"/>
    <col min="5662" max="5662" width="13.33203125" style="119" customWidth="1"/>
    <col min="5663" max="5663" width="8.109375" style="119" customWidth="1"/>
    <col min="5664" max="5664" width="15.88671875" style="119" customWidth="1"/>
    <col min="5665" max="5666" width="24.44140625" style="119" customWidth="1"/>
    <col min="5667" max="5667" width="25.109375" style="119" customWidth="1"/>
    <col min="5668" max="5668" width="22.88671875" style="119" customWidth="1"/>
    <col min="5669" max="5669" width="20.88671875" style="119" customWidth="1"/>
    <col min="5670" max="5670" width="26" style="119" customWidth="1"/>
    <col min="5671" max="5671" width="16.5546875" style="119" customWidth="1"/>
    <col min="5672" max="5672" width="17.109375" style="119" customWidth="1"/>
    <col min="5673" max="5673" width="18" style="119" customWidth="1"/>
    <col min="5674" max="5674" width="22" style="119" customWidth="1"/>
    <col min="5675" max="5675" width="22.44140625" style="119" customWidth="1"/>
    <col min="5676" max="5676" width="19.6640625" style="119" customWidth="1"/>
    <col min="5677" max="5677" width="13.33203125" style="119" customWidth="1"/>
    <col min="5678" max="5678" width="8.109375" style="119" customWidth="1"/>
    <col min="5679" max="5679" width="15.88671875" style="119" customWidth="1"/>
    <col min="5680" max="5680" width="16.5546875" style="119" customWidth="1"/>
    <col min="5681" max="5681" width="17.109375" style="119" bestFit="1" customWidth="1"/>
    <col min="5682" max="5682" width="18" style="119" bestFit="1" customWidth="1"/>
    <col min="5683" max="5683" width="22" style="119" bestFit="1" customWidth="1"/>
    <col min="5684" max="5684" width="22.44140625" style="119" bestFit="1" customWidth="1"/>
    <col min="5685" max="5685" width="19.6640625" style="119" bestFit="1" customWidth="1"/>
    <col min="5686" max="5686" width="13.33203125" style="119" bestFit="1" customWidth="1"/>
    <col min="5687" max="5687" width="8.109375" style="119" customWidth="1"/>
    <col min="5688" max="5688" width="15.88671875" style="119" bestFit="1" customWidth="1"/>
    <col min="5689" max="5888" width="11.44140625" style="119"/>
    <col min="5889" max="5889" width="11" style="119" customWidth="1"/>
    <col min="5890" max="5890" width="6.33203125" style="119" customWidth="1"/>
    <col min="5891" max="5901" width="13.5546875" style="119" customWidth="1"/>
    <col min="5902" max="5911" width="8.6640625" style="119" customWidth="1"/>
    <col min="5912" max="5912" width="12" style="119" customWidth="1"/>
    <col min="5913" max="5913" width="17.109375" style="119" customWidth="1"/>
    <col min="5914" max="5914" width="18" style="119" customWidth="1"/>
    <col min="5915" max="5915" width="22" style="119" customWidth="1"/>
    <col min="5916" max="5916" width="22.44140625" style="119" customWidth="1"/>
    <col min="5917" max="5917" width="19.6640625" style="119" customWidth="1"/>
    <col min="5918" max="5918" width="13.33203125" style="119" customWidth="1"/>
    <col min="5919" max="5919" width="8.109375" style="119" customWidth="1"/>
    <col min="5920" max="5920" width="15.88671875" style="119" customWidth="1"/>
    <col min="5921" max="5922" width="24.44140625" style="119" customWidth="1"/>
    <col min="5923" max="5923" width="25.109375" style="119" customWidth="1"/>
    <col min="5924" max="5924" width="22.88671875" style="119" customWidth="1"/>
    <col min="5925" max="5925" width="20.88671875" style="119" customWidth="1"/>
    <col min="5926" max="5926" width="26" style="119" customWidth="1"/>
    <col min="5927" max="5927" width="16.5546875" style="119" customWidth="1"/>
    <col min="5928" max="5928" width="17.109375" style="119" customWidth="1"/>
    <col min="5929" max="5929" width="18" style="119" customWidth="1"/>
    <col min="5930" max="5930" width="22" style="119" customWidth="1"/>
    <col min="5931" max="5931" width="22.44140625" style="119" customWidth="1"/>
    <col min="5932" max="5932" width="19.6640625" style="119" customWidth="1"/>
    <col min="5933" max="5933" width="13.33203125" style="119" customWidth="1"/>
    <col min="5934" max="5934" width="8.109375" style="119" customWidth="1"/>
    <col min="5935" max="5935" width="15.88671875" style="119" customWidth="1"/>
    <col min="5936" max="5936" width="16.5546875" style="119" customWidth="1"/>
    <col min="5937" max="5937" width="17.109375" style="119" bestFit="1" customWidth="1"/>
    <col min="5938" max="5938" width="18" style="119" bestFit="1" customWidth="1"/>
    <col min="5939" max="5939" width="22" style="119" bestFit="1" customWidth="1"/>
    <col min="5940" max="5940" width="22.44140625" style="119" bestFit="1" customWidth="1"/>
    <col min="5941" max="5941" width="19.6640625" style="119" bestFit="1" customWidth="1"/>
    <col min="5942" max="5942" width="13.33203125" style="119" bestFit="1" customWidth="1"/>
    <col min="5943" max="5943" width="8.109375" style="119" customWidth="1"/>
    <col min="5944" max="5944" width="15.88671875" style="119" bestFit="1" customWidth="1"/>
    <col min="5945" max="6144" width="11.44140625" style="119"/>
    <col min="6145" max="6145" width="11" style="119" customWidth="1"/>
    <col min="6146" max="6146" width="6.33203125" style="119" customWidth="1"/>
    <col min="6147" max="6157" width="13.5546875" style="119" customWidth="1"/>
    <col min="6158" max="6167" width="8.6640625" style="119" customWidth="1"/>
    <col min="6168" max="6168" width="12" style="119" customWidth="1"/>
    <col min="6169" max="6169" width="17.109375" style="119" customWidth="1"/>
    <col min="6170" max="6170" width="18" style="119" customWidth="1"/>
    <col min="6171" max="6171" width="22" style="119" customWidth="1"/>
    <col min="6172" max="6172" width="22.44140625" style="119" customWidth="1"/>
    <col min="6173" max="6173" width="19.6640625" style="119" customWidth="1"/>
    <col min="6174" max="6174" width="13.33203125" style="119" customWidth="1"/>
    <col min="6175" max="6175" width="8.109375" style="119" customWidth="1"/>
    <col min="6176" max="6176" width="15.88671875" style="119" customWidth="1"/>
    <col min="6177" max="6178" width="24.44140625" style="119" customWidth="1"/>
    <col min="6179" max="6179" width="25.109375" style="119" customWidth="1"/>
    <col min="6180" max="6180" width="22.88671875" style="119" customWidth="1"/>
    <col min="6181" max="6181" width="20.88671875" style="119" customWidth="1"/>
    <col min="6182" max="6182" width="26" style="119" customWidth="1"/>
    <col min="6183" max="6183" width="16.5546875" style="119" customWidth="1"/>
    <col min="6184" max="6184" width="17.109375" style="119" customWidth="1"/>
    <col min="6185" max="6185" width="18" style="119" customWidth="1"/>
    <col min="6186" max="6186" width="22" style="119" customWidth="1"/>
    <col min="6187" max="6187" width="22.44140625" style="119" customWidth="1"/>
    <col min="6188" max="6188" width="19.6640625" style="119" customWidth="1"/>
    <col min="6189" max="6189" width="13.33203125" style="119" customWidth="1"/>
    <col min="6190" max="6190" width="8.109375" style="119" customWidth="1"/>
    <col min="6191" max="6191" width="15.88671875" style="119" customWidth="1"/>
    <col min="6192" max="6192" width="16.5546875" style="119" customWidth="1"/>
    <col min="6193" max="6193" width="17.109375" style="119" bestFit="1" customWidth="1"/>
    <col min="6194" max="6194" width="18" style="119" bestFit="1" customWidth="1"/>
    <col min="6195" max="6195" width="22" style="119" bestFit="1" customWidth="1"/>
    <col min="6196" max="6196" width="22.44140625" style="119" bestFit="1" customWidth="1"/>
    <col min="6197" max="6197" width="19.6640625" style="119" bestFit="1" customWidth="1"/>
    <col min="6198" max="6198" width="13.33203125" style="119" bestFit="1" customWidth="1"/>
    <col min="6199" max="6199" width="8.109375" style="119" customWidth="1"/>
    <col min="6200" max="6200" width="15.88671875" style="119" bestFit="1" customWidth="1"/>
    <col min="6201" max="6400" width="11.44140625" style="119"/>
    <col min="6401" max="6401" width="11" style="119" customWidth="1"/>
    <col min="6402" max="6402" width="6.33203125" style="119" customWidth="1"/>
    <col min="6403" max="6413" width="13.5546875" style="119" customWidth="1"/>
    <col min="6414" max="6423" width="8.6640625" style="119" customWidth="1"/>
    <col min="6424" max="6424" width="12" style="119" customWidth="1"/>
    <col min="6425" max="6425" width="17.109375" style="119" customWidth="1"/>
    <col min="6426" max="6426" width="18" style="119" customWidth="1"/>
    <col min="6427" max="6427" width="22" style="119" customWidth="1"/>
    <col min="6428" max="6428" width="22.44140625" style="119" customWidth="1"/>
    <col min="6429" max="6429" width="19.6640625" style="119" customWidth="1"/>
    <col min="6430" max="6430" width="13.33203125" style="119" customWidth="1"/>
    <col min="6431" max="6431" width="8.109375" style="119" customWidth="1"/>
    <col min="6432" max="6432" width="15.88671875" style="119" customWidth="1"/>
    <col min="6433" max="6434" width="24.44140625" style="119" customWidth="1"/>
    <col min="6435" max="6435" width="25.109375" style="119" customWidth="1"/>
    <col min="6436" max="6436" width="22.88671875" style="119" customWidth="1"/>
    <col min="6437" max="6437" width="20.88671875" style="119" customWidth="1"/>
    <col min="6438" max="6438" width="26" style="119" customWidth="1"/>
    <col min="6439" max="6439" width="16.5546875" style="119" customWidth="1"/>
    <col min="6440" max="6440" width="17.109375" style="119" customWidth="1"/>
    <col min="6441" max="6441" width="18" style="119" customWidth="1"/>
    <col min="6442" max="6442" width="22" style="119" customWidth="1"/>
    <col min="6443" max="6443" width="22.44140625" style="119" customWidth="1"/>
    <col min="6444" max="6444" width="19.6640625" style="119" customWidth="1"/>
    <col min="6445" max="6445" width="13.33203125" style="119" customWidth="1"/>
    <col min="6446" max="6446" width="8.109375" style="119" customWidth="1"/>
    <col min="6447" max="6447" width="15.88671875" style="119" customWidth="1"/>
    <col min="6448" max="6448" width="16.5546875" style="119" customWidth="1"/>
    <col min="6449" max="6449" width="17.109375" style="119" bestFit="1" customWidth="1"/>
    <col min="6450" max="6450" width="18" style="119" bestFit="1" customWidth="1"/>
    <col min="6451" max="6451" width="22" style="119" bestFit="1" customWidth="1"/>
    <col min="6452" max="6452" width="22.44140625" style="119" bestFit="1" customWidth="1"/>
    <col min="6453" max="6453" width="19.6640625" style="119" bestFit="1" customWidth="1"/>
    <col min="6454" max="6454" width="13.33203125" style="119" bestFit="1" customWidth="1"/>
    <col min="6455" max="6455" width="8.109375" style="119" customWidth="1"/>
    <col min="6456" max="6456" width="15.88671875" style="119" bestFit="1" customWidth="1"/>
    <col min="6457" max="6656" width="11.44140625" style="119"/>
    <col min="6657" max="6657" width="11" style="119" customWidth="1"/>
    <col min="6658" max="6658" width="6.33203125" style="119" customWidth="1"/>
    <col min="6659" max="6669" width="13.5546875" style="119" customWidth="1"/>
    <col min="6670" max="6679" width="8.6640625" style="119" customWidth="1"/>
    <col min="6680" max="6680" width="12" style="119" customWidth="1"/>
    <col min="6681" max="6681" width="17.109375" style="119" customWidth="1"/>
    <col min="6682" max="6682" width="18" style="119" customWidth="1"/>
    <col min="6683" max="6683" width="22" style="119" customWidth="1"/>
    <col min="6684" max="6684" width="22.44140625" style="119" customWidth="1"/>
    <col min="6685" max="6685" width="19.6640625" style="119" customWidth="1"/>
    <col min="6686" max="6686" width="13.33203125" style="119" customWidth="1"/>
    <col min="6687" max="6687" width="8.109375" style="119" customWidth="1"/>
    <col min="6688" max="6688" width="15.88671875" style="119" customWidth="1"/>
    <col min="6689" max="6690" width="24.44140625" style="119" customWidth="1"/>
    <col min="6691" max="6691" width="25.109375" style="119" customWidth="1"/>
    <col min="6692" max="6692" width="22.88671875" style="119" customWidth="1"/>
    <col min="6693" max="6693" width="20.88671875" style="119" customWidth="1"/>
    <col min="6694" max="6694" width="26" style="119" customWidth="1"/>
    <col min="6695" max="6695" width="16.5546875" style="119" customWidth="1"/>
    <col min="6696" max="6696" width="17.109375" style="119" customWidth="1"/>
    <col min="6697" max="6697" width="18" style="119" customWidth="1"/>
    <col min="6698" max="6698" width="22" style="119" customWidth="1"/>
    <col min="6699" max="6699" width="22.44140625" style="119" customWidth="1"/>
    <col min="6700" max="6700" width="19.6640625" style="119" customWidth="1"/>
    <col min="6701" max="6701" width="13.33203125" style="119" customWidth="1"/>
    <col min="6702" max="6702" width="8.109375" style="119" customWidth="1"/>
    <col min="6703" max="6703" width="15.88671875" style="119" customWidth="1"/>
    <col min="6704" max="6704" width="16.5546875" style="119" customWidth="1"/>
    <col min="6705" max="6705" width="17.109375" style="119" bestFit="1" customWidth="1"/>
    <col min="6706" max="6706" width="18" style="119" bestFit="1" customWidth="1"/>
    <col min="6707" max="6707" width="22" style="119" bestFit="1" customWidth="1"/>
    <col min="6708" max="6708" width="22.44140625" style="119" bestFit="1" customWidth="1"/>
    <col min="6709" max="6709" width="19.6640625" style="119" bestFit="1" customWidth="1"/>
    <col min="6710" max="6710" width="13.33203125" style="119" bestFit="1" customWidth="1"/>
    <col min="6711" max="6711" width="8.109375" style="119" customWidth="1"/>
    <col min="6712" max="6712" width="15.88671875" style="119" bestFit="1" customWidth="1"/>
    <col min="6713" max="6912" width="11.44140625" style="119"/>
    <col min="6913" max="6913" width="11" style="119" customWidth="1"/>
    <col min="6914" max="6914" width="6.33203125" style="119" customWidth="1"/>
    <col min="6915" max="6925" width="13.5546875" style="119" customWidth="1"/>
    <col min="6926" max="6935" width="8.6640625" style="119" customWidth="1"/>
    <col min="6936" max="6936" width="12" style="119" customWidth="1"/>
    <col min="6937" max="6937" width="17.109375" style="119" customWidth="1"/>
    <col min="6938" max="6938" width="18" style="119" customWidth="1"/>
    <col min="6939" max="6939" width="22" style="119" customWidth="1"/>
    <col min="6940" max="6940" width="22.44140625" style="119" customWidth="1"/>
    <col min="6941" max="6941" width="19.6640625" style="119" customWidth="1"/>
    <col min="6942" max="6942" width="13.33203125" style="119" customWidth="1"/>
    <col min="6943" max="6943" width="8.109375" style="119" customWidth="1"/>
    <col min="6944" max="6944" width="15.88671875" style="119" customWidth="1"/>
    <col min="6945" max="6946" width="24.44140625" style="119" customWidth="1"/>
    <col min="6947" max="6947" width="25.109375" style="119" customWidth="1"/>
    <col min="6948" max="6948" width="22.88671875" style="119" customWidth="1"/>
    <col min="6949" max="6949" width="20.88671875" style="119" customWidth="1"/>
    <col min="6950" max="6950" width="26" style="119" customWidth="1"/>
    <col min="6951" max="6951" width="16.5546875" style="119" customWidth="1"/>
    <col min="6952" max="6952" width="17.109375" style="119" customWidth="1"/>
    <col min="6953" max="6953" width="18" style="119" customWidth="1"/>
    <col min="6954" max="6954" width="22" style="119" customWidth="1"/>
    <col min="6955" max="6955" width="22.44140625" style="119" customWidth="1"/>
    <col min="6956" max="6956" width="19.6640625" style="119" customWidth="1"/>
    <col min="6957" max="6957" width="13.33203125" style="119" customWidth="1"/>
    <col min="6958" max="6958" width="8.109375" style="119" customWidth="1"/>
    <col min="6959" max="6959" width="15.88671875" style="119" customWidth="1"/>
    <col min="6960" max="6960" width="16.5546875" style="119" customWidth="1"/>
    <col min="6961" max="6961" width="17.109375" style="119" bestFit="1" customWidth="1"/>
    <col min="6962" max="6962" width="18" style="119" bestFit="1" customWidth="1"/>
    <col min="6963" max="6963" width="22" style="119" bestFit="1" customWidth="1"/>
    <col min="6964" max="6964" width="22.44140625" style="119" bestFit="1" customWidth="1"/>
    <col min="6965" max="6965" width="19.6640625" style="119" bestFit="1" customWidth="1"/>
    <col min="6966" max="6966" width="13.33203125" style="119" bestFit="1" customWidth="1"/>
    <col min="6967" max="6967" width="8.109375" style="119" customWidth="1"/>
    <col min="6968" max="6968" width="15.88671875" style="119" bestFit="1" customWidth="1"/>
    <col min="6969" max="7168" width="11.44140625" style="119"/>
    <col min="7169" max="7169" width="11" style="119" customWidth="1"/>
    <col min="7170" max="7170" width="6.33203125" style="119" customWidth="1"/>
    <col min="7171" max="7181" width="13.5546875" style="119" customWidth="1"/>
    <col min="7182" max="7191" width="8.6640625" style="119" customWidth="1"/>
    <col min="7192" max="7192" width="12" style="119" customWidth="1"/>
    <col min="7193" max="7193" width="17.109375" style="119" customWidth="1"/>
    <col min="7194" max="7194" width="18" style="119" customWidth="1"/>
    <col min="7195" max="7195" width="22" style="119" customWidth="1"/>
    <col min="7196" max="7196" width="22.44140625" style="119" customWidth="1"/>
    <col min="7197" max="7197" width="19.6640625" style="119" customWidth="1"/>
    <col min="7198" max="7198" width="13.33203125" style="119" customWidth="1"/>
    <col min="7199" max="7199" width="8.109375" style="119" customWidth="1"/>
    <col min="7200" max="7200" width="15.88671875" style="119" customWidth="1"/>
    <col min="7201" max="7202" width="24.44140625" style="119" customWidth="1"/>
    <col min="7203" max="7203" width="25.109375" style="119" customWidth="1"/>
    <col min="7204" max="7204" width="22.88671875" style="119" customWidth="1"/>
    <col min="7205" max="7205" width="20.88671875" style="119" customWidth="1"/>
    <col min="7206" max="7206" width="26" style="119" customWidth="1"/>
    <col min="7207" max="7207" width="16.5546875" style="119" customWidth="1"/>
    <col min="7208" max="7208" width="17.109375" style="119" customWidth="1"/>
    <col min="7209" max="7209" width="18" style="119" customWidth="1"/>
    <col min="7210" max="7210" width="22" style="119" customWidth="1"/>
    <col min="7211" max="7211" width="22.44140625" style="119" customWidth="1"/>
    <col min="7212" max="7212" width="19.6640625" style="119" customWidth="1"/>
    <col min="7213" max="7213" width="13.33203125" style="119" customWidth="1"/>
    <col min="7214" max="7214" width="8.109375" style="119" customWidth="1"/>
    <col min="7215" max="7215" width="15.88671875" style="119" customWidth="1"/>
    <col min="7216" max="7216" width="16.5546875" style="119" customWidth="1"/>
    <col min="7217" max="7217" width="17.109375" style="119" bestFit="1" customWidth="1"/>
    <col min="7218" max="7218" width="18" style="119" bestFit="1" customWidth="1"/>
    <col min="7219" max="7219" width="22" style="119" bestFit="1" customWidth="1"/>
    <col min="7220" max="7220" width="22.44140625" style="119" bestFit="1" customWidth="1"/>
    <col min="7221" max="7221" width="19.6640625" style="119" bestFit="1" customWidth="1"/>
    <col min="7222" max="7222" width="13.33203125" style="119" bestFit="1" customWidth="1"/>
    <col min="7223" max="7223" width="8.109375" style="119" customWidth="1"/>
    <col min="7224" max="7224" width="15.88671875" style="119" bestFit="1" customWidth="1"/>
    <col min="7225" max="7424" width="11.44140625" style="119"/>
    <col min="7425" max="7425" width="11" style="119" customWidth="1"/>
    <col min="7426" max="7426" width="6.33203125" style="119" customWidth="1"/>
    <col min="7427" max="7437" width="13.5546875" style="119" customWidth="1"/>
    <col min="7438" max="7447" width="8.6640625" style="119" customWidth="1"/>
    <col min="7448" max="7448" width="12" style="119" customWidth="1"/>
    <col min="7449" max="7449" width="17.109375" style="119" customWidth="1"/>
    <col min="7450" max="7450" width="18" style="119" customWidth="1"/>
    <col min="7451" max="7451" width="22" style="119" customWidth="1"/>
    <col min="7452" max="7452" width="22.44140625" style="119" customWidth="1"/>
    <col min="7453" max="7453" width="19.6640625" style="119" customWidth="1"/>
    <col min="7454" max="7454" width="13.33203125" style="119" customWidth="1"/>
    <col min="7455" max="7455" width="8.109375" style="119" customWidth="1"/>
    <col min="7456" max="7456" width="15.88671875" style="119" customWidth="1"/>
    <col min="7457" max="7458" width="24.44140625" style="119" customWidth="1"/>
    <col min="7459" max="7459" width="25.109375" style="119" customWidth="1"/>
    <col min="7460" max="7460" width="22.88671875" style="119" customWidth="1"/>
    <col min="7461" max="7461" width="20.88671875" style="119" customWidth="1"/>
    <col min="7462" max="7462" width="26" style="119" customWidth="1"/>
    <col min="7463" max="7463" width="16.5546875" style="119" customWidth="1"/>
    <col min="7464" max="7464" width="17.109375" style="119" customWidth="1"/>
    <col min="7465" max="7465" width="18" style="119" customWidth="1"/>
    <col min="7466" max="7466" width="22" style="119" customWidth="1"/>
    <col min="7467" max="7467" width="22.44140625" style="119" customWidth="1"/>
    <col min="7468" max="7468" width="19.6640625" style="119" customWidth="1"/>
    <col min="7469" max="7469" width="13.33203125" style="119" customWidth="1"/>
    <col min="7470" max="7470" width="8.109375" style="119" customWidth="1"/>
    <col min="7471" max="7471" width="15.88671875" style="119" customWidth="1"/>
    <col min="7472" max="7472" width="16.5546875" style="119" customWidth="1"/>
    <col min="7473" max="7473" width="17.109375" style="119" bestFit="1" customWidth="1"/>
    <col min="7474" max="7474" width="18" style="119" bestFit="1" customWidth="1"/>
    <col min="7475" max="7475" width="22" style="119" bestFit="1" customWidth="1"/>
    <col min="7476" max="7476" width="22.44140625" style="119" bestFit="1" customWidth="1"/>
    <col min="7477" max="7477" width="19.6640625" style="119" bestFit="1" customWidth="1"/>
    <col min="7478" max="7478" width="13.33203125" style="119" bestFit="1" customWidth="1"/>
    <col min="7479" max="7479" width="8.109375" style="119" customWidth="1"/>
    <col min="7480" max="7480" width="15.88671875" style="119" bestFit="1" customWidth="1"/>
    <col min="7481" max="7680" width="11.44140625" style="119"/>
    <col min="7681" max="7681" width="11" style="119" customWidth="1"/>
    <col min="7682" max="7682" width="6.33203125" style="119" customWidth="1"/>
    <col min="7683" max="7693" width="13.5546875" style="119" customWidth="1"/>
    <col min="7694" max="7703" width="8.6640625" style="119" customWidth="1"/>
    <col min="7704" max="7704" width="12" style="119" customWidth="1"/>
    <col min="7705" max="7705" width="17.109375" style="119" customWidth="1"/>
    <col min="7706" max="7706" width="18" style="119" customWidth="1"/>
    <col min="7707" max="7707" width="22" style="119" customWidth="1"/>
    <col min="7708" max="7708" width="22.44140625" style="119" customWidth="1"/>
    <col min="7709" max="7709" width="19.6640625" style="119" customWidth="1"/>
    <col min="7710" max="7710" width="13.33203125" style="119" customWidth="1"/>
    <col min="7711" max="7711" width="8.109375" style="119" customWidth="1"/>
    <col min="7712" max="7712" width="15.88671875" style="119" customWidth="1"/>
    <col min="7713" max="7714" width="24.44140625" style="119" customWidth="1"/>
    <col min="7715" max="7715" width="25.109375" style="119" customWidth="1"/>
    <col min="7716" max="7716" width="22.88671875" style="119" customWidth="1"/>
    <col min="7717" max="7717" width="20.88671875" style="119" customWidth="1"/>
    <col min="7718" max="7718" width="26" style="119" customWidth="1"/>
    <col min="7719" max="7719" width="16.5546875" style="119" customWidth="1"/>
    <col min="7720" max="7720" width="17.109375" style="119" customWidth="1"/>
    <col min="7721" max="7721" width="18" style="119" customWidth="1"/>
    <col min="7722" max="7722" width="22" style="119" customWidth="1"/>
    <col min="7723" max="7723" width="22.44140625" style="119" customWidth="1"/>
    <col min="7724" max="7724" width="19.6640625" style="119" customWidth="1"/>
    <col min="7725" max="7725" width="13.33203125" style="119" customWidth="1"/>
    <col min="7726" max="7726" width="8.109375" style="119" customWidth="1"/>
    <col min="7727" max="7727" width="15.88671875" style="119" customWidth="1"/>
    <col min="7728" max="7728" width="16.5546875" style="119" customWidth="1"/>
    <col min="7729" max="7729" width="17.109375" style="119" bestFit="1" customWidth="1"/>
    <col min="7730" max="7730" width="18" style="119" bestFit="1" customWidth="1"/>
    <col min="7731" max="7731" width="22" style="119" bestFit="1" customWidth="1"/>
    <col min="7732" max="7732" width="22.44140625" style="119" bestFit="1" customWidth="1"/>
    <col min="7733" max="7733" width="19.6640625" style="119" bestFit="1" customWidth="1"/>
    <col min="7734" max="7734" width="13.33203125" style="119" bestFit="1" customWidth="1"/>
    <col min="7735" max="7735" width="8.109375" style="119" customWidth="1"/>
    <col min="7736" max="7736" width="15.88671875" style="119" bestFit="1" customWidth="1"/>
    <col min="7737" max="7936" width="11.44140625" style="119"/>
    <col min="7937" max="7937" width="11" style="119" customWidth="1"/>
    <col min="7938" max="7938" width="6.33203125" style="119" customWidth="1"/>
    <col min="7939" max="7949" width="13.5546875" style="119" customWidth="1"/>
    <col min="7950" max="7959" width="8.6640625" style="119" customWidth="1"/>
    <col min="7960" max="7960" width="12" style="119" customWidth="1"/>
    <col min="7961" max="7961" width="17.109375" style="119" customWidth="1"/>
    <col min="7962" max="7962" width="18" style="119" customWidth="1"/>
    <col min="7963" max="7963" width="22" style="119" customWidth="1"/>
    <col min="7964" max="7964" width="22.44140625" style="119" customWidth="1"/>
    <col min="7965" max="7965" width="19.6640625" style="119" customWidth="1"/>
    <col min="7966" max="7966" width="13.33203125" style="119" customWidth="1"/>
    <col min="7967" max="7967" width="8.109375" style="119" customWidth="1"/>
    <col min="7968" max="7968" width="15.88671875" style="119" customWidth="1"/>
    <col min="7969" max="7970" width="24.44140625" style="119" customWidth="1"/>
    <col min="7971" max="7971" width="25.109375" style="119" customWidth="1"/>
    <col min="7972" max="7972" width="22.88671875" style="119" customWidth="1"/>
    <col min="7973" max="7973" width="20.88671875" style="119" customWidth="1"/>
    <col min="7974" max="7974" width="26" style="119" customWidth="1"/>
    <col min="7975" max="7975" width="16.5546875" style="119" customWidth="1"/>
    <col min="7976" max="7976" width="17.109375" style="119" customWidth="1"/>
    <col min="7977" max="7977" width="18" style="119" customWidth="1"/>
    <col min="7978" max="7978" width="22" style="119" customWidth="1"/>
    <col min="7979" max="7979" width="22.44140625" style="119" customWidth="1"/>
    <col min="7980" max="7980" width="19.6640625" style="119" customWidth="1"/>
    <col min="7981" max="7981" width="13.33203125" style="119" customWidth="1"/>
    <col min="7982" max="7982" width="8.109375" style="119" customWidth="1"/>
    <col min="7983" max="7983" width="15.88671875" style="119" customWidth="1"/>
    <col min="7984" max="7984" width="16.5546875" style="119" customWidth="1"/>
    <col min="7985" max="7985" width="17.109375" style="119" bestFit="1" customWidth="1"/>
    <col min="7986" max="7986" width="18" style="119" bestFit="1" customWidth="1"/>
    <col min="7987" max="7987" width="22" style="119" bestFit="1" customWidth="1"/>
    <col min="7988" max="7988" width="22.44140625" style="119" bestFit="1" customWidth="1"/>
    <col min="7989" max="7989" width="19.6640625" style="119" bestFit="1" customWidth="1"/>
    <col min="7990" max="7990" width="13.33203125" style="119" bestFit="1" customWidth="1"/>
    <col min="7991" max="7991" width="8.109375" style="119" customWidth="1"/>
    <col min="7992" max="7992" width="15.88671875" style="119" bestFit="1" customWidth="1"/>
    <col min="7993" max="8192" width="11.44140625" style="119"/>
    <col min="8193" max="8193" width="11" style="119" customWidth="1"/>
    <col min="8194" max="8194" width="6.33203125" style="119" customWidth="1"/>
    <col min="8195" max="8205" width="13.5546875" style="119" customWidth="1"/>
    <col min="8206" max="8215" width="8.6640625" style="119" customWidth="1"/>
    <col min="8216" max="8216" width="12" style="119" customWidth="1"/>
    <col min="8217" max="8217" width="17.109375" style="119" customWidth="1"/>
    <col min="8218" max="8218" width="18" style="119" customWidth="1"/>
    <col min="8219" max="8219" width="22" style="119" customWidth="1"/>
    <col min="8220" max="8220" width="22.44140625" style="119" customWidth="1"/>
    <col min="8221" max="8221" width="19.6640625" style="119" customWidth="1"/>
    <col min="8222" max="8222" width="13.33203125" style="119" customWidth="1"/>
    <col min="8223" max="8223" width="8.109375" style="119" customWidth="1"/>
    <col min="8224" max="8224" width="15.88671875" style="119" customWidth="1"/>
    <col min="8225" max="8226" width="24.44140625" style="119" customWidth="1"/>
    <col min="8227" max="8227" width="25.109375" style="119" customWidth="1"/>
    <col min="8228" max="8228" width="22.88671875" style="119" customWidth="1"/>
    <col min="8229" max="8229" width="20.88671875" style="119" customWidth="1"/>
    <col min="8230" max="8230" width="26" style="119" customWidth="1"/>
    <col min="8231" max="8231" width="16.5546875" style="119" customWidth="1"/>
    <col min="8232" max="8232" width="17.109375" style="119" customWidth="1"/>
    <col min="8233" max="8233" width="18" style="119" customWidth="1"/>
    <col min="8234" max="8234" width="22" style="119" customWidth="1"/>
    <col min="8235" max="8235" width="22.44140625" style="119" customWidth="1"/>
    <col min="8236" max="8236" width="19.6640625" style="119" customWidth="1"/>
    <col min="8237" max="8237" width="13.33203125" style="119" customWidth="1"/>
    <col min="8238" max="8238" width="8.109375" style="119" customWidth="1"/>
    <col min="8239" max="8239" width="15.88671875" style="119" customWidth="1"/>
    <col min="8240" max="8240" width="16.5546875" style="119" customWidth="1"/>
    <col min="8241" max="8241" width="17.109375" style="119" bestFit="1" customWidth="1"/>
    <col min="8242" max="8242" width="18" style="119" bestFit="1" customWidth="1"/>
    <col min="8243" max="8243" width="22" style="119" bestFit="1" customWidth="1"/>
    <col min="8244" max="8244" width="22.44140625" style="119" bestFit="1" customWidth="1"/>
    <col min="8245" max="8245" width="19.6640625" style="119" bestFit="1" customWidth="1"/>
    <col min="8246" max="8246" width="13.33203125" style="119" bestFit="1" customWidth="1"/>
    <col min="8247" max="8247" width="8.109375" style="119" customWidth="1"/>
    <col min="8248" max="8248" width="15.88671875" style="119" bestFit="1" customWidth="1"/>
    <col min="8249" max="8448" width="11.44140625" style="119"/>
    <col min="8449" max="8449" width="11" style="119" customWidth="1"/>
    <col min="8450" max="8450" width="6.33203125" style="119" customWidth="1"/>
    <col min="8451" max="8461" width="13.5546875" style="119" customWidth="1"/>
    <col min="8462" max="8471" width="8.6640625" style="119" customWidth="1"/>
    <col min="8472" max="8472" width="12" style="119" customWidth="1"/>
    <col min="8473" max="8473" width="17.109375" style="119" customWidth="1"/>
    <col min="8474" max="8474" width="18" style="119" customWidth="1"/>
    <col min="8475" max="8475" width="22" style="119" customWidth="1"/>
    <col min="8476" max="8476" width="22.44140625" style="119" customWidth="1"/>
    <col min="8477" max="8477" width="19.6640625" style="119" customWidth="1"/>
    <col min="8478" max="8478" width="13.33203125" style="119" customWidth="1"/>
    <col min="8479" max="8479" width="8.109375" style="119" customWidth="1"/>
    <col min="8480" max="8480" width="15.88671875" style="119" customWidth="1"/>
    <col min="8481" max="8482" width="24.44140625" style="119" customWidth="1"/>
    <col min="8483" max="8483" width="25.109375" style="119" customWidth="1"/>
    <col min="8484" max="8484" width="22.88671875" style="119" customWidth="1"/>
    <col min="8485" max="8485" width="20.88671875" style="119" customWidth="1"/>
    <col min="8486" max="8486" width="26" style="119" customWidth="1"/>
    <col min="8487" max="8487" width="16.5546875" style="119" customWidth="1"/>
    <col min="8488" max="8488" width="17.109375" style="119" customWidth="1"/>
    <col min="8489" max="8489" width="18" style="119" customWidth="1"/>
    <col min="8490" max="8490" width="22" style="119" customWidth="1"/>
    <col min="8491" max="8491" width="22.44140625" style="119" customWidth="1"/>
    <col min="8492" max="8492" width="19.6640625" style="119" customWidth="1"/>
    <col min="8493" max="8493" width="13.33203125" style="119" customWidth="1"/>
    <col min="8494" max="8494" width="8.109375" style="119" customWidth="1"/>
    <col min="8495" max="8495" width="15.88671875" style="119" customWidth="1"/>
    <col min="8496" max="8496" width="16.5546875" style="119" customWidth="1"/>
    <col min="8497" max="8497" width="17.109375" style="119" bestFit="1" customWidth="1"/>
    <col min="8498" max="8498" width="18" style="119" bestFit="1" customWidth="1"/>
    <col min="8499" max="8499" width="22" style="119" bestFit="1" customWidth="1"/>
    <col min="8500" max="8500" width="22.44140625" style="119" bestFit="1" customWidth="1"/>
    <col min="8501" max="8501" width="19.6640625" style="119" bestFit="1" customWidth="1"/>
    <col min="8502" max="8502" width="13.33203125" style="119" bestFit="1" customWidth="1"/>
    <col min="8503" max="8503" width="8.109375" style="119" customWidth="1"/>
    <col min="8504" max="8504" width="15.88671875" style="119" bestFit="1" customWidth="1"/>
    <col min="8505" max="8704" width="11.44140625" style="119"/>
    <col min="8705" max="8705" width="11" style="119" customWidth="1"/>
    <col min="8706" max="8706" width="6.33203125" style="119" customWidth="1"/>
    <col min="8707" max="8717" width="13.5546875" style="119" customWidth="1"/>
    <col min="8718" max="8727" width="8.6640625" style="119" customWidth="1"/>
    <col min="8728" max="8728" width="12" style="119" customWidth="1"/>
    <col min="8729" max="8729" width="17.109375" style="119" customWidth="1"/>
    <col min="8730" max="8730" width="18" style="119" customWidth="1"/>
    <col min="8731" max="8731" width="22" style="119" customWidth="1"/>
    <col min="8732" max="8732" width="22.44140625" style="119" customWidth="1"/>
    <col min="8733" max="8733" width="19.6640625" style="119" customWidth="1"/>
    <col min="8734" max="8734" width="13.33203125" style="119" customWidth="1"/>
    <col min="8735" max="8735" width="8.109375" style="119" customWidth="1"/>
    <col min="8736" max="8736" width="15.88671875" style="119" customWidth="1"/>
    <col min="8737" max="8738" width="24.44140625" style="119" customWidth="1"/>
    <col min="8739" max="8739" width="25.109375" style="119" customWidth="1"/>
    <col min="8740" max="8740" width="22.88671875" style="119" customWidth="1"/>
    <col min="8741" max="8741" width="20.88671875" style="119" customWidth="1"/>
    <col min="8742" max="8742" width="26" style="119" customWidth="1"/>
    <col min="8743" max="8743" width="16.5546875" style="119" customWidth="1"/>
    <col min="8744" max="8744" width="17.109375" style="119" customWidth="1"/>
    <col min="8745" max="8745" width="18" style="119" customWidth="1"/>
    <col min="8746" max="8746" width="22" style="119" customWidth="1"/>
    <col min="8747" max="8747" width="22.44140625" style="119" customWidth="1"/>
    <col min="8748" max="8748" width="19.6640625" style="119" customWidth="1"/>
    <col min="8749" max="8749" width="13.33203125" style="119" customWidth="1"/>
    <col min="8750" max="8750" width="8.109375" style="119" customWidth="1"/>
    <col min="8751" max="8751" width="15.88671875" style="119" customWidth="1"/>
    <col min="8752" max="8752" width="16.5546875" style="119" customWidth="1"/>
    <col min="8753" max="8753" width="17.109375" style="119" bestFit="1" customWidth="1"/>
    <col min="8754" max="8754" width="18" style="119" bestFit="1" customWidth="1"/>
    <col min="8755" max="8755" width="22" style="119" bestFit="1" customWidth="1"/>
    <col min="8756" max="8756" width="22.44140625" style="119" bestFit="1" customWidth="1"/>
    <col min="8757" max="8757" width="19.6640625" style="119" bestFit="1" customWidth="1"/>
    <col min="8758" max="8758" width="13.33203125" style="119" bestFit="1" customWidth="1"/>
    <col min="8759" max="8759" width="8.109375" style="119" customWidth="1"/>
    <col min="8760" max="8760" width="15.88671875" style="119" bestFit="1" customWidth="1"/>
    <col min="8761" max="8960" width="11.44140625" style="119"/>
    <col min="8961" max="8961" width="11" style="119" customWidth="1"/>
    <col min="8962" max="8962" width="6.33203125" style="119" customWidth="1"/>
    <col min="8963" max="8973" width="13.5546875" style="119" customWidth="1"/>
    <col min="8974" max="8983" width="8.6640625" style="119" customWidth="1"/>
    <col min="8984" max="8984" width="12" style="119" customWidth="1"/>
    <col min="8985" max="8985" width="17.109375" style="119" customWidth="1"/>
    <col min="8986" max="8986" width="18" style="119" customWidth="1"/>
    <col min="8987" max="8987" width="22" style="119" customWidth="1"/>
    <col min="8988" max="8988" width="22.44140625" style="119" customWidth="1"/>
    <col min="8989" max="8989" width="19.6640625" style="119" customWidth="1"/>
    <col min="8990" max="8990" width="13.33203125" style="119" customWidth="1"/>
    <col min="8991" max="8991" width="8.109375" style="119" customWidth="1"/>
    <col min="8992" max="8992" width="15.88671875" style="119" customWidth="1"/>
    <col min="8993" max="8994" width="24.44140625" style="119" customWidth="1"/>
    <col min="8995" max="8995" width="25.109375" style="119" customWidth="1"/>
    <col min="8996" max="8996" width="22.88671875" style="119" customWidth="1"/>
    <col min="8997" max="8997" width="20.88671875" style="119" customWidth="1"/>
    <col min="8998" max="8998" width="26" style="119" customWidth="1"/>
    <col min="8999" max="8999" width="16.5546875" style="119" customWidth="1"/>
    <col min="9000" max="9000" width="17.109375" style="119" customWidth="1"/>
    <col min="9001" max="9001" width="18" style="119" customWidth="1"/>
    <col min="9002" max="9002" width="22" style="119" customWidth="1"/>
    <col min="9003" max="9003" width="22.44140625" style="119" customWidth="1"/>
    <col min="9004" max="9004" width="19.6640625" style="119" customWidth="1"/>
    <col min="9005" max="9005" width="13.33203125" style="119" customWidth="1"/>
    <col min="9006" max="9006" width="8.109375" style="119" customWidth="1"/>
    <col min="9007" max="9007" width="15.88671875" style="119" customWidth="1"/>
    <col min="9008" max="9008" width="16.5546875" style="119" customWidth="1"/>
    <col min="9009" max="9009" width="17.109375" style="119" bestFit="1" customWidth="1"/>
    <col min="9010" max="9010" width="18" style="119" bestFit="1" customWidth="1"/>
    <col min="9011" max="9011" width="22" style="119" bestFit="1" customWidth="1"/>
    <col min="9012" max="9012" width="22.44140625" style="119" bestFit="1" customWidth="1"/>
    <col min="9013" max="9013" width="19.6640625" style="119" bestFit="1" customWidth="1"/>
    <col min="9014" max="9014" width="13.33203125" style="119" bestFit="1" customWidth="1"/>
    <col min="9015" max="9015" width="8.109375" style="119" customWidth="1"/>
    <col min="9016" max="9016" width="15.88671875" style="119" bestFit="1" customWidth="1"/>
    <col min="9017" max="9216" width="11.44140625" style="119"/>
    <col min="9217" max="9217" width="11" style="119" customWidth="1"/>
    <col min="9218" max="9218" width="6.33203125" style="119" customWidth="1"/>
    <col min="9219" max="9229" width="13.5546875" style="119" customWidth="1"/>
    <col min="9230" max="9239" width="8.6640625" style="119" customWidth="1"/>
    <col min="9240" max="9240" width="12" style="119" customWidth="1"/>
    <col min="9241" max="9241" width="17.109375" style="119" customWidth="1"/>
    <col min="9242" max="9242" width="18" style="119" customWidth="1"/>
    <col min="9243" max="9243" width="22" style="119" customWidth="1"/>
    <col min="9244" max="9244" width="22.44140625" style="119" customWidth="1"/>
    <col min="9245" max="9245" width="19.6640625" style="119" customWidth="1"/>
    <col min="9246" max="9246" width="13.33203125" style="119" customWidth="1"/>
    <col min="9247" max="9247" width="8.109375" style="119" customWidth="1"/>
    <col min="9248" max="9248" width="15.88671875" style="119" customWidth="1"/>
    <col min="9249" max="9250" width="24.44140625" style="119" customWidth="1"/>
    <col min="9251" max="9251" width="25.109375" style="119" customWidth="1"/>
    <col min="9252" max="9252" width="22.88671875" style="119" customWidth="1"/>
    <col min="9253" max="9253" width="20.88671875" style="119" customWidth="1"/>
    <col min="9254" max="9254" width="26" style="119" customWidth="1"/>
    <col min="9255" max="9255" width="16.5546875" style="119" customWidth="1"/>
    <col min="9256" max="9256" width="17.109375" style="119" customWidth="1"/>
    <col min="9257" max="9257" width="18" style="119" customWidth="1"/>
    <col min="9258" max="9258" width="22" style="119" customWidth="1"/>
    <col min="9259" max="9259" width="22.44140625" style="119" customWidth="1"/>
    <col min="9260" max="9260" width="19.6640625" style="119" customWidth="1"/>
    <col min="9261" max="9261" width="13.33203125" style="119" customWidth="1"/>
    <col min="9262" max="9262" width="8.109375" style="119" customWidth="1"/>
    <col min="9263" max="9263" width="15.88671875" style="119" customWidth="1"/>
    <col min="9264" max="9264" width="16.5546875" style="119" customWidth="1"/>
    <col min="9265" max="9265" width="17.109375" style="119" bestFit="1" customWidth="1"/>
    <col min="9266" max="9266" width="18" style="119" bestFit="1" customWidth="1"/>
    <col min="9267" max="9267" width="22" style="119" bestFit="1" customWidth="1"/>
    <col min="9268" max="9268" width="22.44140625" style="119" bestFit="1" customWidth="1"/>
    <col min="9269" max="9269" width="19.6640625" style="119" bestFit="1" customWidth="1"/>
    <col min="9270" max="9270" width="13.33203125" style="119" bestFit="1" customWidth="1"/>
    <col min="9271" max="9271" width="8.109375" style="119" customWidth="1"/>
    <col min="9272" max="9272" width="15.88671875" style="119" bestFit="1" customWidth="1"/>
    <col min="9273" max="9472" width="11.44140625" style="119"/>
    <col min="9473" max="9473" width="11" style="119" customWidth="1"/>
    <col min="9474" max="9474" width="6.33203125" style="119" customWidth="1"/>
    <col min="9475" max="9485" width="13.5546875" style="119" customWidth="1"/>
    <col min="9486" max="9495" width="8.6640625" style="119" customWidth="1"/>
    <col min="9496" max="9496" width="12" style="119" customWidth="1"/>
    <col min="9497" max="9497" width="17.109375" style="119" customWidth="1"/>
    <col min="9498" max="9498" width="18" style="119" customWidth="1"/>
    <col min="9499" max="9499" width="22" style="119" customWidth="1"/>
    <col min="9500" max="9500" width="22.44140625" style="119" customWidth="1"/>
    <col min="9501" max="9501" width="19.6640625" style="119" customWidth="1"/>
    <col min="9502" max="9502" width="13.33203125" style="119" customWidth="1"/>
    <col min="9503" max="9503" width="8.109375" style="119" customWidth="1"/>
    <col min="9504" max="9504" width="15.88671875" style="119" customWidth="1"/>
    <col min="9505" max="9506" width="24.44140625" style="119" customWidth="1"/>
    <col min="9507" max="9507" width="25.109375" style="119" customWidth="1"/>
    <col min="9508" max="9508" width="22.88671875" style="119" customWidth="1"/>
    <col min="9509" max="9509" width="20.88671875" style="119" customWidth="1"/>
    <col min="9510" max="9510" width="26" style="119" customWidth="1"/>
    <col min="9511" max="9511" width="16.5546875" style="119" customWidth="1"/>
    <col min="9512" max="9512" width="17.109375" style="119" customWidth="1"/>
    <col min="9513" max="9513" width="18" style="119" customWidth="1"/>
    <col min="9514" max="9514" width="22" style="119" customWidth="1"/>
    <col min="9515" max="9515" width="22.44140625" style="119" customWidth="1"/>
    <col min="9516" max="9516" width="19.6640625" style="119" customWidth="1"/>
    <col min="9517" max="9517" width="13.33203125" style="119" customWidth="1"/>
    <col min="9518" max="9518" width="8.109375" style="119" customWidth="1"/>
    <col min="9519" max="9519" width="15.88671875" style="119" customWidth="1"/>
    <col min="9520" max="9520" width="16.5546875" style="119" customWidth="1"/>
    <col min="9521" max="9521" width="17.109375" style="119" bestFit="1" customWidth="1"/>
    <col min="9522" max="9522" width="18" style="119" bestFit="1" customWidth="1"/>
    <col min="9523" max="9523" width="22" style="119" bestFit="1" customWidth="1"/>
    <col min="9524" max="9524" width="22.44140625" style="119" bestFit="1" customWidth="1"/>
    <col min="9525" max="9525" width="19.6640625" style="119" bestFit="1" customWidth="1"/>
    <col min="9526" max="9526" width="13.33203125" style="119" bestFit="1" customWidth="1"/>
    <col min="9527" max="9527" width="8.109375" style="119" customWidth="1"/>
    <col min="9528" max="9528" width="15.88671875" style="119" bestFit="1" customWidth="1"/>
    <col min="9529" max="9728" width="11.44140625" style="119"/>
    <col min="9729" max="9729" width="11" style="119" customWidth="1"/>
    <col min="9730" max="9730" width="6.33203125" style="119" customWidth="1"/>
    <col min="9731" max="9741" width="13.5546875" style="119" customWidth="1"/>
    <col min="9742" max="9751" width="8.6640625" style="119" customWidth="1"/>
    <col min="9752" max="9752" width="12" style="119" customWidth="1"/>
    <col min="9753" max="9753" width="17.109375" style="119" customWidth="1"/>
    <col min="9754" max="9754" width="18" style="119" customWidth="1"/>
    <col min="9755" max="9755" width="22" style="119" customWidth="1"/>
    <col min="9756" max="9756" width="22.44140625" style="119" customWidth="1"/>
    <col min="9757" max="9757" width="19.6640625" style="119" customWidth="1"/>
    <col min="9758" max="9758" width="13.33203125" style="119" customWidth="1"/>
    <col min="9759" max="9759" width="8.109375" style="119" customWidth="1"/>
    <col min="9760" max="9760" width="15.88671875" style="119" customWidth="1"/>
    <col min="9761" max="9762" width="24.44140625" style="119" customWidth="1"/>
    <col min="9763" max="9763" width="25.109375" style="119" customWidth="1"/>
    <col min="9764" max="9764" width="22.88671875" style="119" customWidth="1"/>
    <col min="9765" max="9765" width="20.88671875" style="119" customWidth="1"/>
    <col min="9766" max="9766" width="26" style="119" customWidth="1"/>
    <col min="9767" max="9767" width="16.5546875" style="119" customWidth="1"/>
    <col min="9768" max="9768" width="17.109375" style="119" customWidth="1"/>
    <col min="9769" max="9769" width="18" style="119" customWidth="1"/>
    <col min="9770" max="9770" width="22" style="119" customWidth="1"/>
    <col min="9771" max="9771" width="22.44140625" style="119" customWidth="1"/>
    <col min="9772" max="9772" width="19.6640625" style="119" customWidth="1"/>
    <col min="9773" max="9773" width="13.33203125" style="119" customWidth="1"/>
    <col min="9774" max="9774" width="8.109375" style="119" customWidth="1"/>
    <col min="9775" max="9775" width="15.88671875" style="119" customWidth="1"/>
    <col min="9776" max="9776" width="16.5546875" style="119" customWidth="1"/>
    <col min="9777" max="9777" width="17.109375" style="119" bestFit="1" customWidth="1"/>
    <col min="9778" max="9778" width="18" style="119" bestFit="1" customWidth="1"/>
    <col min="9779" max="9779" width="22" style="119" bestFit="1" customWidth="1"/>
    <col min="9780" max="9780" width="22.44140625" style="119" bestFit="1" customWidth="1"/>
    <col min="9781" max="9781" width="19.6640625" style="119" bestFit="1" customWidth="1"/>
    <col min="9782" max="9782" width="13.33203125" style="119" bestFit="1" customWidth="1"/>
    <col min="9783" max="9783" width="8.109375" style="119" customWidth="1"/>
    <col min="9784" max="9784" width="15.88671875" style="119" bestFit="1" customWidth="1"/>
    <col min="9785" max="9984" width="11.44140625" style="119"/>
    <col min="9985" max="9985" width="11" style="119" customWidth="1"/>
    <col min="9986" max="9986" width="6.33203125" style="119" customWidth="1"/>
    <col min="9987" max="9997" width="13.5546875" style="119" customWidth="1"/>
    <col min="9998" max="10007" width="8.6640625" style="119" customWidth="1"/>
    <col min="10008" max="10008" width="12" style="119" customWidth="1"/>
    <col min="10009" max="10009" width="17.109375" style="119" customWidth="1"/>
    <col min="10010" max="10010" width="18" style="119" customWidth="1"/>
    <col min="10011" max="10011" width="22" style="119" customWidth="1"/>
    <col min="10012" max="10012" width="22.44140625" style="119" customWidth="1"/>
    <col min="10013" max="10013" width="19.6640625" style="119" customWidth="1"/>
    <col min="10014" max="10014" width="13.33203125" style="119" customWidth="1"/>
    <col min="10015" max="10015" width="8.109375" style="119" customWidth="1"/>
    <col min="10016" max="10016" width="15.88671875" style="119" customWidth="1"/>
    <col min="10017" max="10018" width="24.44140625" style="119" customWidth="1"/>
    <col min="10019" max="10019" width="25.109375" style="119" customWidth="1"/>
    <col min="10020" max="10020" width="22.88671875" style="119" customWidth="1"/>
    <col min="10021" max="10021" width="20.88671875" style="119" customWidth="1"/>
    <col min="10022" max="10022" width="26" style="119" customWidth="1"/>
    <col min="10023" max="10023" width="16.5546875" style="119" customWidth="1"/>
    <col min="10024" max="10024" width="17.109375" style="119" customWidth="1"/>
    <col min="10025" max="10025" width="18" style="119" customWidth="1"/>
    <col min="10026" max="10026" width="22" style="119" customWidth="1"/>
    <col min="10027" max="10027" width="22.44140625" style="119" customWidth="1"/>
    <col min="10028" max="10028" width="19.6640625" style="119" customWidth="1"/>
    <col min="10029" max="10029" width="13.33203125" style="119" customWidth="1"/>
    <col min="10030" max="10030" width="8.109375" style="119" customWidth="1"/>
    <col min="10031" max="10031" width="15.88671875" style="119" customWidth="1"/>
    <col min="10032" max="10032" width="16.5546875" style="119" customWidth="1"/>
    <col min="10033" max="10033" width="17.109375" style="119" bestFit="1" customWidth="1"/>
    <col min="10034" max="10034" width="18" style="119" bestFit="1" customWidth="1"/>
    <col min="10035" max="10035" width="22" style="119" bestFit="1" customWidth="1"/>
    <col min="10036" max="10036" width="22.44140625" style="119" bestFit="1" customWidth="1"/>
    <col min="10037" max="10037" width="19.6640625" style="119" bestFit="1" customWidth="1"/>
    <col min="10038" max="10038" width="13.33203125" style="119" bestFit="1" customWidth="1"/>
    <col min="10039" max="10039" width="8.109375" style="119" customWidth="1"/>
    <col min="10040" max="10040" width="15.88671875" style="119" bestFit="1" customWidth="1"/>
    <col min="10041" max="10240" width="11.44140625" style="119"/>
    <col min="10241" max="10241" width="11" style="119" customWidth="1"/>
    <col min="10242" max="10242" width="6.33203125" style="119" customWidth="1"/>
    <col min="10243" max="10253" width="13.5546875" style="119" customWidth="1"/>
    <col min="10254" max="10263" width="8.6640625" style="119" customWidth="1"/>
    <col min="10264" max="10264" width="12" style="119" customWidth="1"/>
    <col min="10265" max="10265" width="17.109375" style="119" customWidth="1"/>
    <col min="10266" max="10266" width="18" style="119" customWidth="1"/>
    <col min="10267" max="10267" width="22" style="119" customWidth="1"/>
    <col min="10268" max="10268" width="22.44140625" style="119" customWidth="1"/>
    <col min="10269" max="10269" width="19.6640625" style="119" customWidth="1"/>
    <col min="10270" max="10270" width="13.33203125" style="119" customWidth="1"/>
    <col min="10271" max="10271" width="8.109375" style="119" customWidth="1"/>
    <col min="10272" max="10272" width="15.88671875" style="119" customWidth="1"/>
    <col min="10273" max="10274" width="24.44140625" style="119" customWidth="1"/>
    <col min="10275" max="10275" width="25.109375" style="119" customWidth="1"/>
    <col min="10276" max="10276" width="22.88671875" style="119" customWidth="1"/>
    <col min="10277" max="10277" width="20.88671875" style="119" customWidth="1"/>
    <col min="10278" max="10278" width="26" style="119" customWidth="1"/>
    <col min="10279" max="10279" width="16.5546875" style="119" customWidth="1"/>
    <col min="10280" max="10280" width="17.109375" style="119" customWidth="1"/>
    <col min="10281" max="10281" width="18" style="119" customWidth="1"/>
    <col min="10282" max="10282" width="22" style="119" customWidth="1"/>
    <col min="10283" max="10283" width="22.44140625" style="119" customWidth="1"/>
    <col min="10284" max="10284" width="19.6640625" style="119" customWidth="1"/>
    <col min="10285" max="10285" width="13.33203125" style="119" customWidth="1"/>
    <col min="10286" max="10286" width="8.109375" style="119" customWidth="1"/>
    <col min="10287" max="10287" width="15.88671875" style="119" customWidth="1"/>
    <col min="10288" max="10288" width="16.5546875" style="119" customWidth="1"/>
    <col min="10289" max="10289" width="17.109375" style="119" bestFit="1" customWidth="1"/>
    <col min="10290" max="10290" width="18" style="119" bestFit="1" customWidth="1"/>
    <col min="10291" max="10291" width="22" style="119" bestFit="1" customWidth="1"/>
    <col min="10292" max="10292" width="22.44140625" style="119" bestFit="1" customWidth="1"/>
    <col min="10293" max="10293" width="19.6640625" style="119" bestFit="1" customWidth="1"/>
    <col min="10294" max="10294" width="13.33203125" style="119" bestFit="1" customWidth="1"/>
    <col min="10295" max="10295" width="8.109375" style="119" customWidth="1"/>
    <col min="10296" max="10296" width="15.88671875" style="119" bestFit="1" customWidth="1"/>
    <col min="10297" max="10496" width="11.44140625" style="119"/>
    <col min="10497" max="10497" width="11" style="119" customWidth="1"/>
    <col min="10498" max="10498" width="6.33203125" style="119" customWidth="1"/>
    <col min="10499" max="10509" width="13.5546875" style="119" customWidth="1"/>
    <col min="10510" max="10519" width="8.6640625" style="119" customWidth="1"/>
    <col min="10520" max="10520" width="12" style="119" customWidth="1"/>
    <col min="10521" max="10521" width="17.109375" style="119" customWidth="1"/>
    <col min="10522" max="10522" width="18" style="119" customWidth="1"/>
    <col min="10523" max="10523" width="22" style="119" customWidth="1"/>
    <col min="10524" max="10524" width="22.44140625" style="119" customWidth="1"/>
    <col min="10525" max="10525" width="19.6640625" style="119" customWidth="1"/>
    <col min="10526" max="10526" width="13.33203125" style="119" customWidth="1"/>
    <col min="10527" max="10527" width="8.109375" style="119" customWidth="1"/>
    <col min="10528" max="10528" width="15.88671875" style="119" customWidth="1"/>
    <col min="10529" max="10530" width="24.44140625" style="119" customWidth="1"/>
    <col min="10531" max="10531" width="25.109375" style="119" customWidth="1"/>
    <col min="10532" max="10532" width="22.88671875" style="119" customWidth="1"/>
    <col min="10533" max="10533" width="20.88671875" style="119" customWidth="1"/>
    <col min="10534" max="10534" width="26" style="119" customWidth="1"/>
    <col min="10535" max="10535" width="16.5546875" style="119" customWidth="1"/>
    <col min="10536" max="10536" width="17.109375" style="119" customWidth="1"/>
    <col min="10537" max="10537" width="18" style="119" customWidth="1"/>
    <col min="10538" max="10538" width="22" style="119" customWidth="1"/>
    <col min="10539" max="10539" width="22.44140625" style="119" customWidth="1"/>
    <col min="10540" max="10540" width="19.6640625" style="119" customWidth="1"/>
    <col min="10541" max="10541" width="13.33203125" style="119" customWidth="1"/>
    <col min="10542" max="10542" width="8.109375" style="119" customWidth="1"/>
    <col min="10543" max="10543" width="15.88671875" style="119" customWidth="1"/>
    <col min="10544" max="10544" width="16.5546875" style="119" customWidth="1"/>
    <col min="10545" max="10545" width="17.109375" style="119" bestFit="1" customWidth="1"/>
    <col min="10546" max="10546" width="18" style="119" bestFit="1" customWidth="1"/>
    <col min="10547" max="10547" width="22" style="119" bestFit="1" customWidth="1"/>
    <col min="10548" max="10548" width="22.44140625" style="119" bestFit="1" customWidth="1"/>
    <col min="10549" max="10549" width="19.6640625" style="119" bestFit="1" customWidth="1"/>
    <col min="10550" max="10550" width="13.33203125" style="119" bestFit="1" customWidth="1"/>
    <col min="10551" max="10551" width="8.109375" style="119" customWidth="1"/>
    <col min="10552" max="10552" width="15.88671875" style="119" bestFit="1" customWidth="1"/>
    <col min="10553" max="10752" width="11.44140625" style="119"/>
    <col min="10753" max="10753" width="11" style="119" customWidth="1"/>
    <col min="10754" max="10754" width="6.33203125" style="119" customWidth="1"/>
    <col min="10755" max="10765" width="13.5546875" style="119" customWidth="1"/>
    <col min="10766" max="10775" width="8.6640625" style="119" customWidth="1"/>
    <col min="10776" max="10776" width="12" style="119" customWidth="1"/>
    <col min="10777" max="10777" width="17.109375" style="119" customWidth="1"/>
    <col min="10778" max="10778" width="18" style="119" customWidth="1"/>
    <col min="10779" max="10779" width="22" style="119" customWidth="1"/>
    <col min="10780" max="10780" width="22.44140625" style="119" customWidth="1"/>
    <col min="10781" max="10781" width="19.6640625" style="119" customWidth="1"/>
    <col min="10782" max="10782" width="13.33203125" style="119" customWidth="1"/>
    <col min="10783" max="10783" width="8.109375" style="119" customWidth="1"/>
    <col min="10784" max="10784" width="15.88671875" style="119" customWidth="1"/>
    <col min="10785" max="10786" width="24.44140625" style="119" customWidth="1"/>
    <col min="10787" max="10787" width="25.109375" style="119" customWidth="1"/>
    <col min="10788" max="10788" width="22.88671875" style="119" customWidth="1"/>
    <col min="10789" max="10789" width="20.88671875" style="119" customWidth="1"/>
    <col min="10790" max="10790" width="26" style="119" customWidth="1"/>
    <col min="10791" max="10791" width="16.5546875" style="119" customWidth="1"/>
    <col min="10792" max="10792" width="17.109375" style="119" customWidth="1"/>
    <col min="10793" max="10793" width="18" style="119" customWidth="1"/>
    <col min="10794" max="10794" width="22" style="119" customWidth="1"/>
    <col min="10795" max="10795" width="22.44140625" style="119" customWidth="1"/>
    <col min="10796" max="10796" width="19.6640625" style="119" customWidth="1"/>
    <col min="10797" max="10797" width="13.33203125" style="119" customWidth="1"/>
    <col min="10798" max="10798" width="8.109375" style="119" customWidth="1"/>
    <col min="10799" max="10799" width="15.88671875" style="119" customWidth="1"/>
    <col min="10800" max="10800" width="16.5546875" style="119" customWidth="1"/>
    <col min="10801" max="10801" width="17.109375" style="119" bestFit="1" customWidth="1"/>
    <col min="10802" max="10802" width="18" style="119" bestFit="1" customWidth="1"/>
    <col min="10803" max="10803" width="22" style="119" bestFit="1" customWidth="1"/>
    <col min="10804" max="10804" width="22.44140625" style="119" bestFit="1" customWidth="1"/>
    <col min="10805" max="10805" width="19.6640625" style="119" bestFit="1" customWidth="1"/>
    <col min="10806" max="10806" width="13.33203125" style="119" bestFit="1" customWidth="1"/>
    <col min="10807" max="10807" width="8.109375" style="119" customWidth="1"/>
    <col min="10808" max="10808" width="15.88671875" style="119" bestFit="1" customWidth="1"/>
    <col min="10809" max="11008" width="11.44140625" style="119"/>
    <col min="11009" max="11009" width="11" style="119" customWidth="1"/>
    <col min="11010" max="11010" width="6.33203125" style="119" customWidth="1"/>
    <col min="11011" max="11021" width="13.5546875" style="119" customWidth="1"/>
    <col min="11022" max="11031" width="8.6640625" style="119" customWidth="1"/>
    <col min="11032" max="11032" width="12" style="119" customWidth="1"/>
    <col min="11033" max="11033" width="17.109375" style="119" customWidth="1"/>
    <col min="11034" max="11034" width="18" style="119" customWidth="1"/>
    <col min="11035" max="11035" width="22" style="119" customWidth="1"/>
    <col min="11036" max="11036" width="22.44140625" style="119" customWidth="1"/>
    <col min="11037" max="11037" width="19.6640625" style="119" customWidth="1"/>
    <col min="11038" max="11038" width="13.33203125" style="119" customWidth="1"/>
    <col min="11039" max="11039" width="8.109375" style="119" customWidth="1"/>
    <col min="11040" max="11040" width="15.88671875" style="119" customWidth="1"/>
    <col min="11041" max="11042" width="24.44140625" style="119" customWidth="1"/>
    <col min="11043" max="11043" width="25.109375" style="119" customWidth="1"/>
    <col min="11044" max="11044" width="22.88671875" style="119" customWidth="1"/>
    <col min="11045" max="11045" width="20.88671875" style="119" customWidth="1"/>
    <col min="11046" max="11046" width="26" style="119" customWidth="1"/>
    <col min="11047" max="11047" width="16.5546875" style="119" customWidth="1"/>
    <col min="11048" max="11048" width="17.109375" style="119" customWidth="1"/>
    <col min="11049" max="11049" width="18" style="119" customWidth="1"/>
    <col min="11050" max="11050" width="22" style="119" customWidth="1"/>
    <col min="11051" max="11051" width="22.44140625" style="119" customWidth="1"/>
    <col min="11052" max="11052" width="19.6640625" style="119" customWidth="1"/>
    <col min="11053" max="11053" width="13.33203125" style="119" customWidth="1"/>
    <col min="11054" max="11054" width="8.109375" style="119" customWidth="1"/>
    <col min="11055" max="11055" width="15.88671875" style="119" customWidth="1"/>
    <col min="11056" max="11056" width="16.5546875" style="119" customWidth="1"/>
    <col min="11057" max="11057" width="17.109375" style="119" bestFit="1" customWidth="1"/>
    <col min="11058" max="11058" width="18" style="119" bestFit="1" customWidth="1"/>
    <col min="11059" max="11059" width="22" style="119" bestFit="1" customWidth="1"/>
    <col min="11060" max="11060" width="22.44140625" style="119" bestFit="1" customWidth="1"/>
    <col min="11061" max="11061" width="19.6640625" style="119" bestFit="1" customWidth="1"/>
    <col min="11062" max="11062" width="13.33203125" style="119" bestFit="1" customWidth="1"/>
    <col min="11063" max="11063" width="8.109375" style="119" customWidth="1"/>
    <col min="11064" max="11064" width="15.88671875" style="119" bestFit="1" customWidth="1"/>
    <col min="11065" max="11264" width="11.44140625" style="119"/>
    <col min="11265" max="11265" width="11" style="119" customWidth="1"/>
    <col min="11266" max="11266" width="6.33203125" style="119" customWidth="1"/>
    <col min="11267" max="11277" width="13.5546875" style="119" customWidth="1"/>
    <col min="11278" max="11287" width="8.6640625" style="119" customWidth="1"/>
    <col min="11288" max="11288" width="12" style="119" customWidth="1"/>
    <col min="11289" max="11289" width="17.109375" style="119" customWidth="1"/>
    <col min="11290" max="11290" width="18" style="119" customWidth="1"/>
    <col min="11291" max="11291" width="22" style="119" customWidth="1"/>
    <col min="11292" max="11292" width="22.44140625" style="119" customWidth="1"/>
    <col min="11293" max="11293" width="19.6640625" style="119" customWidth="1"/>
    <col min="11294" max="11294" width="13.33203125" style="119" customWidth="1"/>
    <col min="11295" max="11295" width="8.109375" style="119" customWidth="1"/>
    <col min="11296" max="11296" width="15.88671875" style="119" customWidth="1"/>
    <col min="11297" max="11298" width="24.44140625" style="119" customWidth="1"/>
    <col min="11299" max="11299" width="25.109375" style="119" customWidth="1"/>
    <col min="11300" max="11300" width="22.88671875" style="119" customWidth="1"/>
    <col min="11301" max="11301" width="20.88671875" style="119" customWidth="1"/>
    <col min="11302" max="11302" width="26" style="119" customWidth="1"/>
    <col min="11303" max="11303" width="16.5546875" style="119" customWidth="1"/>
    <col min="11304" max="11304" width="17.109375" style="119" customWidth="1"/>
    <col min="11305" max="11305" width="18" style="119" customWidth="1"/>
    <col min="11306" max="11306" width="22" style="119" customWidth="1"/>
    <col min="11307" max="11307" width="22.44140625" style="119" customWidth="1"/>
    <col min="11308" max="11308" width="19.6640625" style="119" customWidth="1"/>
    <col min="11309" max="11309" width="13.33203125" style="119" customWidth="1"/>
    <col min="11310" max="11310" width="8.109375" style="119" customWidth="1"/>
    <col min="11311" max="11311" width="15.88671875" style="119" customWidth="1"/>
    <col min="11312" max="11312" width="16.5546875" style="119" customWidth="1"/>
    <col min="11313" max="11313" width="17.109375" style="119" bestFit="1" customWidth="1"/>
    <col min="11314" max="11314" width="18" style="119" bestFit="1" customWidth="1"/>
    <col min="11315" max="11315" width="22" style="119" bestFit="1" customWidth="1"/>
    <col min="11316" max="11316" width="22.44140625" style="119" bestFit="1" customWidth="1"/>
    <col min="11317" max="11317" width="19.6640625" style="119" bestFit="1" customWidth="1"/>
    <col min="11318" max="11318" width="13.33203125" style="119" bestFit="1" customWidth="1"/>
    <col min="11319" max="11319" width="8.109375" style="119" customWidth="1"/>
    <col min="11320" max="11320" width="15.88671875" style="119" bestFit="1" customWidth="1"/>
    <col min="11321" max="11520" width="11.44140625" style="119"/>
    <col min="11521" max="11521" width="11" style="119" customWidth="1"/>
    <col min="11522" max="11522" width="6.33203125" style="119" customWidth="1"/>
    <col min="11523" max="11533" width="13.5546875" style="119" customWidth="1"/>
    <col min="11534" max="11543" width="8.6640625" style="119" customWidth="1"/>
    <col min="11544" max="11544" width="12" style="119" customWidth="1"/>
    <col min="11545" max="11545" width="17.109375" style="119" customWidth="1"/>
    <col min="11546" max="11546" width="18" style="119" customWidth="1"/>
    <col min="11547" max="11547" width="22" style="119" customWidth="1"/>
    <col min="11548" max="11548" width="22.44140625" style="119" customWidth="1"/>
    <col min="11549" max="11549" width="19.6640625" style="119" customWidth="1"/>
    <col min="11550" max="11550" width="13.33203125" style="119" customWidth="1"/>
    <col min="11551" max="11551" width="8.109375" style="119" customWidth="1"/>
    <col min="11552" max="11552" width="15.88671875" style="119" customWidth="1"/>
    <col min="11553" max="11554" width="24.44140625" style="119" customWidth="1"/>
    <col min="11555" max="11555" width="25.109375" style="119" customWidth="1"/>
    <col min="11556" max="11556" width="22.88671875" style="119" customWidth="1"/>
    <col min="11557" max="11557" width="20.88671875" style="119" customWidth="1"/>
    <col min="11558" max="11558" width="26" style="119" customWidth="1"/>
    <col min="11559" max="11559" width="16.5546875" style="119" customWidth="1"/>
    <col min="11560" max="11560" width="17.109375" style="119" customWidth="1"/>
    <col min="11561" max="11561" width="18" style="119" customWidth="1"/>
    <col min="11562" max="11562" width="22" style="119" customWidth="1"/>
    <col min="11563" max="11563" width="22.44140625" style="119" customWidth="1"/>
    <col min="11564" max="11564" width="19.6640625" style="119" customWidth="1"/>
    <col min="11565" max="11565" width="13.33203125" style="119" customWidth="1"/>
    <col min="11566" max="11566" width="8.109375" style="119" customWidth="1"/>
    <col min="11567" max="11567" width="15.88671875" style="119" customWidth="1"/>
    <col min="11568" max="11568" width="16.5546875" style="119" customWidth="1"/>
    <col min="11569" max="11569" width="17.109375" style="119" bestFit="1" customWidth="1"/>
    <col min="11570" max="11570" width="18" style="119" bestFit="1" customWidth="1"/>
    <col min="11571" max="11571" width="22" style="119" bestFit="1" customWidth="1"/>
    <col min="11572" max="11572" width="22.44140625" style="119" bestFit="1" customWidth="1"/>
    <col min="11573" max="11573" width="19.6640625" style="119" bestFit="1" customWidth="1"/>
    <col min="11574" max="11574" width="13.33203125" style="119" bestFit="1" customWidth="1"/>
    <col min="11575" max="11575" width="8.109375" style="119" customWidth="1"/>
    <col min="11576" max="11576" width="15.88671875" style="119" bestFit="1" customWidth="1"/>
    <col min="11577" max="11776" width="11.44140625" style="119"/>
    <col min="11777" max="11777" width="11" style="119" customWidth="1"/>
    <col min="11778" max="11778" width="6.33203125" style="119" customWidth="1"/>
    <col min="11779" max="11789" width="13.5546875" style="119" customWidth="1"/>
    <col min="11790" max="11799" width="8.6640625" style="119" customWidth="1"/>
    <col min="11800" max="11800" width="12" style="119" customWidth="1"/>
    <col min="11801" max="11801" width="17.109375" style="119" customWidth="1"/>
    <col min="11802" max="11802" width="18" style="119" customWidth="1"/>
    <col min="11803" max="11803" width="22" style="119" customWidth="1"/>
    <col min="11804" max="11804" width="22.44140625" style="119" customWidth="1"/>
    <col min="11805" max="11805" width="19.6640625" style="119" customWidth="1"/>
    <col min="11806" max="11806" width="13.33203125" style="119" customWidth="1"/>
    <col min="11807" max="11807" width="8.109375" style="119" customWidth="1"/>
    <col min="11808" max="11808" width="15.88671875" style="119" customWidth="1"/>
    <col min="11809" max="11810" width="24.44140625" style="119" customWidth="1"/>
    <col min="11811" max="11811" width="25.109375" style="119" customWidth="1"/>
    <col min="11812" max="11812" width="22.88671875" style="119" customWidth="1"/>
    <col min="11813" max="11813" width="20.88671875" style="119" customWidth="1"/>
    <col min="11814" max="11814" width="26" style="119" customWidth="1"/>
    <col min="11815" max="11815" width="16.5546875" style="119" customWidth="1"/>
    <col min="11816" max="11816" width="17.109375" style="119" customWidth="1"/>
    <col min="11817" max="11817" width="18" style="119" customWidth="1"/>
    <col min="11818" max="11818" width="22" style="119" customWidth="1"/>
    <col min="11819" max="11819" width="22.44140625" style="119" customWidth="1"/>
    <col min="11820" max="11820" width="19.6640625" style="119" customWidth="1"/>
    <col min="11821" max="11821" width="13.33203125" style="119" customWidth="1"/>
    <col min="11822" max="11822" width="8.109375" style="119" customWidth="1"/>
    <col min="11823" max="11823" width="15.88671875" style="119" customWidth="1"/>
    <col min="11824" max="11824" width="16.5546875" style="119" customWidth="1"/>
    <col min="11825" max="11825" width="17.109375" style="119" bestFit="1" customWidth="1"/>
    <col min="11826" max="11826" width="18" style="119" bestFit="1" customWidth="1"/>
    <col min="11827" max="11827" width="22" style="119" bestFit="1" customWidth="1"/>
    <col min="11828" max="11828" width="22.44140625" style="119" bestFit="1" customWidth="1"/>
    <col min="11829" max="11829" width="19.6640625" style="119" bestFit="1" customWidth="1"/>
    <col min="11830" max="11830" width="13.33203125" style="119" bestFit="1" customWidth="1"/>
    <col min="11831" max="11831" width="8.109375" style="119" customWidth="1"/>
    <col min="11832" max="11832" width="15.88671875" style="119" bestFit="1" customWidth="1"/>
    <col min="11833" max="12032" width="11.44140625" style="119"/>
    <col min="12033" max="12033" width="11" style="119" customWidth="1"/>
    <col min="12034" max="12034" width="6.33203125" style="119" customWidth="1"/>
    <col min="12035" max="12045" width="13.5546875" style="119" customWidth="1"/>
    <col min="12046" max="12055" width="8.6640625" style="119" customWidth="1"/>
    <col min="12056" max="12056" width="12" style="119" customWidth="1"/>
    <col min="12057" max="12057" width="17.109375" style="119" customWidth="1"/>
    <col min="12058" max="12058" width="18" style="119" customWidth="1"/>
    <col min="12059" max="12059" width="22" style="119" customWidth="1"/>
    <col min="12060" max="12060" width="22.44140625" style="119" customWidth="1"/>
    <col min="12061" max="12061" width="19.6640625" style="119" customWidth="1"/>
    <col min="12062" max="12062" width="13.33203125" style="119" customWidth="1"/>
    <col min="12063" max="12063" width="8.109375" style="119" customWidth="1"/>
    <col min="12064" max="12064" width="15.88671875" style="119" customWidth="1"/>
    <col min="12065" max="12066" width="24.44140625" style="119" customWidth="1"/>
    <col min="12067" max="12067" width="25.109375" style="119" customWidth="1"/>
    <col min="12068" max="12068" width="22.88671875" style="119" customWidth="1"/>
    <col min="12069" max="12069" width="20.88671875" style="119" customWidth="1"/>
    <col min="12070" max="12070" width="26" style="119" customWidth="1"/>
    <col min="12071" max="12071" width="16.5546875" style="119" customWidth="1"/>
    <col min="12072" max="12072" width="17.109375" style="119" customWidth="1"/>
    <col min="12073" max="12073" width="18" style="119" customWidth="1"/>
    <col min="12074" max="12074" width="22" style="119" customWidth="1"/>
    <col min="12075" max="12075" width="22.44140625" style="119" customWidth="1"/>
    <col min="12076" max="12076" width="19.6640625" style="119" customWidth="1"/>
    <col min="12077" max="12077" width="13.33203125" style="119" customWidth="1"/>
    <col min="12078" max="12078" width="8.109375" style="119" customWidth="1"/>
    <col min="12079" max="12079" width="15.88671875" style="119" customWidth="1"/>
    <col min="12080" max="12080" width="16.5546875" style="119" customWidth="1"/>
    <col min="12081" max="12081" width="17.109375" style="119" bestFit="1" customWidth="1"/>
    <col min="12082" max="12082" width="18" style="119" bestFit="1" customWidth="1"/>
    <col min="12083" max="12083" width="22" style="119" bestFit="1" customWidth="1"/>
    <col min="12084" max="12084" width="22.44140625" style="119" bestFit="1" customWidth="1"/>
    <col min="12085" max="12085" width="19.6640625" style="119" bestFit="1" customWidth="1"/>
    <col min="12086" max="12086" width="13.33203125" style="119" bestFit="1" customWidth="1"/>
    <col min="12087" max="12087" width="8.109375" style="119" customWidth="1"/>
    <col min="12088" max="12088" width="15.88671875" style="119" bestFit="1" customWidth="1"/>
    <col min="12089" max="12288" width="11.44140625" style="119"/>
    <col min="12289" max="12289" width="11" style="119" customWidth="1"/>
    <col min="12290" max="12290" width="6.33203125" style="119" customWidth="1"/>
    <col min="12291" max="12301" width="13.5546875" style="119" customWidth="1"/>
    <col min="12302" max="12311" width="8.6640625" style="119" customWidth="1"/>
    <col min="12312" max="12312" width="12" style="119" customWidth="1"/>
    <col min="12313" max="12313" width="17.109375" style="119" customWidth="1"/>
    <col min="12314" max="12314" width="18" style="119" customWidth="1"/>
    <col min="12315" max="12315" width="22" style="119" customWidth="1"/>
    <col min="12316" max="12316" width="22.44140625" style="119" customWidth="1"/>
    <col min="12317" max="12317" width="19.6640625" style="119" customWidth="1"/>
    <col min="12318" max="12318" width="13.33203125" style="119" customWidth="1"/>
    <col min="12319" max="12319" width="8.109375" style="119" customWidth="1"/>
    <col min="12320" max="12320" width="15.88671875" style="119" customWidth="1"/>
    <col min="12321" max="12322" width="24.44140625" style="119" customWidth="1"/>
    <col min="12323" max="12323" width="25.109375" style="119" customWidth="1"/>
    <col min="12324" max="12324" width="22.88671875" style="119" customWidth="1"/>
    <col min="12325" max="12325" width="20.88671875" style="119" customWidth="1"/>
    <col min="12326" max="12326" width="26" style="119" customWidth="1"/>
    <col min="12327" max="12327" width="16.5546875" style="119" customWidth="1"/>
    <col min="12328" max="12328" width="17.109375" style="119" customWidth="1"/>
    <col min="12329" max="12329" width="18" style="119" customWidth="1"/>
    <col min="12330" max="12330" width="22" style="119" customWidth="1"/>
    <col min="12331" max="12331" width="22.44140625" style="119" customWidth="1"/>
    <col min="12332" max="12332" width="19.6640625" style="119" customWidth="1"/>
    <col min="12333" max="12333" width="13.33203125" style="119" customWidth="1"/>
    <col min="12334" max="12334" width="8.109375" style="119" customWidth="1"/>
    <col min="12335" max="12335" width="15.88671875" style="119" customWidth="1"/>
    <col min="12336" max="12336" width="16.5546875" style="119" customWidth="1"/>
    <col min="12337" max="12337" width="17.109375" style="119" bestFit="1" customWidth="1"/>
    <col min="12338" max="12338" width="18" style="119" bestFit="1" customWidth="1"/>
    <col min="12339" max="12339" width="22" style="119" bestFit="1" customWidth="1"/>
    <col min="12340" max="12340" width="22.44140625" style="119" bestFit="1" customWidth="1"/>
    <col min="12341" max="12341" width="19.6640625" style="119" bestFit="1" customWidth="1"/>
    <col min="12342" max="12342" width="13.33203125" style="119" bestFit="1" customWidth="1"/>
    <col min="12343" max="12343" width="8.109375" style="119" customWidth="1"/>
    <col min="12344" max="12344" width="15.88671875" style="119" bestFit="1" customWidth="1"/>
    <col min="12345" max="12544" width="11.44140625" style="119"/>
    <col min="12545" max="12545" width="11" style="119" customWidth="1"/>
    <col min="12546" max="12546" width="6.33203125" style="119" customWidth="1"/>
    <col min="12547" max="12557" width="13.5546875" style="119" customWidth="1"/>
    <col min="12558" max="12567" width="8.6640625" style="119" customWidth="1"/>
    <col min="12568" max="12568" width="12" style="119" customWidth="1"/>
    <col min="12569" max="12569" width="17.109375" style="119" customWidth="1"/>
    <col min="12570" max="12570" width="18" style="119" customWidth="1"/>
    <col min="12571" max="12571" width="22" style="119" customWidth="1"/>
    <col min="12572" max="12572" width="22.44140625" style="119" customWidth="1"/>
    <col min="12573" max="12573" width="19.6640625" style="119" customWidth="1"/>
    <col min="12574" max="12574" width="13.33203125" style="119" customWidth="1"/>
    <col min="12575" max="12575" width="8.109375" style="119" customWidth="1"/>
    <col min="12576" max="12576" width="15.88671875" style="119" customWidth="1"/>
    <col min="12577" max="12578" width="24.44140625" style="119" customWidth="1"/>
    <col min="12579" max="12579" width="25.109375" style="119" customWidth="1"/>
    <col min="12580" max="12580" width="22.88671875" style="119" customWidth="1"/>
    <col min="12581" max="12581" width="20.88671875" style="119" customWidth="1"/>
    <col min="12582" max="12582" width="26" style="119" customWidth="1"/>
    <col min="12583" max="12583" width="16.5546875" style="119" customWidth="1"/>
    <col min="12584" max="12584" width="17.109375" style="119" customWidth="1"/>
    <col min="12585" max="12585" width="18" style="119" customWidth="1"/>
    <col min="12586" max="12586" width="22" style="119" customWidth="1"/>
    <col min="12587" max="12587" width="22.44140625" style="119" customWidth="1"/>
    <col min="12588" max="12588" width="19.6640625" style="119" customWidth="1"/>
    <col min="12589" max="12589" width="13.33203125" style="119" customWidth="1"/>
    <col min="12590" max="12590" width="8.109375" style="119" customWidth="1"/>
    <col min="12591" max="12591" width="15.88671875" style="119" customWidth="1"/>
    <col min="12592" max="12592" width="16.5546875" style="119" customWidth="1"/>
    <col min="12593" max="12593" width="17.109375" style="119" bestFit="1" customWidth="1"/>
    <col min="12594" max="12594" width="18" style="119" bestFit="1" customWidth="1"/>
    <col min="12595" max="12595" width="22" style="119" bestFit="1" customWidth="1"/>
    <col min="12596" max="12596" width="22.44140625" style="119" bestFit="1" customWidth="1"/>
    <col min="12597" max="12597" width="19.6640625" style="119" bestFit="1" customWidth="1"/>
    <col min="12598" max="12598" width="13.33203125" style="119" bestFit="1" customWidth="1"/>
    <col min="12599" max="12599" width="8.109375" style="119" customWidth="1"/>
    <col min="12600" max="12600" width="15.88671875" style="119" bestFit="1" customWidth="1"/>
    <col min="12601" max="12800" width="11.44140625" style="119"/>
    <col min="12801" max="12801" width="11" style="119" customWidth="1"/>
    <col min="12802" max="12802" width="6.33203125" style="119" customWidth="1"/>
    <col min="12803" max="12813" width="13.5546875" style="119" customWidth="1"/>
    <col min="12814" max="12823" width="8.6640625" style="119" customWidth="1"/>
    <col min="12824" max="12824" width="12" style="119" customWidth="1"/>
    <col min="12825" max="12825" width="17.109375" style="119" customWidth="1"/>
    <col min="12826" max="12826" width="18" style="119" customWidth="1"/>
    <col min="12827" max="12827" width="22" style="119" customWidth="1"/>
    <col min="12828" max="12828" width="22.44140625" style="119" customWidth="1"/>
    <col min="12829" max="12829" width="19.6640625" style="119" customWidth="1"/>
    <col min="12830" max="12830" width="13.33203125" style="119" customWidth="1"/>
    <col min="12831" max="12831" width="8.109375" style="119" customWidth="1"/>
    <col min="12832" max="12832" width="15.88671875" style="119" customWidth="1"/>
    <col min="12833" max="12834" width="24.44140625" style="119" customWidth="1"/>
    <col min="12835" max="12835" width="25.109375" style="119" customWidth="1"/>
    <col min="12836" max="12836" width="22.88671875" style="119" customWidth="1"/>
    <col min="12837" max="12837" width="20.88671875" style="119" customWidth="1"/>
    <col min="12838" max="12838" width="26" style="119" customWidth="1"/>
    <col min="12839" max="12839" width="16.5546875" style="119" customWidth="1"/>
    <col min="12840" max="12840" width="17.109375" style="119" customWidth="1"/>
    <col min="12841" max="12841" width="18" style="119" customWidth="1"/>
    <col min="12842" max="12842" width="22" style="119" customWidth="1"/>
    <col min="12843" max="12843" width="22.44140625" style="119" customWidth="1"/>
    <col min="12844" max="12844" width="19.6640625" style="119" customWidth="1"/>
    <col min="12845" max="12845" width="13.33203125" style="119" customWidth="1"/>
    <col min="12846" max="12846" width="8.109375" style="119" customWidth="1"/>
    <col min="12847" max="12847" width="15.88671875" style="119" customWidth="1"/>
    <col min="12848" max="12848" width="16.5546875" style="119" customWidth="1"/>
    <col min="12849" max="12849" width="17.109375" style="119" bestFit="1" customWidth="1"/>
    <col min="12850" max="12850" width="18" style="119" bestFit="1" customWidth="1"/>
    <col min="12851" max="12851" width="22" style="119" bestFit="1" customWidth="1"/>
    <col min="12852" max="12852" width="22.44140625" style="119" bestFit="1" customWidth="1"/>
    <col min="12853" max="12853" width="19.6640625" style="119" bestFit="1" customWidth="1"/>
    <col min="12854" max="12854" width="13.33203125" style="119" bestFit="1" customWidth="1"/>
    <col min="12855" max="12855" width="8.109375" style="119" customWidth="1"/>
    <col min="12856" max="12856" width="15.88671875" style="119" bestFit="1" customWidth="1"/>
    <col min="12857" max="13056" width="11.44140625" style="119"/>
    <col min="13057" max="13057" width="11" style="119" customWidth="1"/>
    <col min="13058" max="13058" width="6.33203125" style="119" customWidth="1"/>
    <col min="13059" max="13069" width="13.5546875" style="119" customWidth="1"/>
    <col min="13070" max="13079" width="8.6640625" style="119" customWidth="1"/>
    <col min="13080" max="13080" width="12" style="119" customWidth="1"/>
    <col min="13081" max="13081" width="17.109375" style="119" customWidth="1"/>
    <col min="13082" max="13082" width="18" style="119" customWidth="1"/>
    <col min="13083" max="13083" width="22" style="119" customWidth="1"/>
    <col min="13084" max="13084" width="22.44140625" style="119" customWidth="1"/>
    <col min="13085" max="13085" width="19.6640625" style="119" customWidth="1"/>
    <col min="13086" max="13086" width="13.33203125" style="119" customWidth="1"/>
    <col min="13087" max="13087" width="8.109375" style="119" customWidth="1"/>
    <col min="13088" max="13088" width="15.88671875" style="119" customWidth="1"/>
    <col min="13089" max="13090" width="24.44140625" style="119" customWidth="1"/>
    <col min="13091" max="13091" width="25.109375" style="119" customWidth="1"/>
    <col min="13092" max="13092" width="22.88671875" style="119" customWidth="1"/>
    <col min="13093" max="13093" width="20.88671875" style="119" customWidth="1"/>
    <col min="13094" max="13094" width="26" style="119" customWidth="1"/>
    <col min="13095" max="13095" width="16.5546875" style="119" customWidth="1"/>
    <col min="13096" max="13096" width="17.109375" style="119" customWidth="1"/>
    <col min="13097" max="13097" width="18" style="119" customWidth="1"/>
    <col min="13098" max="13098" width="22" style="119" customWidth="1"/>
    <col min="13099" max="13099" width="22.44140625" style="119" customWidth="1"/>
    <col min="13100" max="13100" width="19.6640625" style="119" customWidth="1"/>
    <col min="13101" max="13101" width="13.33203125" style="119" customWidth="1"/>
    <col min="13102" max="13102" width="8.109375" style="119" customWidth="1"/>
    <col min="13103" max="13103" width="15.88671875" style="119" customWidth="1"/>
    <col min="13104" max="13104" width="16.5546875" style="119" customWidth="1"/>
    <col min="13105" max="13105" width="17.109375" style="119" bestFit="1" customWidth="1"/>
    <col min="13106" max="13106" width="18" style="119" bestFit="1" customWidth="1"/>
    <col min="13107" max="13107" width="22" style="119" bestFit="1" customWidth="1"/>
    <col min="13108" max="13108" width="22.44140625" style="119" bestFit="1" customWidth="1"/>
    <col min="13109" max="13109" width="19.6640625" style="119" bestFit="1" customWidth="1"/>
    <col min="13110" max="13110" width="13.33203125" style="119" bestFit="1" customWidth="1"/>
    <col min="13111" max="13111" width="8.109375" style="119" customWidth="1"/>
    <col min="13112" max="13112" width="15.88671875" style="119" bestFit="1" customWidth="1"/>
    <col min="13113" max="13312" width="11.44140625" style="119"/>
    <col min="13313" max="13313" width="11" style="119" customWidth="1"/>
    <col min="13314" max="13314" width="6.33203125" style="119" customWidth="1"/>
    <col min="13315" max="13325" width="13.5546875" style="119" customWidth="1"/>
    <col min="13326" max="13335" width="8.6640625" style="119" customWidth="1"/>
    <col min="13336" max="13336" width="12" style="119" customWidth="1"/>
    <col min="13337" max="13337" width="17.109375" style="119" customWidth="1"/>
    <col min="13338" max="13338" width="18" style="119" customWidth="1"/>
    <col min="13339" max="13339" width="22" style="119" customWidth="1"/>
    <col min="13340" max="13340" width="22.44140625" style="119" customWidth="1"/>
    <col min="13341" max="13341" width="19.6640625" style="119" customWidth="1"/>
    <col min="13342" max="13342" width="13.33203125" style="119" customWidth="1"/>
    <col min="13343" max="13343" width="8.109375" style="119" customWidth="1"/>
    <col min="13344" max="13344" width="15.88671875" style="119" customWidth="1"/>
    <col min="13345" max="13346" width="24.44140625" style="119" customWidth="1"/>
    <col min="13347" max="13347" width="25.109375" style="119" customWidth="1"/>
    <col min="13348" max="13348" width="22.88671875" style="119" customWidth="1"/>
    <col min="13349" max="13349" width="20.88671875" style="119" customWidth="1"/>
    <col min="13350" max="13350" width="26" style="119" customWidth="1"/>
    <col min="13351" max="13351" width="16.5546875" style="119" customWidth="1"/>
    <col min="13352" max="13352" width="17.109375" style="119" customWidth="1"/>
    <col min="13353" max="13353" width="18" style="119" customWidth="1"/>
    <col min="13354" max="13354" width="22" style="119" customWidth="1"/>
    <col min="13355" max="13355" width="22.44140625" style="119" customWidth="1"/>
    <col min="13356" max="13356" width="19.6640625" style="119" customWidth="1"/>
    <col min="13357" max="13357" width="13.33203125" style="119" customWidth="1"/>
    <col min="13358" max="13358" width="8.109375" style="119" customWidth="1"/>
    <col min="13359" max="13359" width="15.88671875" style="119" customWidth="1"/>
    <col min="13360" max="13360" width="16.5546875" style="119" customWidth="1"/>
    <col min="13361" max="13361" width="17.109375" style="119" bestFit="1" customWidth="1"/>
    <col min="13362" max="13362" width="18" style="119" bestFit="1" customWidth="1"/>
    <col min="13363" max="13363" width="22" style="119" bestFit="1" customWidth="1"/>
    <col min="13364" max="13364" width="22.44140625" style="119" bestFit="1" customWidth="1"/>
    <col min="13365" max="13365" width="19.6640625" style="119" bestFit="1" customWidth="1"/>
    <col min="13366" max="13366" width="13.33203125" style="119" bestFit="1" customWidth="1"/>
    <col min="13367" max="13367" width="8.109375" style="119" customWidth="1"/>
    <col min="13368" max="13368" width="15.88671875" style="119" bestFit="1" customWidth="1"/>
    <col min="13369" max="13568" width="11.44140625" style="119"/>
    <col min="13569" max="13569" width="11" style="119" customWidth="1"/>
    <col min="13570" max="13570" width="6.33203125" style="119" customWidth="1"/>
    <col min="13571" max="13581" width="13.5546875" style="119" customWidth="1"/>
    <col min="13582" max="13591" width="8.6640625" style="119" customWidth="1"/>
    <col min="13592" max="13592" width="12" style="119" customWidth="1"/>
    <col min="13593" max="13593" width="17.109375" style="119" customWidth="1"/>
    <col min="13594" max="13594" width="18" style="119" customWidth="1"/>
    <col min="13595" max="13595" width="22" style="119" customWidth="1"/>
    <col min="13596" max="13596" width="22.44140625" style="119" customWidth="1"/>
    <col min="13597" max="13597" width="19.6640625" style="119" customWidth="1"/>
    <col min="13598" max="13598" width="13.33203125" style="119" customWidth="1"/>
    <col min="13599" max="13599" width="8.109375" style="119" customWidth="1"/>
    <col min="13600" max="13600" width="15.88671875" style="119" customWidth="1"/>
    <col min="13601" max="13602" width="24.44140625" style="119" customWidth="1"/>
    <col min="13603" max="13603" width="25.109375" style="119" customWidth="1"/>
    <col min="13604" max="13604" width="22.88671875" style="119" customWidth="1"/>
    <col min="13605" max="13605" width="20.88671875" style="119" customWidth="1"/>
    <col min="13606" max="13606" width="26" style="119" customWidth="1"/>
    <col min="13607" max="13607" width="16.5546875" style="119" customWidth="1"/>
    <col min="13608" max="13608" width="17.109375" style="119" customWidth="1"/>
    <col min="13609" max="13609" width="18" style="119" customWidth="1"/>
    <col min="13610" max="13610" width="22" style="119" customWidth="1"/>
    <col min="13611" max="13611" width="22.44140625" style="119" customWidth="1"/>
    <col min="13612" max="13612" width="19.6640625" style="119" customWidth="1"/>
    <col min="13613" max="13613" width="13.33203125" style="119" customWidth="1"/>
    <col min="13614" max="13614" width="8.109375" style="119" customWidth="1"/>
    <col min="13615" max="13615" width="15.88671875" style="119" customWidth="1"/>
    <col min="13616" max="13616" width="16.5546875" style="119" customWidth="1"/>
    <col min="13617" max="13617" width="17.109375" style="119" bestFit="1" customWidth="1"/>
    <col min="13618" max="13618" width="18" style="119" bestFit="1" customWidth="1"/>
    <col min="13619" max="13619" width="22" style="119" bestFit="1" customWidth="1"/>
    <col min="13620" max="13620" width="22.44140625" style="119" bestFit="1" customWidth="1"/>
    <col min="13621" max="13621" width="19.6640625" style="119" bestFit="1" customWidth="1"/>
    <col min="13622" max="13622" width="13.33203125" style="119" bestFit="1" customWidth="1"/>
    <col min="13623" max="13623" width="8.109375" style="119" customWidth="1"/>
    <col min="13624" max="13624" width="15.88671875" style="119" bestFit="1" customWidth="1"/>
    <col min="13625" max="13824" width="11.44140625" style="119"/>
    <col min="13825" max="13825" width="11" style="119" customWidth="1"/>
    <col min="13826" max="13826" width="6.33203125" style="119" customWidth="1"/>
    <col min="13827" max="13837" width="13.5546875" style="119" customWidth="1"/>
    <col min="13838" max="13847" width="8.6640625" style="119" customWidth="1"/>
    <col min="13848" max="13848" width="12" style="119" customWidth="1"/>
    <col min="13849" max="13849" width="17.109375" style="119" customWidth="1"/>
    <col min="13850" max="13850" width="18" style="119" customWidth="1"/>
    <col min="13851" max="13851" width="22" style="119" customWidth="1"/>
    <col min="13852" max="13852" width="22.44140625" style="119" customWidth="1"/>
    <col min="13853" max="13853" width="19.6640625" style="119" customWidth="1"/>
    <col min="13854" max="13854" width="13.33203125" style="119" customWidth="1"/>
    <col min="13855" max="13855" width="8.109375" style="119" customWidth="1"/>
    <col min="13856" max="13856" width="15.88671875" style="119" customWidth="1"/>
    <col min="13857" max="13858" width="24.44140625" style="119" customWidth="1"/>
    <col min="13859" max="13859" width="25.109375" style="119" customWidth="1"/>
    <col min="13860" max="13860" width="22.88671875" style="119" customWidth="1"/>
    <col min="13861" max="13861" width="20.88671875" style="119" customWidth="1"/>
    <col min="13862" max="13862" width="26" style="119" customWidth="1"/>
    <col min="13863" max="13863" width="16.5546875" style="119" customWidth="1"/>
    <col min="13864" max="13864" width="17.109375" style="119" customWidth="1"/>
    <col min="13865" max="13865" width="18" style="119" customWidth="1"/>
    <col min="13866" max="13866" width="22" style="119" customWidth="1"/>
    <col min="13867" max="13867" width="22.44140625" style="119" customWidth="1"/>
    <col min="13868" max="13868" width="19.6640625" style="119" customWidth="1"/>
    <col min="13869" max="13869" width="13.33203125" style="119" customWidth="1"/>
    <col min="13870" max="13870" width="8.109375" style="119" customWidth="1"/>
    <col min="13871" max="13871" width="15.88671875" style="119" customWidth="1"/>
    <col min="13872" max="13872" width="16.5546875" style="119" customWidth="1"/>
    <col min="13873" max="13873" width="17.109375" style="119" bestFit="1" customWidth="1"/>
    <col min="13874" max="13874" width="18" style="119" bestFit="1" customWidth="1"/>
    <col min="13875" max="13875" width="22" style="119" bestFit="1" customWidth="1"/>
    <col min="13876" max="13876" width="22.44140625" style="119" bestFit="1" customWidth="1"/>
    <col min="13877" max="13877" width="19.6640625" style="119" bestFit="1" customWidth="1"/>
    <col min="13878" max="13878" width="13.33203125" style="119" bestFit="1" customWidth="1"/>
    <col min="13879" max="13879" width="8.109375" style="119" customWidth="1"/>
    <col min="13880" max="13880" width="15.88671875" style="119" bestFit="1" customWidth="1"/>
    <col min="13881" max="14080" width="11.44140625" style="119"/>
    <col min="14081" max="14081" width="11" style="119" customWidth="1"/>
    <col min="14082" max="14082" width="6.33203125" style="119" customWidth="1"/>
    <col min="14083" max="14093" width="13.5546875" style="119" customWidth="1"/>
    <col min="14094" max="14103" width="8.6640625" style="119" customWidth="1"/>
    <col min="14104" max="14104" width="12" style="119" customWidth="1"/>
    <col min="14105" max="14105" width="17.109375" style="119" customWidth="1"/>
    <col min="14106" max="14106" width="18" style="119" customWidth="1"/>
    <col min="14107" max="14107" width="22" style="119" customWidth="1"/>
    <col min="14108" max="14108" width="22.44140625" style="119" customWidth="1"/>
    <col min="14109" max="14109" width="19.6640625" style="119" customWidth="1"/>
    <col min="14110" max="14110" width="13.33203125" style="119" customWidth="1"/>
    <col min="14111" max="14111" width="8.109375" style="119" customWidth="1"/>
    <col min="14112" max="14112" width="15.88671875" style="119" customWidth="1"/>
    <col min="14113" max="14114" width="24.44140625" style="119" customWidth="1"/>
    <col min="14115" max="14115" width="25.109375" style="119" customWidth="1"/>
    <col min="14116" max="14116" width="22.88671875" style="119" customWidth="1"/>
    <col min="14117" max="14117" width="20.88671875" style="119" customWidth="1"/>
    <col min="14118" max="14118" width="26" style="119" customWidth="1"/>
    <col min="14119" max="14119" width="16.5546875" style="119" customWidth="1"/>
    <col min="14120" max="14120" width="17.109375" style="119" customWidth="1"/>
    <col min="14121" max="14121" width="18" style="119" customWidth="1"/>
    <col min="14122" max="14122" width="22" style="119" customWidth="1"/>
    <col min="14123" max="14123" width="22.44140625" style="119" customWidth="1"/>
    <col min="14124" max="14124" width="19.6640625" style="119" customWidth="1"/>
    <col min="14125" max="14125" width="13.33203125" style="119" customWidth="1"/>
    <col min="14126" max="14126" width="8.109375" style="119" customWidth="1"/>
    <col min="14127" max="14127" width="15.88671875" style="119" customWidth="1"/>
    <col min="14128" max="14128" width="16.5546875" style="119" customWidth="1"/>
    <col min="14129" max="14129" width="17.109375" style="119" bestFit="1" customWidth="1"/>
    <col min="14130" max="14130" width="18" style="119" bestFit="1" customWidth="1"/>
    <col min="14131" max="14131" width="22" style="119" bestFit="1" customWidth="1"/>
    <col min="14132" max="14132" width="22.44140625" style="119" bestFit="1" customWidth="1"/>
    <col min="14133" max="14133" width="19.6640625" style="119" bestFit="1" customWidth="1"/>
    <col min="14134" max="14134" width="13.33203125" style="119" bestFit="1" customWidth="1"/>
    <col min="14135" max="14135" width="8.109375" style="119" customWidth="1"/>
    <col min="14136" max="14136" width="15.88671875" style="119" bestFit="1" customWidth="1"/>
    <col min="14137" max="14336" width="11.44140625" style="119"/>
    <col min="14337" max="14337" width="11" style="119" customWidth="1"/>
    <col min="14338" max="14338" width="6.33203125" style="119" customWidth="1"/>
    <col min="14339" max="14349" width="13.5546875" style="119" customWidth="1"/>
    <col min="14350" max="14359" width="8.6640625" style="119" customWidth="1"/>
    <col min="14360" max="14360" width="12" style="119" customWidth="1"/>
    <col min="14361" max="14361" width="17.109375" style="119" customWidth="1"/>
    <col min="14362" max="14362" width="18" style="119" customWidth="1"/>
    <col min="14363" max="14363" width="22" style="119" customWidth="1"/>
    <col min="14364" max="14364" width="22.44140625" style="119" customWidth="1"/>
    <col min="14365" max="14365" width="19.6640625" style="119" customWidth="1"/>
    <col min="14366" max="14366" width="13.33203125" style="119" customWidth="1"/>
    <col min="14367" max="14367" width="8.109375" style="119" customWidth="1"/>
    <col min="14368" max="14368" width="15.88671875" style="119" customWidth="1"/>
    <col min="14369" max="14370" width="24.44140625" style="119" customWidth="1"/>
    <col min="14371" max="14371" width="25.109375" style="119" customWidth="1"/>
    <col min="14372" max="14372" width="22.88671875" style="119" customWidth="1"/>
    <col min="14373" max="14373" width="20.88671875" style="119" customWidth="1"/>
    <col min="14374" max="14374" width="26" style="119" customWidth="1"/>
    <col min="14375" max="14375" width="16.5546875" style="119" customWidth="1"/>
    <col min="14376" max="14376" width="17.109375" style="119" customWidth="1"/>
    <col min="14377" max="14377" width="18" style="119" customWidth="1"/>
    <col min="14378" max="14378" width="22" style="119" customWidth="1"/>
    <col min="14379" max="14379" width="22.44140625" style="119" customWidth="1"/>
    <col min="14380" max="14380" width="19.6640625" style="119" customWidth="1"/>
    <col min="14381" max="14381" width="13.33203125" style="119" customWidth="1"/>
    <col min="14382" max="14382" width="8.109375" style="119" customWidth="1"/>
    <col min="14383" max="14383" width="15.88671875" style="119" customWidth="1"/>
    <col min="14384" max="14384" width="16.5546875" style="119" customWidth="1"/>
    <col min="14385" max="14385" width="17.109375" style="119" bestFit="1" customWidth="1"/>
    <col min="14386" max="14386" width="18" style="119" bestFit="1" customWidth="1"/>
    <col min="14387" max="14387" width="22" style="119" bestFit="1" customWidth="1"/>
    <col min="14388" max="14388" width="22.44140625" style="119" bestFit="1" customWidth="1"/>
    <col min="14389" max="14389" width="19.6640625" style="119" bestFit="1" customWidth="1"/>
    <col min="14390" max="14390" width="13.33203125" style="119" bestFit="1" customWidth="1"/>
    <col min="14391" max="14391" width="8.109375" style="119" customWidth="1"/>
    <col min="14392" max="14392" width="15.88671875" style="119" bestFit="1" customWidth="1"/>
    <col min="14393" max="14592" width="11.44140625" style="119"/>
    <col min="14593" max="14593" width="11" style="119" customWidth="1"/>
    <col min="14594" max="14594" width="6.33203125" style="119" customWidth="1"/>
    <col min="14595" max="14605" width="13.5546875" style="119" customWidth="1"/>
    <col min="14606" max="14615" width="8.6640625" style="119" customWidth="1"/>
    <col min="14616" max="14616" width="12" style="119" customWidth="1"/>
    <col min="14617" max="14617" width="17.109375" style="119" customWidth="1"/>
    <col min="14618" max="14618" width="18" style="119" customWidth="1"/>
    <col min="14619" max="14619" width="22" style="119" customWidth="1"/>
    <col min="14620" max="14620" width="22.44140625" style="119" customWidth="1"/>
    <col min="14621" max="14621" width="19.6640625" style="119" customWidth="1"/>
    <col min="14622" max="14622" width="13.33203125" style="119" customWidth="1"/>
    <col min="14623" max="14623" width="8.109375" style="119" customWidth="1"/>
    <col min="14624" max="14624" width="15.88671875" style="119" customWidth="1"/>
    <col min="14625" max="14626" width="24.44140625" style="119" customWidth="1"/>
    <col min="14627" max="14627" width="25.109375" style="119" customWidth="1"/>
    <col min="14628" max="14628" width="22.88671875" style="119" customWidth="1"/>
    <col min="14629" max="14629" width="20.88671875" style="119" customWidth="1"/>
    <col min="14630" max="14630" width="26" style="119" customWidth="1"/>
    <col min="14631" max="14631" width="16.5546875" style="119" customWidth="1"/>
    <col min="14632" max="14632" width="17.109375" style="119" customWidth="1"/>
    <col min="14633" max="14633" width="18" style="119" customWidth="1"/>
    <col min="14634" max="14634" width="22" style="119" customWidth="1"/>
    <col min="14635" max="14635" width="22.44140625" style="119" customWidth="1"/>
    <col min="14636" max="14636" width="19.6640625" style="119" customWidth="1"/>
    <col min="14637" max="14637" width="13.33203125" style="119" customWidth="1"/>
    <col min="14638" max="14638" width="8.109375" style="119" customWidth="1"/>
    <col min="14639" max="14639" width="15.88671875" style="119" customWidth="1"/>
    <col min="14640" max="14640" width="16.5546875" style="119" customWidth="1"/>
    <col min="14641" max="14641" width="17.109375" style="119" bestFit="1" customWidth="1"/>
    <col min="14642" max="14642" width="18" style="119" bestFit="1" customWidth="1"/>
    <col min="14643" max="14643" width="22" style="119" bestFit="1" customWidth="1"/>
    <col min="14644" max="14644" width="22.44140625" style="119" bestFit="1" customWidth="1"/>
    <col min="14645" max="14645" width="19.6640625" style="119" bestFit="1" customWidth="1"/>
    <col min="14646" max="14646" width="13.33203125" style="119" bestFit="1" customWidth="1"/>
    <col min="14647" max="14647" width="8.109375" style="119" customWidth="1"/>
    <col min="14648" max="14648" width="15.88671875" style="119" bestFit="1" customWidth="1"/>
    <col min="14649" max="14848" width="11.44140625" style="119"/>
    <col min="14849" max="14849" width="11" style="119" customWidth="1"/>
    <col min="14850" max="14850" width="6.33203125" style="119" customWidth="1"/>
    <col min="14851" max="14861" width="13.5546875" style="119" customWidth="1"/>
    <col min="14862" max="14871" width="8.6640625" style="119" customWidth="1"/>
    <col min="14872" max="14872" width="12" style="119" customWidth="1"/>
    <col min="14873" max="14873" width="17.109375" style="119" customWidth="1"/>
    <col min="14874" max="14874" width="18" style="119" customWidth="1"/>
    <col min="14875" max="14875" width="22" style="119" customWidth="1"/>
    <col min="14876" max="14876" width="22.44140625" style="119" customWidth="1"/>
    <col min="14877" max="14877" width="19.6640625" style="119" customWidth="1"/>
    <col min="14878" max="14878" width="13.33203125" style="119" customWidth="1"/>
    <col min="14879" max="14879" width="8.109375" style="119" customWidth="1"/>
    <col min="14880" max="14880" width="15.88671875" style="119" customWidth="1"/>
    <col min="14881" max="14882" width="24.44140625" style="119" customWidth="1"/>
    <col min="14883" max="14883" width="25.109375" style="119" customWidth="1"/>
    <col min="14884" max="14884" width="22.88671875" style="119" customWidth="1"/>
    <col min="14885" max="14885" width="20.88671875" style="119" customWidth="1"/>
    <col min="14886" max="14886" width="26" style="119" customWidth="1"/>
    <col min="14887" max="14887" width="16.5546875" style="119" customWidth="1"/>
    <col min="14888" max="14888" width="17.109375" style="119" customWidth="1"/>
    <col min="14889" max="14889" width="18" style="119" customWidth="1"/>
    <col min="14890" max="14890" width="22" style="119" customWidth="1"/>
    <col min="14891" max="14891" width="22.44140625" style="119" customWidth="1"/>
    <col min="14892" max="14892" width="19.6640625" style="119" customWidth="1"/>
    <col min="14893" max="14893" width="13.33203125" style="119" customWidth="1"/>
    <col min="14894" max="14894" width="8.109375" style="119" customWidth="1"/>
    <col min="14895" max="14895" width="15.88671875" style="119" customWidth="1"/>
    <col min="14896" max="14896" width="16.5546875" style="119" customWidth="1"/>
    <col min="14897" max="14897" width="17.109375" style="119" bestFit="1" customWidth="1"/>
    <col min="14898" max="14898" width="18" style="119" bestFit="1" customWidth="1"/>
    <col min="14899" max="14899" width="22" style="119" bestFit="1" customWidth="1"/>
    <col min="14900" max="14900" width="22.44140625" style="119" bestFit="1" customWidth="1"/>
    <col min="14901" max="14901" width="19.6640625" style="119" bestFit="1" customWidth="1"/>
    <col min="14902" max="14902" width="13.33203125" style="119" bestFit="1" customWidth="1"/>
    <col min="14903" max="14903" width="8.109375" style="119" customWidth="1"/>
    <col min="14904" max="14904" width="15.88671875" style="119" bestFit="1" customWidth="1"/>
    <col min="14905" max="15104" width="11.44140625" style="119"/>
    <col min="15105" max="15105" width="11" style="119" customWidth="1"/>
    <col min="15106" max="15106" width="6.33203125" style="119" customWidth="1"/>
    <col min="15107" max="15117" width="13.5546875" style="119" customWidth="1"/>
    <col min="15118" max="15127" width="8.6640625" style="119" customWidth="1"/>
    <col min="15128" max="15128" width="12" style="119" customWidth="1"/>
    <col min="15129" max="15129" width="17.109375" style="119" customWidth="1"/>
    <col min="15130" max="15130" width="18" style="119" customWidth="1"/>
    <col min="15131" max="15131" width="22" style="119" customWidth="1"/>
    <col min="15132" max="15132" width="22.44140625" style="119" customWidth="1"/>
    <col min="15133" max="15133" width="19.6640625" style="119" customWidth="1"/>
    <col min="15134" max="15134" width="13.33203125" style="119" customWidth="1"/>
    <col min="15135" max="15135" width="8.109375" style="119" customWidth="1"/>
    <col min="15136" max="15136" width="15.88671875" style="119" customWidth="1"/>
    <col min="15137" max="15138" width="24.44140625" style="119" customWidth="1"/>
    <col min="15139" max="15139" width="25.109375" style="119" customWidth="1"/>
    <col min="15140" max="15140" width="22.88671875" style="119" customWidth="1"/>
    <col min="15141" max="15141" width="20.88671875" style="119" customWidth="1"/>
    <col min="15142" max="15142" width="26" style="119" customWidth="1"/>
    <col min="15143" max="15143" width="16.5546875" style="119" customWidth="1"/>
    <col min="15144" max="15144" width="17.109375" style="119" customWidth="1"/>
    <col min="15145" max="15145" width="18" style="119" customWidth="1"/>
    <col min="15146" max="15146" width="22" style="119" customWidth="1"/>
    <col min="15147" max="15147" width="22.44140625" style="119" customWidth="1"/>
    <col min="15148" max="15148" width="19.6640625" style="119" customWidth="1"/>
    <col min="15149" max="15149" width="13.33203125" style="119" customWidth="1"/>
    <col min="15150" max="15150" width="8.109375" style="119" customWidth="1"/>
    <col min="15151" max="15151" width="15.88671875" style="119" customWidth="1"/>
    <col min="15152" max="15152" width="16.5546875" style="119" customWidth="1"/>
    <col min="15153" max="15153" width="17.109375" style="119" bestFit="1" customWidth="1"/>
    <col min="15154" max="15154" width="18" style="119" bestFit="1" customWidth="1"/>
    <col min="15155" max="15155" width="22" style="119" bestFit="1" customWidth="1"/>
    <col min="15156" max="15156" width="22.44140625" style="119" bestFit="1" customWidth="1"/>
    <col min="15157" max="15157" width="19.6640625" style="119" bestFit="1" customWidth="1"/>
    <col min="15158" max="15158" width="13.33203125" style="119" bestFit="1" customWidth="1"/>
    <col min="15159" max="15159" width="8.109375" style="119" customWidth="1"/>
    <col min="15160" max="15160" width="15.88671875" style="119" bestFit="1" customWidth="1"/>
    <col min="15161" max="15360" width="11.44140625" style="119"/>
    <col min="15361" max="15361" width="11" style="119" customWidth="1"/>
    <col min="15362" max="15362" width="6.33203125" style="119" customWidth="1"/>
    <col min="15363" max="15373" width="13.5546875" style="119" customWidth="1"/>
    <col min="15374" max="15383" width="8.6640625" style="119" customWidth="1"/>
    <col min="15384" max="15384" width="12" style="119" customWidth="1"/>
    <col min="15385" max="15385" width="17.109375" style="119" customWidth="1"/>
    <col min="15386" max="15386" width="18" style="119" customWidth="1"/>
    <col min="15387" max="15387" width="22" style="119" customWidth="1"/>
    <col min="15388" max="15388" width="22.44140625" style="119" customWidth="1"/>
    <col min="15389" max="15389" width="19.6640625" style="119" customWidth="1"/>
    <col min="15390" max="15390" width="13.33203125" style="119" customWidth="1"/>
    <col min="15391" max="15391" width="8.109375" style="119" customWidth="1"/>
    <col min="15392" max="15392" width="15.88671875" style="119" customWidth="1"/>
    <col min="15393" max="15394" width="24.44140625" style="119" customWidth="1"/>
    <col min="15395" max="15395" width="25.109375" style="119" customWidth="1"/>
    <col min="15396" max="15396" width="22.88671875" style="119" customWidth="1"/>
    <col min="15397" max="15397" width="20.88671875" style="119" customWidth="1"/>
    <col min="15398" max="15398" width="26" style="119" customWidth="1"/>
    <col min="15399" max="15399" width="16.5546875" style="119" customWidth="1"/>
    <col min="15400" max="15400" width="17.109375" style="119" customWidth="1"/>
    <col min="15401" max="15401" width="18" style="119" customWidth="1"/>
    <col min="15402" max="15402" width="22" style="119" customWidth="1"/>
    <col min="15403" max="15403" width="22.44140625" style="119" customWidth="1"/>
    <col min="15404" max="15404" width="19.6640625" style="119" customWidth="1"/>
    <col min="15405" max="15405" width="13.33203125" style="119" customWidth="1"/>
    <col min="15406" max="15406" width="8.109375" style="119" customWidth="1"/>
    <col min="15407" max="15407" width="15.88671875" style="119" customWidth="1"/>
    <col min="15408" max="15408" width="16.5546875" style="119" customWidth="1"/>
    <col min="15409" max="15409" width="17.109375" style="119" bestFit="1" customWidth="1"/>
    <col min="15410" max="15410" width="18" style="119" bestFit="1" customWidth="1"/>
    <col min="15411" max="15411" width="22" style="119" bestFit="1" customWidth="1"/>
    <col min="15412" max="15412" width="22.44140625" style="119" bestFit="1" customWidth="1"/>
    <col min="15413" max="15413" width="19.6640625" style="119" bestFit="1" customWidth="1"/>
    <col min="15414" max="15414" width="13.33203125" style="119" bestFit="1" customWidth="1"/>
    <col min="15415" max="15415" width="8.109375" style="119" customWidth="1"/>
    <col min="15416" max="15416" width="15.88671875" style="119" bestFit="1" customWidth="1"/>
    <col min="15417" max="15616" width="11.44140625" style="119"/>
    <col min="15617" max="15617" width="11" style="119" customWidth="1"/>
    <col min="15618" max="15618" width="6.33203125" style="119" customWidth="1"/>
    <col min="15619" max="15629" width="13.5546875" style="119" customWidth="1"/>
    <col min="15630" max="15639" width="8.6640625" style="119" customWidth="1"/>
    <col min="15640" max="15640" width="12" style="119" customWidth="1"/>
    <col min="15641" max="15641" width="17.109375" style="119" customWidth="1"/>
    <col min="15642" max="15642" width="18" style="119" customWidth="1"/>
    <col min="15643" max="15643" width="22" style="119" customWidth="1"/>
    <col min="15644" max="15644" width="22.44140625" style="119" customWidth="1"/>
    <col min="15645" max="15645" width="19.6640625" style="119" customWidth="1"/>
    <col min="15646" max="15646" width="13.33203125" style="119" customWidth="1"/>
    <col min="15647" max="15647" width="8.109375" style="119" customWidth="1"/>
    <col min="15648" max="15648" width="15.88671875" style="119" customWidth="1"/>
    <col min="15649" max="15650" width="24.44140625" style="119" customWidth="1"/>
    <col min="15651" max="15651" width="25.109375" style="119" customWidth="1"/>
    <col min="15652" max="15652" width="22.88671875" style="119" customWidth="1"/>
    <col min="15653" max="15653" width="20.88671875" style="119" customWidth="1"/>
    <col min="15654" max="15654" width="26" style="119" customWidth="1"/>
    <col min="15655" max="15655" width="16.5546875" style="119" customWidth="1"/>
    <col min="15656" max="15656" width="17.109375" style="119" customWidth="1"/>
    <col min="15657" max="15657" width="18" style="119" customWidth="1"/>
    <col min="15658" max="15658" width="22" style="119" customWidth="1"/>
    <col min="15659" max="15659" width="22.44140625" style="119" customWidth="1"/>
    <col min="15660" max="15660" width="19.6640625" style="119" customWidth="1"/>
    <col min="15661" max="15661" width="13.33203125" style="119" customWidth="1"/>
    <col min="15662" max="15662" width="8.109375" style="119" customWidth="1"/>
    <col min="15663" max="15663" width="15.88671875" style="119" customWidth="1"/>
    <col min="15664" max="15664" width="16.5546875" style="119" customWidth="1"/>
    <col min="15665" max="15665" width="17.109375" style="119" bestFit="1" customWidth="1"/>
    <col min="15666" max="15666" width="18" style="119" bestFit="1" customWidth="1"/>
    <col min="15667" max="15667" width="22" style="119" bestFit="1" customWidth="1"/>
    <col min="15668" max="15668" width="22.44140625" style="119" bestFit="1" customWidth="1"/>
    <col min="15669" max="15669" width="19.6640625" style="119" bestFit="1" customWidth="1"/>
    <col min="15670" max="15670" width="13.33203125" style="119" bestFit="1" customWidth="1"/>
    <col min="15671" max="15671" width="8.109375" style="119" customWidth="1"/>
    <col min="15672" max="15672" width="15.88671875" style="119" bestFit="1" customWidth="1"/>
    <col min="15673" max="15872" width="11.44140625" style="119"/>
    <col min="15873" max="15873" width="11" style="119" customWidth="1"/>
    <col min="15874" max="15874" width="6.33203125" style="119" customWidth="1"/>
    <col min="15875" max="15885" width="13.5546875" style="119" customWidth="1"/>
    <col min="15886" max="15895" width="8.6640625" style="119" customWidth="1"/>
    <col min="15896" max="15896" width="12" style="119" customWidth="1"/>
    <col min="15897" max="15897" width="17.109375" style="119" customWidth="1"/>
    <col min="15898" max="15898" width="18" style="119" customWidth="1"/>
    <col min="15899" max="15899" width="22" style="119" customWidth="1"/>
    <col min="15900" max="15900" width="22.44140625" style="119" customWidth="1"/>
    <col min="15901" max="15901" width="19.6640625" style="119" customWidth="1"/>
    <col min="15902" max="15902" width="13.33203125" style="119" customWidth="1"/>
    <col min="15903" max="15903" width="8.109375" style="119" customWidth="1"/>
    <col min="15904" max="15904" width="15.88671875" style="119" customWidth="1"/>
    <col min="15905" max="15906" width="24.44140625" style="119" customWidth="1"/>
    <col min="15907" max="15907" width="25.109375" style="119" customWidth="1"/>
    <col min="15908" max="15908" width="22.88671875" style="119" customWidth="1"/>
    <col min="15909" max="15909" width="20.88671875" style="119" customWidth="1"/>
    <col min="15910" max="15910" width="26" style="119" customWidth="1"/>
    <col min="15911" max="15911" width="16.5546875" style="119" customWidth="1"/>
    <col min="15912" max="15912" width="17.109375" style="119" customWidth="1"/>
    <col min="15913" max="15913" width="18" style="119" customWidth="1"/>
    <col min="15914" max="15914" width="22" style="119" customWidth="1"/>
    <col min="15915" max="15915" width="22.44140625" style="119" customWidth="1"/>
    <col min="15916" max="15916" width="19.6640625" style="119" customWidth="1"/>
    <col min="15917" max="15917" width="13.33203125" style="119" customWidth="1"/>
    <col min="15918" max="15918" width="8.109375" style="119" customWidth="1"/>
    <col min="15919" max="15919" width="15.88671875" style="119" customWidth="1"/>
    <col min="15920" max="15920" width="16.5546875" style="119" customWidth="1"/>
    <col min="15921" max="15921" width="17.109375" style="119" bestFit="1" customWidth="1"/>
    <col min="15922" max="15922" width="18" style="119" bestFit="1" customWidth="1"/>
    <col min="15923" max="15923" width="22" style="119" bestFit="1" customWidth="1"/>
    <col min="15924" max="15924" width="22.44140625" style="119" bestFit="1" customWidth="1"/>
    <col min="15925" max="15925" width="19.6640625" style="119" bestFit="1" customWidth="1"/>
    <col min="15926" max="15926" width="13.33203125" style="119" bestFit="1" customWidth="1"/>
    <col min="15927" max="15927" width="8.109375" style="119" customWidth="1"/>
    <col min="15928" max="15928" width="15.88671875" style="119" bestFit="1" customWidth="1"/>
    <col min="15929" max="16128" width="11.44140625" style="119"/>
    <col min="16129" max="16129" width="11" style="119" customWidth="1"/>
    <col min="16130" max="16130" width="6.33203125" style="119" customWidth="1"/>
    <col min="16131" max="16141" width="13.5546875" style="119" customWidth="1"/>
    <col min="16142" max="16151" width="8.6640625" style="119" customWidth="1"/>
    <col min="16152" max="16152" width="12" style="119" customWidth="1"/>
    <col min="16153" max="16153" width="17.109375" style="119" customWidth="1"/>
    <col min="16154" max="16154" width="18" style="119" customWidth="1"/>
    <col min="16155" max="16155" width="22" style="119" customWidth="1"/>
    <col min="16156" max="16156" width="22.44140625" style="119" customWidth="1"/>
    <col min="16157" max="16157" width="19.6640625" style="119" customWidth="1"/>
    <col min="16158" max="16158" width="13.33203125" style="119" customWidth="1"/>
    <col min="16159" max="16159" width="8.109375" style="119" customWidth="1"/>
    <col min="16160" max="16160" width="15.88671875" style="119" customWidth="1"/>
    <col min="16161" max="16162" width="24.44140625" style="119" customWidth="1"/>
    <col min="16163" max="16163" width="25.109375" style="119" customWidth="1"/>
    <col min="16164" max="16164" width="22.88671875" style="119" customWidth="1"/>
    <col min="16165" max="16165" width="20.88671875" style="119" customWidth="1"/>
    <col min="16166" max="16166" width="26" style="119" customWidth="1"/>
    <col min="16167" max="16167" width="16.5546875" style="119" customWidth="1"/>
    <col min="16168" max="16168" width="17.109375" style="119" customWidth="1"/>
    <col min="16169" max="16169" width="18" style="119" customWidth="1"/>
    <col min="16170" max="16170" width="22" style="119" customWidth="1"/>
    <col min="16171" max="16171" width="22.44140625" style="119" customWidth="1"/>
    <col min="16172" max="16172" width="19.6640625" style="119" customWidth="1"/>
    <col min="16173" max="16173" width="13.33203125" style="119" customWidth="1"/>
    <col min="16174" max="16174" width="8.109375" style="119" customWidth="1"/>
    <col min="16175" max="16175" width="15.88671875" style="119" customWidth="1"/>
    <col min="16176" max="16176" width="16.5546875" style="119" customWidth="1"/>
    <col min="16177" max="16177" width="17.109375" style="119" bestFit="1" customWidth="1"/>
    <col min="16178" max="16178" width="18" style="119" bestFit="1" customWidth="1"/>
    <col min="16179" max="16179" width="22" style="119" bestFit="1" customWidth="1"/>
    <col min="16180" max="16180" width="22.44140625" style="119" bestFit="1" customWidth="1"/>
    <col min="16181" max="16181" width="19.6640625" style="119" bestFit="1" customWidth="1"/>
    <col min="16182" max="16182" width="13.33203125" style="119" bestFit="1" customWidth="1"/>
    <col min="16183" max="16183" width="8.109375" style="119" customWidth="1"/>
    <col min="16184" max="16184" width="15.88671875" style="119" bestFit="1" customWidth="1"/>
    <col min="16185" max="16384" width="11.44140625" style="119"/>
  </cols>
  <sheetData>
    <row r="1" spans="1:103" s="116" customFormat="1" ht="13.8" x14ac:dyDescent="0.25">
      <c r="A1" s="34" t="s">
        <v>361</v>
      </c>
      <c r="B1" s="34"/>
      <c r="C1" s="34"/>
      <c r="D1" s="34"/>
      <c r="E1" s="34"/>
      <c r="F1" s="34"/>
      <c r="G1" s="34"/>
      <c r="H1" s="34"/>
      <c r="I1" s="34"/>
      <c r="J1" s="34"/>
      <c r="K1" s="34"/>
      <c r="L1" s="34"/>
      <c r="M1" s="34"/>
      <c r="N1" s="67"/>
      <c r="O1" s="67"/>
      <c r="P1" s="67"/>
      <c r="Q1" s="67"/>
      <c r="R1" s="67"/>
      <c r="S1" s="67"/>
      <c r="T1" s="67"/>
      <c r="U1" s="67"/>
      <c r="V1" s="67"/>
      <c r="W1" s="67"/>
      <c r="X1" s="67"/>
    </row>
    <row r="2" spans="1:103" s="69" customFormat="1" ht="13.8" x14ac:dyDescent="0.25">
      <c r="A2" s="34" t="s">
        <v>144</v>
      </c>
      <c r="B2" s="36"/>
      <c r="C2" s="36"/>
      <c r="D2" s="36"/>
      <c r="E2" s="36"/>
      <c r="F2" s="36"/>
      <c r="G2" s="36"/>
      <c r="H2" s="36"/>
      <c r="I2" s="36"/>
      <c r="J2" s="36"/>
      <c r="K2" s="36"/>
      <c r="L2" s="36"/>
      <c r="M2" s="36"/>
      <c r="N2" s="68"/>
      <c r="O2" s="68"/>
      <c r="P2" s="68"/>
      <c r="Q2" s="68"/>
      <c r="R2" s="68"/>
      <c r="S2" s="68"/>
      <c r="T2" s="68"/>
      <c r="U2" s="68"/>
      <c r="V2" s="68"/>
      <c r="W2" s="68"/>
      <c r="X2" s="68"/>
    </row>
    <row r="3" spans="1:103" s="69" customFormat="1" ht="13.2" x14ac:dyDescent="0.25">
      <c r="A3" s="36" t="s">
        <v>143</v>
      </c>
      <c r="B3" s="36"/>
      <c r="C3" s="36"/>
      <c r="D3" s="36"/>
      <c r="E3" s="36"/>
      <c r="F3" s="36"/>
      <c r="G3" s="36"/>
      <c r="H3" s="36"/>
      <c r="I3" s="36"/>
      <c r="J3" s="36"/>
      <c r="K3" s="36"/>
      <c r="L3" s="36"/>
      <c r="M3" s="36"/>
      <c r="N3" s="38"/>
      <c r="O3" s="38"/>
      <c r="P3" s="38"/>
      <c r="Q3" s="38"/>
      <c r="R3" s="38"/>
      <c r="S3" s="38"/>
      <c r="T3" s="38"/>
      <c r="U3" s="38"/>
      <c r="V3" s="37"/>
      <c r="W3" s="37"/>
      <c r="X3" s="37"/>
    </row>
    <row r="4" spans="1:103" s="69" customFormat="1" ht="13.2" x14ac:dyDescent="0.25">
      <c r="A4" s="36" t="s">
        <v>362</v>
      </c>
      <c r="B4" s="36"/>
      <c r="C4" s="36"/>
      <c r="D4" s="36"/>
      <c r="E4" s="36"/>
      <c r="F4" s="36"/>
      <c r="G4" s="36"/>
      <c r="H4" s="36"/>
      <c r="I4" s="36"/>
      <c r="J4" s="36"/>
      <c r="K4" s="36"/>
      <c r="L4" s="36"/>
      <c r="M4" s="36"/>
      <c r="N4" s="68"/>
      <c r="O4" s="68"/>
      <c r="P4" s="68"/>
      <c r="Q4" s="68"/>
      <c r="R4" s="68"/>
      <c r="S4" s="68"/>
      <c r="T4" s="68"/>
      <c r="U4" s="68"/>
      <c r="V4" s="68"/>
      <c r="W4" s="68"/>
      <c r="X4" s="68"/>
    </row>
    <row r="5" spans="1:103" s="39" customFormat="1" ht="13.2" x14ac:dyDescent="0.25"/>
    <row r="6" spans="1:103" s="39" customFormat="1" ht="13.2" x14ac:dyDescent="0.25"/>
    <row r="7" spans="1:103" s="39" customFormat="1" ht="13.2" x14ac:dyDescent="0.25"/>
    <row r="8" spans="1:103" s="39" customFormat="1" ht="13.2" x14ac:dyDescent="0.25">
      <c r="A8" s="117" t="s">
        <v>115</v>
      </c>
    </row>
    <row r="9" spans="1:103" s="117" customFormat="1" ht="12" x14ac:dyDescent="0.25"/>
    <row r="10" spans="1:103" ht="13.2" x14ac:dyDescent="0.25">
      <c r="A10" s="118"/>
      <c r="B10" s="118"/>
      <c r="C10" s="118"/>
      <c r="D10" s="13" t="s">
        <v>137</v>
      </c>
      <c r="E10" s="118"/>
      <c r="F10" s="118"/>
      <c r="G10" s="118"/>
      <c r="H10" s="118"/>
      <c r="I10" s="118"/>
      <c r="J10" s="118"/>
      <c r="K10" s="118"/>
      <c r="L10" s="118"/>
      <c r="M10" s="118"/>
      <c r="N10" s="40"/>
      <c r="O10" s="40"/>
      <c r="P10" s="40"/>
      <c r="Q10" s="40"/>
      <c r="R10" s="40"/>
      <c r="S10" s="40"/>
      <c r="T10" s="40"/>
      <c r="U10" s="40"/>
      <c r="V10" s="40"/>
      <c r="W10" s="40"/>
      <c r="X10" s="40"/>
      <c r="Y10" s="40"/>
      <c r="Z10" s="40"/>
      <c r="AA10" s="40"/>
      <c r="AB10" s="40"/>
      <c r="AC10" s="40"/>
      <c r="AD10" s="40"/>
      <c r="AE10" s="40"/>
      <c r="AF10" s="40"/>
      <c r="AG10" s="40"/>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row>
    <row r="11" spans="1:103" ht="40.5" customHeight="1" x14ac:dyDescent="0.25">
      <c r="A11" s="356"/>
      <c r="B11" s="356"/>
      <c r="C11" s="356"/>
      <c r="D11" s="477" t="s">
        <v>138</v>
      </c>
      <c r="E11" s="478"/>
      <c r="F11" s="478"/>
      <c r="G11" s="477" t="s">
        <v>145</v>
      </c>
      <c r="H11" s="354" t="s">
        <v>139</v>
      </c>
      <c r="I11" s="477" t="s">
        <v>146</v>
      </c>
      <c r="J11" s="354" t="s">
        <v>140</v>
      </c>
      <c r="K11" s="477" t="s">
        <v>147</v>
      </c>
      <c r="L11" s="477" t="s">
        <v>148</v>
      </c>
      <c r="M11" s="503" t="s">
        <v>50</v>
      </c>
      <c r="N11" s="40"/>
      <c r="O11" s="40"/>
      <c r="P11" s="40"/>
      <c r="Q11" s="40"/>
      <c r="R11" s="40"/>
      <c r="S11" s="40"/>
      <c r="T11" s="40"/>
      <c r="U11" s="40"/>
      <c r="V11" s="40"/>
      <c r="W11" s="40"/>
      <c r="X11" s="40"/>
      <c r="Y11" s="40"/>
      <c r="Z11" s="40"/>
      <c r="AA11" s="40"/>
      <c r="AB11" s="40"/>
      <c r="AC11" s="40"/>
      <c r="AD11" s="40"/>
      <c r="AE11" s="40"/>
      <c r="AF11" s="40"/>
      <c r="AG11" s="40"/>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row>
    <row r="12" spans="1:103" s="122" customFormat="1" ht="33.75" customHeight="1" x14ac:dyDescent="0.25">
      <c r="A12" s="47" t="s">
        <v>113</v>
      </c>
      <c r="B12" s="120"/>
      <c r="C12" s="120"/>
      <c r="D12" s="354" t="s">
        <v>149</v>
      </c>
      <c r="E12" s="354" t="s">
        <v>150</v>
      </c>
      <c r="F12" s="354" t="s">
        <v>151</v>
      </c>
      <c r="G12" s="478"/>
      <c r="H12" s="354" t="s">
        <v>152</v>
      </c>
      <c r="I12" s="478"/>
      <c r="J12" s="354" t="s">
        <v>152</v>
      </c>
      <c r="K12" s="478"/>
      <c r="L12" s="478"/>
      <c r="M12" s="504"/>
      <c r="N12" s="40"/>
      <c r="O12" s="40"/>
      <c r="P12" s="40"/>
      <c r="Q12" s="40"/>
      <c r="R12" s="40"/>
      <c r="S12" s="40"/>
      <c r="T12" s="40"/>
      <c r="U12" s="40"/>
      <c r="V12" s="40"/>
      <c r="W12" s="40"/>
      <c r="X12" s="40"/>
      <c r="Y12" s="40"/>
      <c r="Z12" s="40"/>
      <c r="AA12" s="40"/>
      <c r="AB12" s="40"/>
      <c r="AC12" s="40"/>
      <c r="AD12" s="40"/>
      <c r="AE12" s="40"/>
      <c r="AF12" s="40"/>
      <c r="AG12" s="40"/>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row>
    <row r="13" spans="1:103" ht="22.5" customHeight="1" x14ac:dyDescent="0.25">
      <c r="A13" s="477" t="s">
        <v>74</v>
      </c>
      <c r="B13" s="482" t="s">
        <v>75</v>
      </c>
      <c r="C13" s="492"/>
      <c r="D13" s="81">
        <v>23837.988804458881</v>
      </c>
      <c r="E13" s="81">
        <v>98.616352508962592</v>
      </c>
      <c r="F13" s="81">
        <v>6.13861328470706</v>
      </c>
      <c r="G13" s="81">
        <v>23942.743770252549</v>
      </c>
      <c r="H13" s="81">
        <v>1961.6271130967816</v>
      </c>
      <c r="I13" s="81">
        <v>1961.6271130967816</v>
      </c>
      <c r="J13" s="81">
        <v>0</v>
      </c>
      <c r="K13" s="81">
        <v>0</v>
      </c>
      <c r="L13" s="81">
        <v>1090.005902616206</v>
      </c>
      <c r="M13" s="123">
        <v>26994.376785965535</v>
      </c>
      <c r="N13" s="40"/>
      <c r="O13" s="40"/>
      <c r="P13" s="40"/>
      <c r="Q13" s="40"/>
      <c r="R13" s="40"/>
      <c r="S13" s="40"/>
      <c r="T13" s="40"/>
      <c r="U13" s="40"/>
      <c r="V13" s="40"/>
      <c r="W13" s="40"/>
      <c r="X13" s="40"/>
      <c r="Y13" s="40"/>
      <c r="Z13" s="40"/>
      <c r="AA13" s="40"/>
      <c r="AB13" s="40"/>
      <c r="AC13" s="40"/>
      <c r="AD13" s="40"/>
      <c r="AE13" s="40"/>
      <c r="AF13" s="40"/>
      <c r="AG13" s="40"/>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row>
    <row r="14" spans="1:103" ht="22.5" customHeight="1" x14ac:dyDescent="0.25">
      <c r="A14" s="478"/>
      <c r="B14" s="471" t="s">
        <v>56</v>
      </c>
      <c r="C14" s="490"/>
      <c r="D14" s="75">
        <v>0</v>
      </c>
      <c r="E14" s="75">
        <v>0</v>
      </c>
      <c r="F14" s="75">
        <v>0</v>
      </c>
      <c r="G14" s="75">
        <v>0</v>
      </c>
      <c r="H14" s="75">
        <v>0</v>
      </c>
      <c r="I14" s="75">
        <v>0</v>
      </c>
      <c r="J14" s="75">
        <v>0</v>
      </c>
      <c r="K14" s="75">
        <v>0</v>
      </c>
      <c r="L14" s="75">
        <v>0</v>
      </c>
      <c r="M14" s="124">
        <v>0</v>
      </c>
      <c r="N14" s="40"/>
      <c r="O14" s="40"/>
      <c r="P14" s="40"/>
      <c r="Q14" s="40"/>
      <c r="R14" s="40"/>
      <c r="S14" s="40"/>
      <c r="T14" s="40"/>
      <c r="U14" s="40"/>
      <c r="V14" s="40"/>
      <c r="W14" s="40"/>
      <c r="X14" s="40"/>
      <c r="Y14" s="40"/>
      <c r="Z14" s="40"/>
      <c r="AA14" s="40"/>
      <c r="AB14" s="40"/>
      <c r="AC14" s="40"/>
      <c r="AD14" s="40"/>
      <c r="AE14" s="40"/>
      <c r="AF14" s="40"/>
      <c r="AG14" s="40"/>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row>
    <row r="15" spans="1:103" ht="22.5" customHeight="1" x14ac:dyDescent="0.25">
      <c r="A15" s="478"/>
      <c r="B15" s="482" t="s">
        <v>77</v>
      </c>
      <c r="C15" s="492"/>
      <c r="D15" s="81">
        <v>133.95725694132881</v>
      </c>
      <c r="E15" s="81">
        <v>13.05569043422272</v>
      </c>
      <c r="F15" s="81">
        <v>0</v>
      </c>
      <c r="G15" s="81">
        <v>147.01294737555153</v>
      </c>
      <c r="H15" s="81">
        <v>0</v>
      </c>
      <c r="I15" s="81">
        <v>0</v>
      </c>
      <c r="J15" s="81">
        <v>0</v>
      </c>
      <c r="K15" s="81">
        <v>0</v>
      </c>
      <c r="L15" s="81">
        <v>0.5959453217140801</v>
      </c>
      <c r="M15" s="123">
        <v>147.60889269726562</v>
      </c>
      <c r="N15" s="40"/>
      <c r="O15" s="40"/>
      <c r="P15" s="40"/>
      <c r="Q15" s="40"/>
      <c r="R15" s="40"/>
      <c r="S15" s="40"/>
      <c r="T15" s="40"/>
      <c r="U15" s="40"/>
      <c r="V15" s="40"/>
      <c r="W15" s="40"/>
      <c r="X15" s="40"/>
      <c r="Y15" s="40"/>
      <c r="Z15" s="40"/>
      <c r="AA15" s="40"/>
      <c r="AB15" s="40"/>
      <c r="AC15" s="40"/>
      <c r="AD15" s="40"/>
      <c r="AE15" s="40"/>
      <c r="AF15" s="40"/>
      <c r="AG15" s="40"/>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row>
    <row r="16" spans="1:103" ht="22.5" customHeight="1" x14ac:dyDescent="0.25">
      <c r="A16" s="477" t="s">
        <v>78</v>
      </c>
      <c r="B16" s="478"/>
      <c r="C16" s="478"/>
      <c r="D16" s="77">
        <v>23971.946061400209</v>
      </c>
      <c r="E16" s="77">
        <v>111.67204294318532</v>
      </c>
      <c r="F16" s="77">
        <v>6.13861328470706</v>
      </c>
      <c r="G16" s="77">
        <v>24089.756717628101</v>
      </c>
      <c r="H16" s="77">
        <v>1961.6271130967816</v>
      </c>
      <c r="I16" s="77">
        <v>1961.6271130967816</v>
      </c>
      <c r="J16" s="77">
        <v>0</v>
      </c>
      <c r="K16" s="77">
        <v>0</v>
      </c>
      <c r="L16" s="77">
        <v>1090.60184793792</v>
      </c>
      <c r="M16" s="83">
        <v>27141.985678662801</v>
      </c>
      <c r="N16" s="40"/>
      <c r="O16" s="40"/>
      <c r="P16" s="40"/>
      <c r="Q16" s="40"/>
      <c r="R16" s="40"/>
      <c r="S16" s="40"/>
      <c r="T16" s="40"/>
      <c r="U16" s="40"/>
      <c r="V16" s="40"/>
      <c r="W16" s="40"/>
      <c r="X16" s="40"/>
      <c r="Y16" s="40"/>
      <c r="Z16" s="40"/>
      <c r="AA16" s="40"/>
      <c r="AB16" s="40"/>
      <c r="AC16" s="40"/>
      <c r="AD16" s="40"/>
      <c r="AE16" s="40"/>
      <c r="AF16" s="40"/>
      <c r="AG16" s="40"/>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row>
    <row r="17" spans="1:103" ht="12" customHeight="1" x14ac:dyDescent="0.25">
      <c r="A17" s="473"/>
      <c r="B17" s="491"/>
      <c r="C17" s="491"/>
      <c r="D17" s="79"/>
      <c r="E17" s="79"/>
      <c r="F17" s="79"/>
      <c r="G17" s="79"/>
      <c r="H17" s="79"/>
      <c r="I17" s="79"/>
      <c r="J17" s="79"/>
      <c r="K17" s="79"/>
      <c r="L17" s="79"/>
      <c r="M17" s="125"/>
      <c r="N17" s="40"/>
      <c r="O17" s="40"/>
      <c r="P17" s="40"/>
      <c r="Q17" s="40"/>
      <c r="R17" s="40"/>
      <c r="S17" s="40"/>
      <c r="T17" s="40"/>
      <c r="U17" s="40"/>
      <c r="V17" s="40"/>
      <c r="W17" s="40"/>
      <c r="X17" s="40"/>
      <c r="Y17" s="40"/>
      <c r="Z17" s="40"/>
      <c r="AA17" s="40"/>
      <c r="AB17" s="40"/>
      <c r="AC17" s="40"/>
      <c r="AD17" s="40"/>
      <c r="AE17" s="40"/>
      <c r="AF17" s="40"/>
      <c r="AG17" s="40"/>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row>
    <row r="18" spans="1:103" ht="22.5" customHeight="1" x14ac:dyDescent="0.25">
      <c r="A18" s="477" t="s">
        <v>79</v>
      </c>
      <c r="B18" s="482" t="s">
        <v>80</v>
      </c>
      <c r="C18" s="492"/>
      <c r="D18" s="81">
        <v>15234.624123310976</v>
      </c>
      <c r="E18" s="81">
        <v>0</v>
      </c>
      <c r="F18" s="81">
        <v>0</v>
      </c>
      <c r="G18" s="81">
        <v>15234.624123310976</v>
      </c>
      <c r="H18" s="81">
        <v>765.66734202829946</v>
      </c>
      <c r="I18" s="81">
        <v>765.66734202829946</v>
      </c>
      <c r="J18" s="81">
        <v>0</v>
      </c>
      <c r="K18" s="81">
        <v>0</v>
      </c>
      <c r="L18" s="81">
        <v>0</v>
      </c>
      <c r="M18" s="123">
        <v>16000.291465339275</v>
      </c>
      <c r="N18" s="40"/>
      <c r="O18" s="40"/>
      <c r="P18" s="40"/>
      <c r="Q18" s="40"/>
      <c r="R18" s="40"/>
      <c r="S18" s="40"/>
      <c r="T18" s="40"/>
      <c r="U18" s="40"/>
      <c r="V18" s="40"/>
      <c r="W18" s="40"/>
      <c r="X18" s="40"/>
      <c r="Y18" s="40"/>
      <c r="Z18" s="40"/>
      <c r="AA18" s="40"/>
      <c r="AB18" s="40"/>
      <c r="AC18" s="40"/>
      <c r="AD18" s="40"/>
      <c r="AE18" s="40"/>
      <c r="AF18" s="40"/>
      <c r="AG18" s="40"/>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row>
    <row r="19" spans="1:103" ht="22.5" customHeight="1" x14ac:dyDescent="0.25">
      <c r="A19" s="478"/>
      <c r="B19" s="471" t="s">
        <v>81</v>
      </c>
      <c r="C19" s="490"/>
      <c r="D19" s="75">
        <v>8.5806726765768264</v>
      </c>
      <c r="E19" s="75">
        <v>0</v>
      </c>
      <c r="F19" s="75">
        <v>0</v>
      </c>
      <c r="G19" s="75">
        <v>8.5806726765768264</v>
      </c>
      <c r="H19" s="75">
        <v>0</v>
      </c>
      <c r="I19" s="75">
        <v>0</v>
      </c>
      <c r="J19" s="75">
        <v>0</v>
      </c>
      <c r="K19" s="75">
        <v>0</v>
      </c>
      <c r="L19" s="75">
        <v>0</v>
      </c>
      <c r="M19" s="124">
        <v>8.5806726765768264</v>
      </c>
      <c r="N19" s="40"/>
      <c r="O19" s="40"/>
      <c r="P19" s="40"/>
      <c r="Q19" s="40"/>
      <c r="R19" s="40"/>
      <c r="S19" s="40"/>
      <c r="T19" s="40"/>
      <c r="U19" s="40"/>
      <c r="V19" s="40"/>
      <c r="W19" s="40"/>
      <c r="X19" s="40"/>
      <c r="Y19" s="40"/>
      <c r="Z19" s="40"/>
      <c r="AA19" s="40"/>
      <c r="AB19" s="40"/>
      <c r="AC19" s="40"/>
      <c r="AD19" s="40"/>
      <c r="AE19" s="40"/>
      <c r="AF19" s="40"/>
      <c r="AG19" s="40"/>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row>
    <row r="20" spans="1:103" ht="22.5" customHeight="1" x14ac:dyDescent="0.25">
      <c r="A20" s="478"/>
      <c r="B20" s="482" t="s">
        <v>82</v>
      </c>
      <c r="C20" s="492"/>
      <c r="D20" s="81">
        <v>1.8328080461505806E-2</v>
      </c>
      <c r="E20" s="81">
        <v>0</v>
      </c>
      <c r="F20" s="81">
        <v>0</v>
      </c>
      <c r="G20" s="81">
        <v>1.8328080461505806E-2</v>
      </c>
      <c r="H20" s="81">
        <v>0</v>
      </c>
      <c r="I20" s="81">
        <v>0</v>
      </c>
      <c r="J20" s="81">
        <v>0</v>
      </c>
      <c r="K20" s="81">
        <v>0</v>
      </c>
      <c r="L20" s="81">
        <v>6.5630791447231574E-3</v>
      </c>
      <c r="M20" s="123">
        <v>2.4891159606228962E-2</v>
      </c>
      <c r="N20" s="40"/>
      <c r="O20" s="40"/>
      <c r="P20" s="40"/>
      <c r="Q20" s="40"/>
      <c r="R20" s="40"/>
      <c r="S20" s="40"/>
      <c r="T20" s="40"/>
      <c r="U20" s="40"/>
      <c r="V20" s="40"/>
      <c r="W20" s="40"/>
      <c r="X20" s="40"/>
      <c r="Y20" s="40"/>
      <c r="Z20" s="40"/>
      <c r="AA20" s="40"/>
      <c r="AB20" s="40"/>
      <c r="AC20" s="40"/>
      <c r="AD20" s="40"/>
      <c r="AE20" s="40"/>
      <c r="AF20" s="40"/>
      <c r="AG20" s="40"/>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row>
    <row r="21" spans="1:103" ht="22.5" customHeight="1" x14ac:dyDescent="0.25">
      <c r="A21" s="477" t="s">
        <v>83</v>
      </c>
      <c r="B21" s="478"/>
      <c r="C21" s="478"/>
      <c r="D21" s="77">
        <v>15243.223124068014</v>
      </c>
      <c r="E21" s="77">
        <v>0</v>
      </c>
      <c r="F21" s="77">
        <v>0</v>
      </c>
      <c r="G21" s="77">
        <v>15243.223124068014</v>
      </c>
      <c r="H21" s="77">
        <v>765.66734202829946</v>
      </c>
      <c r="I21" s="77">
        <v>765.66734202829946</v>
      </c>
      <c r="J21" s="77">
        <v>0</v>
      </c>
      <c r="K21" s="77">
        <v>0</v>
      </c>
      <c r="L21" s="77">
        <v>6.5630791447231574E-3</v>
      </c>
      <c r="M21" s="83">
        <v>16008.897029175458</v>
      </c>
      <c r="N21" s="40"/>
      <c r="O21" s="40"/>
      <c r="P21" s="40"/>
      <c r="Q21" s="40"/>
      <c r="R21" s="40"/>
      <c r="S21" s="40"/>
      <c r="T21" s="40"/>
      <c r="U21" s="40"/>
      <c r="V21" s="40"/>
      <c r="W21" s="40"/>
      <c r="X21" s="40"/>
      <c r="Y21" s="40"/>
      <c r="Z21" s="40"/>
      <c r="AA21" s="40"/>
      <c r="AB21" s="40"/>
      <c r="AC21" s="40"/>
      <c r="AD21" s="40"/>
      <c r="AE21" s="40"/>
      <c r="AF21" s="40"/>
      <c r="AG21" s="40"/>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row>
    <row r="22" spans="1:103" ht="12" customHeight="1" x14ac:dyDescent="0.25">
      <c r="A22" s="473"/>
      <c r="B22" s="491"/>
      <c r="C22" s="491"/>
      <c r="D22" s="79"/>
      <c r="E22" s="79"/>
      <c r="F22" s="79"/>
      <c r="G22" s="79"/>
      <c r="H22" s="79"/>
      <c r="I22" s="79"/>
      <c r="J22" s="79"/>
      <c r="K22" s="79"/>
      <c r="L22" s="79"/>
      <c r="M22" s="125"/>
      <c r="N22" s="40"/>
      <c r="O22" s="40"/>
      <c r="P22" s="40"/>
      <c r="Q22" s="40"/>
      <c r="R22" s="40"/>
      <c r="S22" s="40"/>
      <c r="T22" s="40"/>
      <c r="U22" s="40"/>
      <c r="V22" s="40"/>
      <c r="W22" s="40"/>
      <c r="X22" s="40"/>
      <c r="Y22" s="40"/>
      <c r="Z22" s="40"/>
      <c r="AA22" s="40"/>
      <c r="AB22" s="40"/>
      <c r="AC22" s="40"/>
      <c r="AD22" s="40"/>
      <c r="AE22" s="40"/>
      <c r="AF22" s="40"/>
      <c r="AG22" s="40"/>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row>
    <row r="23" spans="1:103" ht="22.5" customHeight="1" x14ac:dyDescent="0.25">
      <c r="A23" s="482" t="s">
        <v>84</v>
      </c>
      <c r="B23" s="492"/>
      <c r="C23" s="492"/>
      <c r="D23" s="81">
        <v>116.06751224000929</v>
      </c>
      <c r="E23" s="81">
        <v>0</v>
      </c>
      <c r="F23" s="81">
        <v>0</v>
      </c>
      <c r="G23" s="81">
        <v>116.06751224000929</v>
      </c>
      <c r="H23" s="81">
        <v>0</v>
      </c>
      <c r="I23" s="81">
        <v>0</v>
      </c>
      <c r="J23" s="81">
        <v>0</v>
      </c>
      <c r="K23" s="81">
        <v>0</v>
      </c>
      <c r="L23" s="81">
        <v>7.4025372957904301</v>
      </c>
      <c r="M23" s="123">
        <v>123.47004953579972</v>
      </c>
      <c r="N23" s="40"/>
      <c r="O23" s="40"/>
      <c r="P23" s="40"/>
      <c r="Q23" s="40"/>
      <c r="R23" s="40"/>
      <c r="S23" s="40"/>
      <c r="T23" s="40"/>
      <c r="U23" s="40"/>
      <c r="V23" s="40"/>
      <c r="W23" s="40"/>
      <c r="X23" s="40"/>
      <c r="Y23" s="40"/>
      <c r="Z23" s="40"/>
      <c r="AA23" s="40"/>
      <c r="AB23" s="40"/>
      <c r="AC23" s="40"/>
      <c r="AD23" s="40"/>
      <c r="AE23" s="40"/>
      <c r="AF23" s="40"/>
      <c r="AG23" s="40"/>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row>
    <row r="24" spans="1:103" ht="22.5" customHeight="1" x14ac:dyDescent="0.25">
      <c r="A24" s="471" t="s">
        <v>85</v>
      </c>
      <c r="B24" s="490"/>
      <c r="C24" s="490"/>
      <c r="D24" s="75">
        <v>0</v>
      </c>
      <c r="E24" s="75">
        <v>0</v>
      </c>
      <c r="F24" s="75">
        <v>0</v>
      </c>
      <c r="G24" s="75">
        <v>0</v>
      </c>
      <c r="H24" s="75">
        <v>0</v>
      </c>
      <c r="I24" s="75">
        <v>0</v>
      </c>
      <c r="J24" s="75">
        <v>0</v>
      </c>
      <c r="K24" s="75">
        <v>0</v>
      </c>
      <c r="L24" s="75">
        <v>0.78172993661236001</v>
      </c>
      <c r="M24" s="124">
        <v>0.78172993661236001</v>
      </c>
      <c r="N24" s="40"/>
      <c r="O24" s="40"/>
      <c r="P24" s="40"/>
      <c r="Q24" s="40"/>
      <c r="R24" s="40"/>
      <c r="S24" s="40"/>
      <c r="T24" s="40"/>
      <c r="U24" s="40"/>
      <c r="V24" s="40"/>
      <c r="W24" s="40"/>
      <c r="X24" s="40"/>
      <c r="Y24" s="40"/>
      <c r="Z24" s="40"/>
      <c r="AA24" s="40"/>
      <c r="AB24" s="40"/>
      <c r="AC24" s="40"/>
      <c r="AD24" s="40"/>
      <c r="AE24" s="40"/>
      <c r="AF24" s="40"/>
      <c r="AG24" s="40"/>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row>
    <row r="25" spans="1:103" ht="22.5" customHeight="1" x14ac:dyDescent="0.25">
      <c r="A25" s="482" t="s">
        <v>86</v>
      </c>
      <c r="B25" s="492"/>
      <c r="C25" s="492"/>
      <c r="D25" s="81">
        <v>1557.7431662188865</v>
      </c>
      <c r="E25" s="81">
        <v>0.8239480366552574</v>
      </c>
      <c r="F25" s="81">
        <v>3.436096</v>
      </c>
      <c r="G25" s="81">
        <v>1562.0032102555417</v>
      </c>
      <c r="H25" s="81">
        <v>825.72076156486264</v>
      </c>
      <c r="I25" s="81">
        <v>825.72076156486264</v>
      </c>
      <c r="J25" s="81">
        <v>249.78103611910433</v>
      </c>
      <c r="K25" s="81">
        <v>249.78103611910433</v>
      </c>
      <c r="L25" s="81">
        <v>6.8404753500590054</v>
      </c>
      <c r="M25" s="123">
        <v>2644.3454832895677</v>
      </c>
      <c r="N25" s="40"/>
      <c r="O25" s="40"/>
      <c r="P25" s="40"/>
      <c r="Q25" s="40"/>
      <c r="R25" s="40"/>
      <c r="S25" s="40"/>
      <c r="T25" s="40"/>
      <c r="U25" s="40"/>
      <c r="V25" s="40"/>
      <c r="W25" s="40"/>
      <c r="X25" s="40"/>
      <c r="Y25" s="40"/>
      <c r="Z25" s="40"/>
      <c r="AA25" s="40"/>
      <c r="AB25" s="40"/>
      <c r="AC25" s="40"/>
      <c r="AD25" s="40"/>
      <c r="AE25" s="40"/>
      <c r="AF25" s="40"/>
      <c r="AG25" s="40"/>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row>
    <row r="26" spans="1:103" ht="22.5" customHeight="1" x14ac:dyDescent="0.25">
      <c r="A26" s="471" t="s">
        <v>87</v>
      </c>
      <c r="B26" s="490"/>
      <c r="C26" s="490"/>
      <c r="D26" s="75">
        <v>0</v>
      </c>
      <c r="E26" s="75">
        <v>0</v>
      </c>
      <c r="F26" s="75">
        <v>0</v>
      </c>
      <c r="G26" s="75">
        <v>0</v>
      </c>
      <c r="H26" s="75">
        <v>0</v>
      </c>
      <c r="I26" s="75">
        <v>0</v>
      </c>
      <c r="J26" s="75">
        <v>0</v>
      </c>
      <c r="K26" s="75">
        <v>0</v>
      </c>
      <c r="L26" s="75">
        <v>2.6350293514549969</v>
      </c>
      <c r="M26" s="124">
        <v>2.6350293514549969</v>
      </c>
      <c r="N26" s="40"/>
      <c r="O26" s="40"/>
      <c r="P26" s="40"/>
      <c r="Q26" s="40"/>
      <c r="R26" s="40"/>
      <c r="S26" s="40"/>
      <c r="T26" s="40"/>
      <c r="U26" s="40"/>
      <c r="V26" s="40"/>
      <c r="W26" s="40"/>
      <c r="X26" s="40"/>
      <c r="Y26" s="40"/>
      <c r="Z26" s="40"/>
      <c r="AA26" s="40"/>
      <c r="AB26" s="40"/>
      <c r="AC26" s="40"/>
      <c r="AD26" s="40"/>
      <c r="AE26" s="40"/>
      <c r="AF26" s="40"/>
      <c r="AG26" s="40"/>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row>
    <row r="27" spans="1:103" ht="22.5" customHeight="1" x14ac:dyDescent="0.25">
      <c r="A27" s="482" t="s">
        <v>88</v>
      </c>
      <c r="B27" s="492"/>
      <c r="C27" s="492"/>
      <c r="D27" s="81">
        <v>0</v>
      </c>
      <c r="E27" s="81">
        <v>0.4383335732659116</v>
      </c>
      <c r="F27" s="81">
        <v>0.34641740799999998</v>
      </c>
      <c r="G27" s="81">
        <v>0.78475098126591158</v>
      </c>
      <c r="H27" s="81">
        <v>0</v>
      </c>
      <c r="I27" s="81">
        <v>0</v>
      </c>
      <c r="J27" s="81">
        <v>0</v>
      </c>
      <c r="K27" s="81">
        <v>0</v>
      </c>
      <c r="L27" s="81">
        <v>11.703272578026649</v>
      </c>
      <c r="M27" s="123">
        <v>12.488023559292561</v>
      </c>
      <c r="N27" s="40"/>
      <c r="O27" s="40"/>
      <c r="P27" s="40"/>
      <c r="Q27" s="40"/>
      <c r="R27" s="40"/>
      <c r="S27" s="40"/>
      <c r="T27" s="40"/>
      <c r="U27" s="40"/>
      <c r="V27" s="40"/>
      <c r="W27" s="40"/>
      <c r="X27" s="40"/>
      <c r="Y27" s="40"/>
      <c r="Z27" s="40"/>
      <c r="AA27" s="40"/>
      <c r="AB27" s="40"/>
      <c r="AC27" s="40"/>
      <c r="AD27" s="40"/>
      <c r="AE27" s="40"/>
      <c r="AF27" s="40"/>
      <c r="AG27" s="40"/>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row>
    <row r="28" spans="1:103" ht="22.5" customHeight="1" x14ac:dyDescent="0.25">
      <c r="A28" s="484" t="s">
        <v>50</v>
      </c>
      <c r="B28" s="485"/>
      <c r="C28" s="485"/>
      <c r="D28" s="83">
        <v>40888.979863927118</v>
      </c>
      <c r="E28" s="83">
        <v>112.93432455310648</v>
      </c>
      <c r="F28" s="83">
        <v>9.9211266927070607</v>
      </c>
      <c r="G28" s="83">
        <v>41011.835315172932</v>
      </c>
      <c r="H28" s="83">
        <v>3553.0152166899438</v>
      </c>
      <c r="I28" s="83">
        <v>3553.0152166899438</v>
      </c>
      <c r="J28" s="83">
        <v>249.78103611910433</v>
      </c>
      <c r="K28" s="83">
        <v>249.78103611910433</v>
      </c>
      <c r="L28" s="83">
        <v>1119.9714555290082</v>
      </c>
      <c r="M28" s="83">
        <v>45934.603023510987</v>
      </c>
      <c r="N28" s="40"/>
      <c r="O28" s="40"/>
      <c r="P28" s="40"/>
      <c r="Q28" s="40"/>
      <c r="R28" s="40"/>
      <c r="S28" s="40"/>
      <c r="T28" s="40"/>
      <c r="U28" s="40"/>
      <c r="V28" s="40"/>
      <c r="W28" s="40"/>
      <c r="X28" s="40"/>
      <c r="Y28" s="40"/>
      <c r="Z28" s="40"/>
      <c r="AA28" s="40"/>
      <c r="AB28" s="40"/>
      <c r="AC28" s="40"/>
      <c r="AD28" s="40"/>
      <c r="AE28" s="40"/>
      <c r="AF28" s="40"/>
      <c r="AG28" s="40"/>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row>
    <row r="29" spans="1:103" ht="12.75" customHeight="1" x14ac:dyDescent="0.25">
      <c r="A29" s="40"/>
      <c r="B29" s="40"/>
      <c r="C29" s="40"/>
      <c r="D29" s="40"/>
      <c r="E29" s="40"/>
      <c r="F29" s="40"/>
      <c r="G29" s="40"/>
      <c r="H29" s="40"/>
      <c r="I29" s="40"/>
      <c r="J29" s="40"/>
      <c r="K29" s="40"/>
      <c r="L29" s="40"/>
      <c r="M29" s="40"/>
      <c r="N29" s="40"/>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1:103" ht="12" customHeight="1" x14ac:dyDescent="0.25">
      <c r="A30" s="119" t="s">
        <v>142</v>
      </c>
      <c r="B30" s="40"/>
      <c r="C30" s="40"/>
      <c r="D30" s="40"/>
      <c r="E30" s="40"/>
      <c r="F30" s="40"/>
      <c r="G30" s="40"/>
      <c r="H30" s="40"/>
      <c r="I30" s="40"/>
      <c r="J30" s="40"/>
      <c r="K30" s="40"/>
      <c r="L30" s="40"/>
      <c r="M30" s="40"/>
      <c r="N30" s="40"/>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1:103" ht="12" customHeight="1" x14ac:dyDescent="0.25">
      <c r="A31" s="62" t="s">
        <v>51</v>
      </c>
      <c r="B31" s="40"/>
      <c r="C31" s="40"/>
      <c r="D31" s="40"/>
      <c r="E31" s="40"/>
      <c r="F31" s="40"/>
      <c r="G31" s="40"/>
      <c r="H31" s="40"/>
      <c r="I31" s="40"/>
      <c r="J31" s="40"/>
      <c r="K31" s="40"/>
      <c r="L31" s="40"/>
      <c r="M31" s="40"/>
      <c r="N31" s="40"/>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row>
    <row r="32" spans="1:103" ht="12" customHeight="1" x14ac:dyDescent="0.25">
      <c r="A32" s="40"/>
      <c r="B32" s="40"/>
      <c r="C32" s="40"/>
      <c r="D32" s="40"/>
      <c r="E32" s="40"/>
      <c r="F32" s="40"/>
      <c r="G32" s="40"/>
      <c r="H32" s="40"/>
      <c r="I32" s="40"/>
      <c r="J32" s="40"/>
      <c r="K32" s="40"/>
      <c r="L32" s="40"/>
      <c r="M32" s="40"/>
      <c r="N32" s="40"/>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1:56" ht="12.75" customHeight="1" x14ac:dyDescent="0.25">
      <c r="A33" s="441" t="s">
        <v>422</v>
      </c>
      <c r="B33" s="40"/>
      <c r="C33" s="40"/>
      <c r="D33" s="40"/>
      <c r="E33" s="40"/>
      <c r="F33" s="40"/>
      <c r="G33" s="40"/>
      <c r="H33" s="40"/>
      <c r="I33" s="40"/>
      <c r="J33" s="40"/>
      <c r="K33" s="40"/>
      <c r="L33" s="40"/>
      <c r="M33" s="40"/>
      <c r="N33" s="40"/>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2.75" customHeight="1" x14ac:dyDescent="0.25">
      <c r="A34" s="40"/>
      <c r="B34" s="40"/>
      <c r="C34" s="40"/>
      <c r="D34" s="40"/>
      <c r="E34" s="40"/>
      <c r="F34" s="40"/>
      <c r="G34" s="40"/>
      <c r="H34" s="40"/>
      <c r="I34" s="40"/>
      <c r="J34" s="40"/>
      <c r="K34" s="40"/>
      <c r="L34" s="40"/>
      <c r="M34" s="40"/>
      <c r="N34" s="40"/>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ht="12.75" customHeight="1" x14ac:dyDescent="0.25">
      <c r="A35" s="40"/>
      <c r="B35" s="40"/>
      <c r="C35" s="40"/>
      <c r="D35" s="40"/>
      <c r="E35" s="40"/>
      <c r="F35" s="40"/>
      <c r="G35" s="40"/>
      <c r="H35" s="40"/>
      <c r="I35" s="40"/>
      <c r="J35" s="40"/>
      <c r="K35" s="40"/>
      <c r="L35" s="40"/>
      <c r="M35" s="40"/>
      <c r="N35" s="40"/>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ht="12.75" customHeight="1" x14ac:dyDescent="0.25">
      <c r="B36" s="40"/>
      <c r="C36" s="40"/>
      <c r="D36" s="40"/>
      <c r="E36" s="40"/>
      <c r="F36" s="40"/>
      <c r="G36" s="40"/>
      <c r="H36" s="40"/>
      <c r="I36" s="40"/>
      <c r="J36" s="40"/>
      <c r="K36" s="40"/>
      <c r="L36" s="40"/>
      <c r="M36" s="40"/>
      <c r="N36" s="40"/>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ht="12.75" customHeight="1" x14ac:dyDescent="0.25">
      <c r="A37" s="40"/>
      <c r="B37" s="40"/>
      <c r="C37" s="40"/>
      <c r="D37" s="40"/>
      <c r="E37" s="40"/>
      <c r="F37" s="40"/>
      <c r="G37" s="40"/>
      <c r="H37" s="40"/>
      <c r="I37" s="40"/>
      <c r="J37" s="40"/>
      <c r="K37" s="40"/>
      <c r="L37" s="40"/>
      <c r="M37" s="40"/>
      <c r="N37" s="40"/>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ht="12.75" customHeight="1" x14ac:dyDescent="0.25">
      <c r="A38" s="40"/>
      <c r="B38" s="40"/>
      <c r="C38" s="40"/>
      <c r="D38" s="40"/>
      <c r="E38" s="40"/>
      <c r="F38" s="40"/>
      <c r="G38" s="40"/>
      <c r="H38" s="40"/>
      <c r="I38" s="40"/>
      <c r="J38" s="40"/>
      <c r="K38" s="40"/>
      <c r="L38" s="40"/>
      <c r="M38" s="40"/>
      <c r="N38" s="40"/>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ht="12.75" customHeight="1" x14ac:dyDescent="0.25">
      <c r="A39" s="40"/>
      <c r="B39" s="40"/>
      <c r="C39" s="40"/>
      <c r="D39" s="40"/>
      <c r="E39" s="40"/>
      <c r="F39" s="40"/>
      <c r="G39" s="40"/>
      <c r="H39" s="40"/>
      <c r="I39" s="40"/>
      <c r="J39" s="40"/>
      <c r="K39" s="40"/>
      <c r="L39" s="40"/>
      <c r="M39" s="40"/>
      <c r="N39" s="40"/>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ht="12.75" customHeight="1" x14ac:dyDescent="0.25">
      <c r="A40" s="40"/>
      <c r="B40" s="40"/>
      <c r="C40" s="40"/>
      <c r="D40" s="40"/>
      <c r="E40" s="40"/>
      <c r="F40" s="40"/>
      <c r="G40" s="40"/>
      <c r="H40" s="40"/>
      <c r="I40" s="40"/>
      <c r="J40" s="40"/>
      <c r="K40" s="40"/>
      <c r="L40" s="40"/>
      <c r="M40" s="40"/>
      <c r="N40" s="40"/>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ht="12.75" customHeight="1" x14ac:dyDescent="0.25">
      <c r="A41" s="40"/>
      <c r="B41" s="40"/>
      <c r="C41" s="40"/>
      <c r="D41" s="40"/>
      <c r="E41" s="40"/>
      <c r="F41" s="40"/>
      <c r="G41" s="40"/>
      <c r="H41" s="40"/>
      <c r="I41" s="40"/>
      <c r="J41" s="40"/>
      <c r="K41" s="40"/>
      <c r="L41" s="40"/>
      <c r="M41" s="40"/>
      <c r="N41" s="40"/>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ht="12.75" customHeight="1" x14ac:dyDescent="0.25">
      <c r="A42" s="40"/>
      <c r="B42" s="40"/>
      <c r="C42" s="40"/>
      <c r="D42" s="40"/>
      <c r="E42" s="40"/>
      <c r="F42" s="40"/>
      <c r="G42" s="40"/>
      <c r="H42" s="40"/>
      <c r="I42" s="40"/>
      <c r="J42" s="40"/>
      <c r="K42" s="40"/>
      <c r="L42" s="40"/>
      <c r="M42" s="40"/>
      <c r="N42" s="40"/>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ht="12.75" customHeight="1" x14ac:dyDescent="0.25">
      <c r="A43" s="40"/>
      <c r="B43" s="40"/>
      <c r="C43" s="40"/>
      <c r="D43" s="40"/>
      <c r="E43" s="40"/>
      <c r="F43" s="40"/>
      <c r="G43" s="40"/>
      <c r="H43" s="40"/>
      <c r="I43" s="40"/>
      <c r="J43" s="40"/>
      <c r="K43" s="40"/>
      <c r="L43" s="40"/>
      <c r="M43" s="40"/>
      <c r="N43" s="40"/>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ht="12.75" customHeight="1" x14ac:dyDescent="0.25">
      <c r="A44" s="40"/>
      <c r="B44" s="40"/>
      <c r="C44" s="40"/>
      <c r="D44" s="40"/>
      <c r="E44" s="40"/>
      <c r="F44" s="40"/>
      <c r="G44" s="40"/>
      <c r="H44" s="40"/>
      <c r="I44" s="40"/>
      <c r="J44" s="40"/>
      <c r="K44" s="40"/>
      <c r="L44" s="40"/>
      <c r="M44" s="40"/>
      <c r="N44" s="40"/>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ht="12.75" customHeight="1"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ht="12.75" customHeight="1"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s="126" customFormat="1" ht="12.75" customHeight="1"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ht="12" customHeight="1"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ht="12" customHeight="1"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ht="12.75" customHeight="1"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row>
    <row r="51" spans="1:56" ht="12.75" customHeight="1"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56" ht="13.2"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56" ht="12.75" customHeight="1"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row>
    <row r="54" spans="1:56" ht="12.75" customHeight="1"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56" ht="12.75" customHeight="1"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row>
    <row r="56" spans="1:56" ht="13.2"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56" ht="12.75" customHeight="1"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row>
    <row r="58" spans="1:56" ht="12.75" customHeight="1"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56" ht="12.75" customHeight="1"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56" ht="13.2" x14ac:dyDescent="0.25">
      <c r="A60" s="39"/>
      <c r="B60" s="39"/>
      <c r="C60" s="39"/>
      <c r="D60" s="39"/>
      <c r="E60" s="39"/>
      <c r="F60" s="39"/>
      <c r="G60" s="39"/>
      <c r="H60" s="39"/>
      <c r="I60" s="39"/>
      <c r="J60" s="39"/>
      <c r="K60" s="39"/>
      <c r="L60" s="39"/>
      <c r="M60" s="39"/>
      <c r="N60" s="39"/>
      <c r="O60" s="39"/>
      <c r="P60" s="39"/>
      <c r="Q60" s="39"/>
    </row>
    <row r="61" spans="1:56" ht="13.2" x14ac:dyDescent="0.25">
      <c r="A61" s="39"/>
      <c r="B61" s="39"/>
      <c r="C61" s="39"/>
      <c r="D61" s="39"/>
      <c r="E61" s="39"/>
      <c r="F61" s="39"/>
      <c r="G61" s="39"/>
      <c r="H61" s="39"/>
      <c r="I61" s="39"/>
      <c r="J61" s="39"/>
      <c r="K61" s="39"/>
      <c r="L61" s="39"/>
      <c r="M61" s="39"/>
      <c r="N61" s="39"/>
      <c r="O61" s="39"/>
      <c r="P61" s="39"/>
      <c r="Q61" s="39"/>
    </row>
    <row r="62" spans="1:56" ht="13.2" x14ac:dyDescent="0.25">
      <c r="A62" s="39"/>
      <c r="B62" s="39"/>
      <c r="C62" s="39"/>
      <c r="D62" s="39"/>
      <c r="E62" s="39"/>
      <c r="F62" s="39"/>
      <c r="G62" s="39"/>
      <c r="H62" s="39"/>
      <c r="I62" s="39"/>
      <c r="J62" s="39"/>
      <c r="K62" s="39"/>
      <c r="L62" s="39"/>
      <c r="M62" s="39"/>
      <c r="N62" s="39"/>
      <c r="O62" s="39"/>
      <c r="P62" s="39"/>
      <c r="Q62" s="39"/>
    </row>
    <row r="63" spans="1:56" ht="13.2" x14ac:dyDescent="0.25">
      <c r="A63" s="39"/>
      <c r="B63" s="39"/>
      <c r="C63" s="39"/>
      <c r="D63" s="39"/>
      <c r="E63" s="39"/>
      <c r="F63" s="39"/>
      <c r="G63" s="39"/>
      <c r="H63" s="39"/>
      <c r="I63" s="39"/>
      <c r="J63" s="39"/>
      <c r="K63" s="39"/>
      <c r="L63" s="39"/>
      <c r="M63" s="39"/>
      <c r="N63" s="39"/>
      <c r="O63" s="39"/>
      <c r="P63" s="39"/>
      <c r="Q63" s="39"/>
    </row>
    <row r="64" spans="1:56" ht="13.2" x14ac:dyDescent="0.25">
      <c r="A64" s="39"/>
      <c r="B64" s="39"/>
      <c r="C64" s="39"/>
      <c r="D64" s="39"/>
      <c r="E64" s="39"/>
      <c r="F64" s="39"/>
      <c r="G64" s="39"/>
      <c r="H64" s="39"/>
      <c r="I64" s="39"/>
      <c r="J64" s="39"/>
      <c r="K64" s="39"/>
      <c r="L64" s="39"/>
      <c r="M64" s="39"/>
      <c r="N64" s="39"/>
      <c r="O64" s="39"/>
      <c r="P64" s="39"/>
      <c r="Q64" s="39"/>
    </row>
    <row r="65" spans="1:17" ht="13.2" x14ac:dyDescent="0.25">
      <c r="A65" s="39"/>
      <c r="B65" s="39"/>
      <c r="C65" s="39"/>
      <c r="D65" s="39"/>
      <c r="E65" s="39"/>
      <c r="F65" s="39"/>
      <c r="G65" s="39"/>
      <c r="H65" s="39"/>
      <c r="I65" s="39"/>
      <c r="J65" s="39"/>
      <c r="K65" s="39"/>
      <c r="L65" s="39"/>
      <c r="M65" s="39"/>
      <c r="N65" s="39"/>
      <c r="O65" s="39"/>
      <c r="P65" s="39"/>
      <c r="Q65" s="39"/>
    </row>
    <row r="66" spans="1:17" ht="13.2" x14ac:dyDescent="0.25">
      <c r="A66" s="39"/>
      <c r="B66" s="39"/>
      <c r="C66" s="39"/>
      <c r="D66" s="39"/>
      <c r="E66" s="39"/>
      <c r="F66" s="39"/>
      <c r="G66" s="39"/>
      <c r="H66" s="39"/>
      <c r="I66" s="39"/>
      <c r="J66" s="39"/>
      <c r="K66" s="39"/>
      <c r="L66" s="39"/>
      <c r="M66" s="39"/>
      <c r="N66" s="39"/>
      <c r="O66" s="39"/>
      <c r="P66" s="39"/>
      <c r="Q66" s="39"/>
    </row>
    <row r="67" spans="1:17" ht="13.2" x14ac:dyDescent="0.25">
      <c r="A67" s="39"/>
      <c r="B67" s="39"/>
      <c r="C67" s="39"/>
      <c r="D67" s="39"/>
      <c r="E67" s="39"/>
      <c r="F67" s="39"/>
      <c r="G67" s="39"/>
      <c r="H67" s="39"/>
      <c r="I67" s="39"/>
      <c r="J67" s="39"/>
      <c r="K67" s="39"/>
      <c r="L67" s="39"/>
      <c r="M67" s="39"/>
      <c r="N67" s="39"/>
      <c r="O67" s="39"/>
      <c r="P67" s="39"/>
      <c r="Q67" s="39"/>
    </row>
    <row r="68" spans="1:17" ht="13.2" x14ac:dyDescent="0.25">
      <c r="A68" s="39"/>
      <c r="B68" s="39"/>
      <c r="C68" s="39"/>
      <c r="D68" s="39"/>
      <c r="E68" s="39"/>
      <c r="F68" s="39"/>
      <c r="G68" s="39"/>
      <c r="H68" s="39"/>
      <c r="I68" s="39"/>
      <c r="J68" s="39"/>
      <c r="K68" s="39"/>
      <c r="L68" s="39"/>
      <c r="M68" s="39"/>
      <c r="N68" s="39"/>
      <c r="O68" s="39"/>
      <c r="P68" s="39"/>
      <c r="Q68" s="39"/>
    </row>
    <row r="69" spans="1:17" ht="13.2" x14ac:dyDescent="0.25">
      <c r="A69" s="39"/>
      <c r="B69" s="39"/>
      <c r="C69" s="39"/>
      <c r="D69" s="39"/>
      <c r="E69" s="39"/>
      <c r="F69" s="39"/>
      <c r="G69" s="39"/>
      <c r="H69" s="39"/>
      <c r="I69" s="39"/>
      <c r="J69" s="39"/>
      <c r="K69" s="39"/>
      <c r="L69" s="39"/>
      <c r="M69" s="39"/>
      <c r="N69" s="39"/>
      <c r="O69" s="39"/>
      <c r="P69" s="39"/>
      <c r="Q69" s="39"/>
    </row>
    <row r="70" spans="1:17" ht="13.2" x14ac:dyDescent="0.25">
      <c r="A70" s="39"/>
      <c r="B70" s="39"/>
      <c r="C70" s="39"/>
      <c r="D70" s="39"/>
      <c r="E70" s="39"/>
      <c r="F70" s="39"/>
      <c r="G70" s="39"/>
      <c r="H70" s="39"/>
      <c r="I70" s="39"/>
      <c r="J70" s="39"/>
      <c r="K70" s="39"/>
      <c r="L70" s="39"/>
      <c r="M70" s="39"/>
      <c r="N70" s="39"/>
      <c r="O70" s="39"/>
      <c r="P70" s="39"/>
      <c r="Q70" s="39"/>
    </row>
    <row r="71" spans="1:17" ht="13.2" x14ac:dyDescent="0.25">
      <c r="A71" s="39"/>
      <c r="B71" s="39"/>
      <c r="C71" s="39"/>
      <c r="D71" s="39"/>
      <c r="E71" s="39"/>
      <c r="F71" s="39"/>
      <c r="G71" s="39"/>
      <c r="H71" s="39"/>
      <c r="I71" s="39"/>
      <c r="J71" s="39"/>
      <c r="K71" s="39"/>
      <c r="L71" s="39"/>
      <c r="M71" s="39"/>
      <c r="N71" s="39"/>
      <c r="O71" s="39"/>
      <c r="P71" s="39"/>
      <c r="Q71" s="39"/>
    </row>
    <row r="72" spans="1:17" ht="13.2" x14ac:dyDescent="0.25">
      <c r="A72" s="39"/>
      <c r="B72" s="39"/>
      <c r="C72" s="39"/>
      <c r="D72" s="39"/>
      <c r="E72" s="39"/>
      <c r="F72" s="39"/>
      <c r="G72" s="39"/>
      <c r="H72" s="39"/>
      <c r="I72" s="39"/>
      <c r="J72" s="39"/>
      <c r="K72" s="39"/>
      <c r="L72" s="39"/>
      <c r="M72" s="39"/>
      <c r="N72" s="39"/>
      <c r="O72" s="39"/>
      <c r="P72" s="39"/>
      <c r="Q72" s="39"/>
    </row>
    <row r="73" spans="1:17" ht="13.2" x14ac:dyDescent="0.25">
      <c r="A73" s="39"/>
      <c r="B73" s="39"/>
      <c r="C73" s="39"/>
      <c r="D73" s="39"/>
      <c r="E73" s="39"/>
      <c r="F73" s="39"/>
      <c r="G73" s="39"/>
      <c r="H73" s="39"/>
      <c r="I73" s="39"/>
      <c r="J73" s="39"/>
      <c r="K73" s="39"/>
      <c r="L73" s="39"/>
      <c r="M73" s="39"/>
      <c r="N73" s="39"/>
      <c r="O73" s="39"/>
      <c r="P73" s="39"/>
      <c r="Q73" s="39"/>
    </row>
    <row r="74" spans="1:17" ht="13.2" x14ac:dyDescent="0.25">
      <c r="A74" s="39"/>
      <c r="B74" s="39"/>
      <c r="C74" s="39"/>
      <c r="D74" s="39"/>
      <c r="E74" s="39"/>
      <c r="F74" s="39"/>
      <c r="G74" s="39"/>
      <c r="H74" s="39"/>
      <c r="I74" s="39"/>
      <c r="J74" s="39"/>
      <c r="K74" s="39"/>
      <c r="L74" s="39"/>
      <c r="M74" s="39"/>
      <c r="N74" s="39"/>
      <c r="O74" s="39"/>
      <c r="P74" s="39"/>
      <c r="Q74" s="39"/>
    </row>
    <row r="75" spans="1:17" ht="13.2" x14ac:dyDescent="0.25">
      <c r="A75" s="39"/>
      <c r="B75" s="39"/>
      <c r="C75" s="39"/>
      <c r="D75" s="39"/>
      <c r="E75" s="39"/>
      <c r="F75" s="39"/>
      <c r="G75" s="39"/>
      <c r="H75" s="39"/>
      <c r="I75" s="39"/>
      <c r="J75" s="39"/>
      <c r="K75" s="39"/>
      <c r="L75" s="39"/>
      <c r="M75" s="39"/>
      <c r="N75" s="39"/>
      <c r="O75" s="39"/>
      <c r="P75" s="39"/>
      <c r="Q75" s="39"/>
    </row>
    <row r="76" spans="1:17" ht="13.2" x14ac:dyDescent="0.25">
      <c r="A76" s="39"/>
      <c r="B76" s="39"/>
      <c r="C76" s="39"/>
      <c r="D76" s="39"/>
      <c r="E76" s="39"/>
      <c r="F76" s="39"/>
      <c r="G76" s="39"/>
      <c r="H76" s="39"/>
      <c r="I76" s="39"/>
      <c r="J76" s="39"/>
      <c r="K76" s="39"/>
      <c r="L76" s="39"/>
      <c r="M76" s="39"/>
      <c r="N76" s="39"/>
      <c r="O76" s="39"/>
      <c r="P76" s="39"/>
      <c r="Q76" s="39"/>
    </row>
    <row r="77" spans="1:17" ht="13.2" x14ac:dyDescent="0.25">
      <c r="A77" s="39"/>
      <c r="B77" s="39"/>
      <c r="C77" s="39"/>
      <c r="D77" s="39"/>
      <c r="E77" s="39"/>
      <c r="F77" s="39"/>
      <c r="G77" s="39"/>
      <c r="H77" s="39"/>
      <c r="I77" s="39"/>
      <c r="J77" s="39"/>
      <c r="K77" s="39"/>
      <c r="L77" s="39"/>
      <c r="M77" s="39"/>
      <c r="N77" s="39"/>
      <c r="O77" s="39"/>
      <c r="P77" s="39"/>
      <c r="Q77" s="39"/>
    </row>
    <row r="78" spans="1:17" ht="13.2" x14ac:dyDescent="0.25">
      <c r="A78" s="39"/>
      <c r="B78" s="39"/>
      <c r="C78" s="39"/>
      <c r="D78" s="39"/>
      <c r="E78" s="39"/>
      <c r="F78" s="39"/>
      <c r="G78" s="39"/>
      <c r="H78" s="39"/>
      <c r="I78" s="39"/>
      <c r="J78" s="39"/>
      <c r="K78" s="39"/>
      <c r="L78" s="39"/>
      <c r="M78" s="39"/>
      <c r="N78" s="39"/>
      <c r="O78" s="39"/>
      <c r="P78" s="39"/>
      <c r="Q78" s="39"/>
    </row>
    <row r="79" spans="1:17" ht="13.2" x14ac:dyDescent="0.25">
      <c r="A79" s="39"/>
      <c r="B79" s="39"/>
      <c r="C79" s="39"/>
      <c r="D79" s="39"/>
      <c r="E79" s="39"/>
      <c r="F79" s="39"/>
      <c r="G79" s="39"/>
      <c r="H79" s="39"/>
      <c r="I79" s="39"/>
      <c r="J79" s="39"/>
      <c r="K79" s="39"/>
      <c r="L79" s="39"/>
      <c r="M79" s="39"/>
      <c r="N79" s="39"/>
      <c r="O79" s="39"/>
      <c r="P79" s="39"/>
      <c r="Q79" s="39"/>
    </row>
    <row r="80" spans="1:17" ht="12" customHeight="1" x14ac:dyDescent="0.25">
      <c r="A80" s="39"/>
      <c r="B80" s="39"/>
      <c r="C80" s="39"/>
      <c r="D80" s="39"/>
      <c r="E80" s="39"/>
      <c r="F80" s="39"/>
      <c r="G80" s="39"/>
      <c r="H80" s="39"/>
      <c r="I80" s="39"/>
      <c r="J80" s="39"/>
      <c r="K80" s="39"/>
      <c r="L80" s="39"/>
      <c r="M80" s="39"/>
      <c r="N80" s="39"/>
      <c r="O80" s="39"/>
      <c r="P80" s="39"/>
      <c r="Q80" s="39"/>
    </row>
    <row r="81" spans="1:17" ht="13.2" x14ac:dyDescent="0.25">
      <c r="A81" s="39"/>
      <c r="B81" s="39"/>
      <c r="C81" s="39"/>
      <c r="D81" s="39"/>
      <c r="E81" s="39"/>
      <c r="F81" s="39"/>
      <c r="G81" s="39"/>
      <c r="H81" s="39"/>
      <c r="I81" s="39"/>
      <c r="J81" s="39"/>
      <c r="K81" s="39"/>
      <c r="L81" s="39"/>
      <c r="M81" s="39"/>
      <c r="N81" s="39"/>
      <c r="O81" s="39"/>
      <c r="P81" s="39"/>
      <c r="Q81" s="39"/>
    </row>
    <row r="82" spans="1:17" ht="13.2" x14ac:dyDescent="0.25">
      <c r="A82" s="39"/>
      <c r="B82" s="39"/>
      <c r="C82" s="39"/>
      <c r="D82" s="39"/>
      <c r="E82" s="39"/>
      <c r="F82" s="39"/>
      <c r="G82" s="39"/>
      <c r="H82" s="39"/>
      <c r="I82" s="39"/>
      <c r="J82" s="39"/>
      <c r="K82" s="39"/>
      <c r="L82" s="39"/>
      <c r="M82" s="39"/>
      <c r="N82" s="39"/>
      <c r="O82" s="39"/>
      <c r="P82" s="39"/>
      <c r="Q82" s="39"/>
    </row>
    <row r="83" spans="1:17" ht="13.2" x14ac:dyDescent="0.25">
      <c r="A83" s="39"/>
      <c r="B83" s="39"/>
      <c r="C83" s="39"/>
      <c r="D83" s="39"/>
      <c r="E83" s="39"/>
      <c r="F83" s="39"/>
      <c r="G83" s="39"/>
      <c r="H83" s="39"/>
      <c r="I83" s="39"/>
      <c r="J83" s="39"/>
      <c r="K83" s="39"/>
      <c r="L83" s="39"/>
      <c r="M83" s="39"/>
      <c r="N83" s="39"/>
      <c r="O83" s="39"/>
      <c r="P83" s="39"/>
      <c r="Q83" s="39"/>
    </row>
    <row r="84" spans="1:17" ht="13.2" x14ac:dyDescent="0.25">
      <c r="A84" s="39"/>
      <c r="B84" s="39"/>
      <c r="C84" s="39"/>
      <c r="D84" s="39"/>
      <c r="E84" s="39"/>
      <c r="F84" s="39"/>
      <c r="G84" s="39"/>
      <c r="H84" s="39"/>
      <c r="I84" s="39"/>
      <c r="J84" s="39"/>
      <c r="K84" s="39"/>
      <c r="L84" s="39"/>
      <c r="M84" s="39"/>
      <c r="N84" s="39"/>
      <c r="O84" s="39"/>
      <c r="P84" s="39"/>
      <c r="Q84" s="39"/>
    </row>
    <row r="85" spans="1:17" ht="13.2" x14ac:dyDescent="0.25">
      <c r="A85" s="39"/>
      <c r="B85" s="39"/>
      <c r="C85" s="39"/>
      <c r="D85" s="39"/>
      <c r="E85" s="39"/>
      <c r="F85" s="39"/>
      <c r="G85" s="39"/>
      <c r="H85" s="39"/>
      <c r="I85" s="39"/>
      <c r="J85" s="39"/>
      <c r="K85" s="39"/>
      <c r="L85" s="39"/>
      <c r="M85" s="39"/>
      <c r="N85" s="39"/>
      <c r="O85" s="39"/>
      <c r="P85" s="39"/>
      <c r="Q85" s="39"/>
    </row>
    <row r="86" spans="1:17" ht="13.2" x14ac:dyDescent="0.25">
      <c r="A86" s="39"/>
      <c r="B86" s="39"/>
      <c r="C86" s="39"/>
      <c r="D86" s="39"/>
      <c r="E86" s="39"/>
      <c r="F86" s="39"/>
      <c r="G86" s="39"/>
      <c r="H86" s="39"/>
      <c r="I86" s="39"/>
      <c r="J86" s="39"/>
      <c r="K86" s="39"/>
      <c r="L86" s="39"/>
      <c r="M86" s="39"/>
      <c r="N86" s="39"/>
      <c r="O86" s="39"/>
      <c r="P86" s="39"/>
      <c r="Q86" s="39"/>
    </row>
    <row r="87" spans="1:17" ht="13.2" x14ac:dyDescent="0.25">
      <c r="A87" s="39"/>
      <c r="B87" s="39"/>
      <c r="C87" s="39"/>
      <c r="D87" s="39"/>
      <c r="E87" s="39"/>
      <c r="F87" s="39"/>
      <c r="G87" s="39"/>
      <c r="H87" s="39"/>
      <c r="I87" s="39"/>
      <c r="J87" s="39"/>
      <c r="K87" s="39"/>
      <c r="L87" s="39"/>
      <c r="M87" s="39"/>
      <c r="N87" s="39"/>
      <c r="O87" s="39"/>
      <c r="P87" s="39"/>
      <c r="Q87" s="39"/>
    </row>
    <row r="88" spans="1:17" ht="13.2" x14ac:dyDescent="0.25">
      <c r="A88" s="39"/>
      <c r="B88" s="39"/>
      <c r="C88" s="39"/>
      <c r="D88" s="39"/>
      <c r="E88" s="39"/>
      <c r="F88" s="39"/>
      <c r="G88" s="39"/>
      <c r="H88" s="39"/>
      <c r="I88" s="39"/>
      <c r="J88" s="39"/>
      <c r="K88" s="39"/>
      <c r="L88" s="39"/>
      <c r="M88" s="39"/>
      <c r="N88" s="39"/>
      <c r="O88" s="39"/>
      <c r="P88" s="39"/>
      <c r="Q88" s="39"/>
    </row>
    <row r="89" spans="1:17" ht="13.2" x14ac:dyDescent="0.25">
      <c r="A89" s="39"/>
      <c r="B89" s="39"/>
      <c r="C89" s="39"/>
      <c r="D89" s="39"/>
      <c r="E89" s="39"/>
      <c r="F89" s="39"/>
      <c r="G89" s="39"/>
      <c r="H89" s="39"/>
      <c r="I89" s="39"/>
      <c r="J89" s="39"/>
      <c r="K89" s="39"/>
      <c r="L89" s="39"/>
      <c r="M89" s="39"/>
      <c r="N89" s="39"/>
      <c r="O89" s="39"/>
      <c r="P89" s="39"/>
      <c r="Q89" s="39"/>
    </row>
    <row r="90" spans="1:17" ht="13.2" x14ac:dyDescent="0.25">
      <c r="A90" s="39"/>
      <c r="B90" s="39"/>
      <c r="C90" s="39"/>
      <c r="D90" s="39"/>
      <c r="E90" s="39"/>
      <c r="F90" s="39"/>
      <c r="G90" s="39"/>
      <c r="H90" s="39"/>
      <c r="I90" s="39"/>
      <c r="J90" s="39"/>
      <c r="K90" s="39"/>
      <c r="L90" s="39"/>
      <c r="M90" s="39"/>
      <c r="N90" s="39"/>
      <c r="O90" s="39"/>
      <c r="P90" s="39"/>
      <c r="Q90" s="39"/>
    </row>
    <row r="91" spans="1:17" ht="13.2" x14ac:dyDescent="0.25">
      <c r="A91" s="39"/>
      <c r="B91" s="39"/>
      <c r="C91" s="39"/>
      <c r="D91" s="39"/>
      <c r="E91" s="39"/>
      <c r="F91" s="39"/>
      <c r="G91" s="39"/>
      <c r="H91" s="39"/>
      <c r="I91" s="39"/>
      <c r="J91" s="39"/>
      <c r="K91" s="39"/>
      <c r="L91" s="39"/>
      <c r="M91" s="39"/>
      <c r="N91" s="39"/>
      <c r="O91" s="39"/>
      <c r="P91" s="39"/>
      <c r="Q91" s="39"/>
    </row>
    <row r="92" spans="1:17" ht="13.2" x14ac:dyDescent="0.25">
      <c r="A92" s="39"/>
      <c r="B92" s="39"/>
      <c r="C92" s="39"/>
      <c r="D92" s="39"/>
      <c r="E92" s="39"/>
      <c r="F92" s="39"/>
      <c r="G92" s="39"/>
      <c r="H92" s="39"/>
      <c r="I92" s="39"/>
      <c r="J92" s="39"/>
      <c r="K92" s="39"/>
      <c r="L92" s="39"/>
      <c r="M92" s="39"/>
      <c r="N92" s="39"/>
      <c r="O92" s="39"/>
      <c r="P92" s="39"/>
      <c r="Q92" s="39"/>
    </row>
    <row r="93" spans="1:17" ht="13.2" x14ac:dyDescent="0.25">
      <c r="A93" s="39"/>
      <c r="B93" s="39"/>
      <c r="C93" s="39"/>
      <c r="D93" s="39"/>
      <c r="E93" s="39"/>
      <c r="F93" s="39"/>
      <c r="G93" s="39"/>
      <c r="H93" s="39"/>
      <c r="I93" s="39"/>
      <c r="J93" s="39"/>
      <c r="K93" s="39"/>
      <c r="L93" s="39"/>
      <c r="M93" s="39"/>
      <c r="N93" s="39"/>
      <c r="O93" s="39"/>
      <c r="P93" s="39"/>
      <c r="Q93" s="39"/>
    </row>
    <row r="94" spans="1:17" ht="13.2" x14ac:dyDescent="0.25">
      <c r="A94" s="39"/>
      <c r="B94" s="39"/>
      <c r="C94" s="39"/>
      <c r="D94" s="39"/>
      <c r="E94" s="39"/>
      <c r="F94" s="39"/>
      <c r="G94" s="39"/>
      <c r="H94" s="39"/>
      <c r="I94" s="39"/>
      <c r="J94" s="39"/>
      <c r="K94" s="39"/>
      <c r="L94" s="39"/>
      <c r="M94" s="39"/>
      <c r="N94" s="39"/>
      <c r="O94" s="39"/>
      <c r="P94" s="39"/>
      <c r="Q94" s="39"/>
    </row>
    <row r="95" spans="1:17" ht="13.2" x14ac:dyDescent="0.25">
      <c r="A95" s="39"/>
      <c r="B95" s="39"/>
      <c r="C95" s="39"/>
      <c r="D95" s="39"/>
      <c r="E95" s="39"/>
      <c r="F95" s="39"/>
      <c r="G95" s="39"/>
      <c r="H95" s="39"/>
      <c r="I95" s="39"/>
      <c r="J95" s="39"/>
      <c r="K95" s="39"/>
      <c r="L95" s="39"/>
      <c r="M95" s="39"/>
      <c r="N95" s="39"/>
      <c r="O95" s="39"/>
      <c r="P95" s="39"/>
      <c r="Q95" s="39"/>
    </row>
    <row r="96" spans="1:17" ht="13.2" x14ac:dyDescent="0.25">
      <c r="A96" s="39"/>
      <c r="B96" s="39"/>
      <c r="C96" s="39"/>
      <c r="D96" s="39"/>
      <c r="E96" s="39"/>
      <c r="F96" s="39"/>
      <c r="G96" s="39"/>
      <c r="H96" s="39"/>
      <c r="I96" s="39"/>
      <c r="J96" s="39"/>
      <c r="K96" s="39"/>
      <c r="L96" s="39"/>
      <c r="M96" s="39"/>
      <c r="N96" s="39"/>
      <c r="O96" s="39"/>
      <c r="P96" s="39"/>
      <c r="Q96" s="39"/>
    </row>
    <row r="97" spans="1:17" ht="13.2" x14ac:dyDescent="0.25">
      <c r="A97" s="39"/>
      <c r="B97" s="39"/>
      <c r="C97" s="39"/>
      <c r="D97" s="39"/>
      <c r="E97" s="39"/>
      <c r="F97" s="39"/>
      <c r="G97" s="39"/>
      <c r="H97" s="39"/>
      <c r="I97" s="39"/>
      <c r="J97" s="39"/>
      <c r="K97" s="39"/>
      <c r="L97" s="39"/>
      <c r="M97" s="39"/>
      <c r="N97" s="39"/>
      <c r="O97" s="39"/>
      <c r="P97" s="39"/>
      <c r="Q97" s="39"/>
    </row>
    <row r="98" spans="1:17" ht="13.2" x14ac:dyDescent="0.25">
      <c r="A98" s="39"/>
      <c r="B98" s="39"/>
      <c r="C98" s="39"/>
      <c r="D98" s="39"/>
      <c r="E98" s="39"/>
      <c r="F98" s="39"/>
      <c r="G98" s="39"/>
      <c r="H98" s="39"/>
      <c r="I98" s="39"/>
      <c r="J98" s="39"/>
      <c r="K98" s="39"/>
      <c r="L98" s="39"/>
      <c r="M98" s="39"/>
      <c r="N98" s="39"/>
      <c r="O98" s="39"/>
      <c r="P98" s="39"/>
      <c r="Q98" s="39"/>
    </row>
    <row r="99" spans="1:17" ht="13.2" x14ac:dyDescent="0.25">
      <c r="A99" s="39"/>
      <c r="B99" s="39"/>
      <c r="C99" s="39"/>
      <c r="D99" s="39"/>
      <c r="E99" s="39"/>
      <c r="F99" s="39"/>
      <c r="G99" s="39"/>
      <c r="H99" s="39"/>
      <c r="I99" s="39"/>
      <c r="J99" s="39"/>
      <c r="K99" s="39"/>
      <c r="L99" s="39"/>
      <c r="M99" s="39"/>
      <c r="N99" s="39"/>
      <c r="O99" s="39"/>
      <c r="P99" s="39"/>
      <c r="Q99" s="39"/>
    </row>
    <row r="100" spans="1:17" ht="13.2" x14ac:dyDescent="0.25">
      <c r="A100" s="39"/>
      <c r="B100" s="39"/>
      <c r="C100" s="39"/>
      <c r="D100" s="39"/>
      <c r="E100" s="39"/>
      <c r="F100" s="39"/>
      <c r="G100" s="39"/>
      <c r="H100" s="39"/>
      <c r="I100" s="39"/>
      <c r="J100" s="39"/>
      <c r="K100" s="39"/>
      <c r="L100" s="39"/>
      <c r="M100" s="39"/>
      <c r="N100" s="39"/>
      <c r="O100" s="39"/>
      <c r="P100" s="39"/>
      <c r="Q100" s="39"/>
    </row>
    <row r="101" spans="1:17" ht="13.2" x14ac:dyDescent="0.25">
      <c r="A101" s="39"/>
      <c r="B101" s="39"/>
      <c r="C101" s="39"/>
      <c r="D101" s="39"/>
      <c r="E101" s="39"/>
      <c r="F101" s="39"/>
      <c r="G101" s="39"/>
      <c r="H101" s="39"/>
      <c r="I101" s="39"/>
      <c r="J101" s="39"/>
      <c r="K101" s="39"/>
      <c r="L101" s="39"/>
      <c r="M101" s="39"/>
      <c r="N101" s="39"/>
      <c r="O101" s="39"/>
      <c r="P101" s="39"/>
      <c r="Q101" s="39"/>
    </row>
    <row r="102" spans="1:17" ht="13.2" x14ac:dyDescent="0.25">
      <c r="A102" s="39"/>
      <c r="B102" s="39"/>
      <c r="C102" s="39"/>
      <c r="D102" s="39"/>
      <c r="E102" s="39"/>
      <c r="F102" s="39"/>
      <c r="G102" s="39"/>
      <c r="H102" s="39"/>
      <c r="I102" s="39"/>
      <c r="J102" s="39"/>
      <c r="K102" s="39"/>
      <c r="L102" s="39"/>
      <c r="M102" s="39"/>
      <c r="N102" s="39"/>
      <c r="O102" s="39"/>
      <c r="P102" s="39"/>
      <c r="Q102" s="39"/>
    </row>
    <row r="103" spans="1:17" ht="13.2" x14ac:dyDescent="0.25">
      <c r="A103" s="39"/>
      <c r="B103" s="39"/>
      <c r="C103" s="39"/>
      <c r="D103" s="39"/>
      <c r="E103" s="39"/>
      <c r="F103" s="39"/>
      <c r="G103" s="39"/>
      <c r="H103" s="39"/>
      <c r="I103" s="39"/>
      <c r="J103" s="39"/>
      <c r="K103" s="39"/>
      <c r="L103" s="39"/>
      <c r="M103" s="39"/>
      <c r="N103" s="39"/>
      <c r="O103" s="39"/>
      <c r="P103" s="39"/>
      <c r="Q103" s="39"/>
    </row>
    <row r="104" spans="1:17" ht="13.2" x14ac:dyDescent="0.25">
      <c r="A104" s="39"/>
      <c r="B104" s="39"/>
      <c r="C104" s="39"/>
      <c r="D104" s="39"/>
      <c r="E104" s="39"/>
      <c r="F104" s="39"/>
      <c r="G104" s="39"/>
      <c r="H104" s="39"/>
      <c r="I104" s="39"/>
      <c r="J104" s="39"/>
      <c r="K104" s="39"/>
      <c r="L104" s="39"/>
      <c r="M104" s="39"/>
      <c r="N104" s="39"/>
      <c r="O104" s="39"/>
      <c r="P104" s="39"/>
      <c r="Q104" s="39"/>
    </row>
    <row r="105" spans="1:17" ht="13.2" x14ac:dyDescent="0.25">
      <c r="A105" s="39"/>
      <c r="B105" s="39"/>
      <c r="C105" s="39"/>
      <c r="D105" s="39"/>
      <c r="E105" s="39"/>
      <c r="F105" s="39"/>
      <c r="G105" s="39"/>
      <c r="H105" s="39"/>
      <c r="I105" s="39"/>
      <c r="J105" s="39"/>
      <c r="K105" s="39"/>
      <c r="L105" s="39"/>
      <c r="M105" s="39"/>
      <c r="N105" s="39"/>
      <c r="O105" s="39"/>
      <c r="P105" s="39"/>
      <c r="Q105" s="39"/>
    </row>
    <row r="106" spans="1:17" ht="13.2" x14ac:dyDescent="0.25">
      <c r="A106" s="39"/>
      <c r="B106" s="39"/>
      <c r="C106" s="39"/>
      <c r="D106" s="39"/>
      <c r="E106" s="39"/>
      <c r="F106" s="39"/>
      <c r="G106" s="39"/>
      <c r="H106" s="39"/>
      <c r="I106" s="39"/>
      <c r="J106" s="39"/>
      <c r="K106" s="39"/>
      <c r="L106" s="39"/>
      <c r="M106" s="39"/>
      <c r="N106" s="39"/>
      <c r="O106" s="39"/>
      <c r="P106" s="39"/>
      <c r="Q106" s="39"/>
    </row>
    <row r="107" spans="1:17" ht="13.2" x14ac:dyDescent="0.25">
      <c r="A107" s="39"/>
      <c r="B107" s="39"/>
      <c r="C107" s="39"/>
      <c r="D107" s="39"/>
      <c r="E107" s="39"/>
      <c r="F107" s="39"/>
      <c r="G107" s="39"/>
      <c r="H107" s="39"/>
      <c r="I107" s="39"/>
      <c r="J107" s="39"/>
      <c r="K107" s="39"/>
      <c r="L107" s="39"/>
      <c r="M107" s="39"/>
      <c r="N107" s="39"/>
      <c r="O107" s="39"/>
      <c r="P107" s="39"/>
      <c r="Q107" s="39"/>
    </row>
    <row r="108" spans="1:17" ht="13.2" x14ac:dyDescent="0.25">
      <c r="A108" s="39"/>
      <c r="B108" s="39"/>
      <c r="C108" s="39"/>
      <c r="D108" s="39"/>
      <c r="E108" s="39"/>
      <c r="F108" s="39"/>
      <c r="G108" s="39"/>
      <c r="H108" s="39"/>
      <c r="I108" s="39"/>
      <c r="J108" s="39"/>
      <c r="K108" s="39"/>
      <c r="L108" s="39"/>
      <c r="M108" s="39"/>
      <c r="N108" s="39"/>
      <c r="O108" s="39"/>
      <c r="P108" s="39"/>
      <c r="Q108" s="39"/>
    </row>
    <row r="109" spans="1:17" ht="13.2" x14ac:dyDescent="0.25">
      <c r="A109" s="39"/>
      <c r="B109" s="39"/>
      <c r="C109" s="39"/>
      <c r="D109" s="39"/>
      <c r="E109" s="39"/>
      <c r="F109" s="39"/>
      <c r="G109" s="39"/>
      <c r="H109" s="39"/>
      <c r="I109" s="39"/>
      <c r="J109" s="39"/>
      <c r="K109" s="39"/>
      <c r="L109" s="39"/>
      <c r="M109" s="39"/>
      <c r="N109" s="39"/>
      <c r="O109" s="39"/>
      <c r="P109" s="39"/>
      <c r="Q109" s="39"/>
    </row>
    <row r="110" spans="1:17" ht="13.2" x14ac:dyDescent="0.25">
      <c r="A110" s="39"/>
      <c r="B110" s="39"/>
      <c r="C110" s="39"/>
      <c r="D110" s="39"/>
      <c r="E110" s="39"/>
      <c r="F110" s="39"/>
      <c r="G110" s="39"/>
      <c r="H110" s="39"/>
      <c r="I110" s="39"/>
      <c r="J110" s="39"/>
      <c r="K110" s="39"/>
      <c r="L110" s="39"/>
      <c r="M110" s="39"/>
      <c r="N110" s="39"/>
      <c r="O110" s="39"/>
      <c r="P110" s="39"/>
      <c r="Q110" s="39"/>
    </row>
    <row r="111" spans="1:17" ht="12" customHeight="1" x14ac:dyDescent="0.25">
      <c r="A111" s="39"/>
      <c r="B111" s="39"/>
      <c r="C111" s="39"/>
      <c r="D111" s="39"/>
      <c r="E111" s="39"/>
      <c r="F111" s="39"/>
      <c r="G111" s="39"/>
      <c r="H111" s="39"/>
      <c r="I111" s="39"/>
      <c r="J111" s="39"/>
      <c r="K111" s="39"/>
      <c r="L111" s="39"/>
      <c r="M111" s="39"/>
      <c r="N111" s="39"/>
      <c r="O111" s="39"/>
      <c r="P111" s="39"/>
      <c r="Q111" s="39"/>
    </row>
    <row r="112" spans="1:17" ht="12" customHeight="1" x14ac:dyDescent="0.25">
      <c r="A112" s="39"/>
      <c r="B112" s="39"/>
      <c r="C112" s="39"/>
      <c r="D112" s="39"/>
      <c r="E112" s="39"/>
      <c r="F112" s="39"/>
      <c r="G112" s="39"/>
      <c r="H112" s="39"/>
      <c r="I112" s="39"/>
      <c r="J112" s="39"/>
      <c r="K112" s="39"/>
      <c r="L112" s="39"/>
      <c r="M112" s="39"/>
      <c r="N112" s="39"/>
      <c r="O112" s="39"/>
      <c r="P112" s="39"/>
      <c r="Q112" s="39"/>
    </row>
  </sheetData>
  <mergeCells count="24">
    <mergeCell ref="A26:C26"/>
    <mergeCell ref="A27:C27"/>
    <mergeCell ref="A28:C28"/>
    <mergeCell ref="A21:C21"/>
    <mergeCell ref="A22:C22"/>
    <mergeCell ref="A23:C23"/>
    <mergeCell ref="A24:C24"/>
    <mergeCell ref="A25:C25"/>
    <mergeCell ref="A16:C16"/>
    <mergeCell ref="A17:C17"/>
    <mergeCell ref="A18:A20"/>
    <mergeCell ref="B18:C18"/>
    <mergeCell ref="B19:C19"/>
    <mergeCell ref="B20:C20"/>
    <mergeCell ref="M11:M12"/>
    <mergeCell ref="A13:A15"/>
    <mergeCell ref="B13:C13"/>
    <mergeCell ref="B14:C14"/>
    <mergeCell ref="B15:C15"/>
    <mergeCell ref="D11:F11"/>
    <mergeCell ref="G11:G12"/>
    <mergeCell ref="I11:I12"/>
    <mergeCell ref="K11:K12"/>
    <mergeCell ref="L11:L12"/>
  </mergeCells>
  <conditionalFormatting sqref="D13:M28">
    <cfRule type="cellIs" dxfId="34" priority="3" stopIfTrue="1" operator="equal">
      <formula>0</formula>
    </cfRule>
  </conditionalFormatting>
  <conditionalFormatting sqref="D14:M14 D19:M19 D24:M24 D26:M26">
    <cfRule type="cellIs" dxfId="33" priority="2" operator="equal">
      <formula>0</formula>
    </cfRule>
  </conditionalFormatting>
  <conditionalFormatting sqref="D16:M16 D21:M21 D28:M28">
    <cfRule type="cellIs" dxfId="32" priority="1" operator="equal">
      <formula>0</formula>
    </cfRule>
  </conditionalFormatting>
  <printOptions horizontalCentered="1"/>
  <pageMargins left="0.39370078740157483" right="0.39370078740157483" top="0.39370078740157483" bottom="1.0236220472440944" header="0.31496062992125984" footer="0.51181102362204722"/>
  <pageSetup paperSize="9" scale="68" orientation="landscape"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Y112"/>
  <sheetViews>
    <sheetView showGridLines="0" zoomScale="90" zoomScaleNormal="90" workbookViewId="0">
      <pane xSplit="3" ySplit="12" topLeftCell="D31" activePane="bottomRight" state="frozen"/>
      <selection activeCell="A19" sqref="A19:C19"/>
      <selection pane="topRight" activeCell="A19" sqref="A19:C19"/>
      <selection pane="bottomLeft" activeCell="A19" sqref="A19:C19"/>
      <selection pane="bottomRight" activeCell="A34" sqref="A34"/>
    </sheetView>
  </sheetViews>
  <sheetFormatPr baseColWidth="10" defaultRowHeight="11.4" x14ac:dyDescent="0.2"/>
  <cols>
    <col min="1" max="1" width="11.5546875" style="105" customWidth="1"/>
    <col min="2" max="3" width="8.5546875" style="105" customWidth="1"/>
    <col min="4" max="7" width="11.88671875" style="105" customWidth="1"/>
    <col min="8" max="8" width="11.88671875" style="105" hidden="1" customWidth="1"/>
    <col min="9" max="9" width="13.109375" style="105" customWidth="1"/>
    <col min="10" max="11" width="11.88671875" style="105" customWidth="1"/>
    <col min="12" max="12" width="13.33203125" style="105" customWidth="1"/>
    <col min="13" max="14" width="11.88671875" style="105" customWidth="1"/>
    <col min="15" max="15" width="13" style="105" customWidth="1"/>
    <col min="16" max="17" width="11.88671875" style="105" customWidth="1"/>
    <col min="18" max="31" width="8.5546875" style="105" customWidth="1"/>
    <col min="32" max="32" width="15.88671875" style="105" customWidth="1"/>
    <col min="33" max="34" width="24.44140625" style="105" customWidth="1"/>
    <col min="35" max="35" width="25.109375" style="105" customWidth="1"/>
    <col min="36" max="36" width="22.88671875" style="105" customWidth="1"/>
    <col min="37" max="37" width="20.88671875" style="105" customWidth="1"/>
    <col min="38" max="38" width="26" style="105" customWidth="1"/>
    <col min="39" max="39" width="16.5546875" style="105" customWidth="1"/>
    <col min="40" max="40" width="17.109375" style="105" customWidth="1"/>
    <col min="41" max="41" width="18" style="105" customWidth="1"/>
    <col min="42" max="42" width="22" style="105" customWidth="1"/>
    <col min="43" max="43" width="22.44140625" style="105" customWidth="1"/>
    <col min="44" max="44" width="19.6640625" style="105" customWidth="1"/>
    <col min="45" max="45" width="13.33203125" style="105" customWidth="1"/>
    <col min="46" max="46" width="8.109375" style="105" customWidth="1"/>
    <col min="47" max="47" width="15.88671875" style="105" customWidth="1"/>
    <col min="48" max="48" width="16.5546875" style="105" customWidth="1"/>
    <col min="49" max="49" width="17.109375" style="105" bestFit="1" customWidth="1"/>
    <col min="50" max="50" width="18" style="105" bestFit="1" customWidth="1"/>
    <col min="51" max="51" width="22" style="105" bestFit="1" customWidth="1"/>
    <col min="52" max="52" width="22.44140625" style="105" bestFit="1" customWidth="1"/>
    <col min="53" max="53" width="19.6640625" style="105" bestFit="1" customWidth="1"/>
    <col min="54" max="54" width="13.33203125" style="105" bestFit="1" customWidth="1"/>
    <col min="55" max="55" width="8.109375" style="105" customWidth="1"/>
    <col min="56" max="56" width="15.88671875" style="105" bestFit="1" customWidth="1"/>
    <col min="57" max="256" width="11.44140625" style="105"/>
    <col min="257" max="257" width="11.5546875" style="105" customWidth="1"/>
    <col min="258" max="259" width="8.5546875" style="105" customWidth="1"/>
    <col min="260" max="263" width="11.88671875" style="105" customWidth="1"/>
    <col min="264" max="264" width="0" style="105" hidden="1" customWidth="1"/>
    <col min="265" max="273" width="11.88671875" style="105" customWidth="1"/>
    <col min="274" max="287" width="8.5546875" style="105" customWidth="1"/>
    <col min="288" max="288" width="15.88671875" style="105" customWidth="1"/>
    <col min="289" max="290" width="24.44140625" style="105" customWidth="1"/>
    <col min="291" max="291" width="25.109375" style="105" customWidth="1"/>
    <col min="292" max="292" width="22.88671875" style="105" customWidth="1"/>
    <col min="293" max="293" width="20.88671875" style="105" customWidth="1"/>
    <col min="294" max="294" width="26" style="105" customWidth="1"/>
    <col min="295" max="295" width="16.5546875" style="105" customWidth="1"/>
    <col min="296" max="296" width="17.109375" style="105" customWidth="1"/>
    <col min="297" max="297" width="18" style="105" customWidth="1"/>
    <col min="298" max="298" width="22" style="105" customWidth="1"/>
    <col min="299" max="299" width="22.44140625" style="105" customWidth="1"/>
    <col min="300" max="300" width="19.6640625" style="105" customWidth="1"/>
    <col min="301" max="301" width="13.33203125" style="105" customWidth="1"/>
    <col min="302" max="302" width="8.109375" style="105" customWidth="1"/>
    <col min="303" max="303" width="15.88671875" style="105" customWidth="1"/>
    <col min="304" max="304" width="16.5546875" style="105" customWidth="1"/>
    <col min="305" max="305" width="17.109375" style="105" bestFit="1" customWidth="1"/>
    <col min="306" max="306" width="18" style="105" bestFit="1" customWidth="1"/>
    <col min="307" max="307" width="22" style="105" bestFit="1" customWidth="1"/>
    <col min="308" max="308" width="22.44140625" style="105" bestFit="1" customWidth="1"/>
    <col min="309" max="309" width="19.6640625" style="105" bestFit="1" customWidth="1"/>
    <col min="310" max="310" width="13.33203125" style="105" bestFit="1" customWidth="1"/>
    <col min="311" max="311" width="8.109375" style="105" customWidth="1"/>
    <col min="312" max="312" width="15.88671875" style="105" bestFit="1" customWidth="1"/>
    <col min="313" max="512" width="11.44140625" style="105"/>
    <col min="513" max="513" width="11.5546875" style="105" customWidth="1"/>
    <col min="514" max="515" width="8.5546875" style="105" customWidth="1"/>
    <col min="516" max="519" width="11.88671875" style="105" customWidth="1"/>
    <col min="520" max="520" width="0" style="105" hidden="1" customWidth="1"/>
    <col min="521" max="529" width="11.88671875" style="105" customWidth="1"/>
    <col min="530" max="543" width="8.5546875" style="105" customWidth="1"/>
    <col min="544" max="544" width="15.88671875" style="105" customWidth="1"/>
    <col min="545" max="546" width="24.44140625" style="105" customWidth="1"/>
    <col min="547" max="547" width="25.109375" style="105" customWidth="1"/>
    <col min="548" max="548" width="22.88671875" style="105" customWidth="1"/>
    <col min="549" max="549" width="20.88671875" style="105" customWidth="1"/>
    <col min="550" max="550" width="26" style="105" customWidth="1"/>
    <col min="551" max="551" width="16.5546875" style="105" customWidth="1"/>
    <col min="552" max="552" width="17.109375" style="105" customWidth="1"/>
    <col min="553" max="553" width="18" style="105" customWidth="1"/>
    <col min="554" max="554" width="22" style="105" customWidth="1"/>
    <col min="555" max="555" width="22.44140625" style="105" customWidth="1"/>
    <col min="556" max="556" width="19.6640625" style="105" customWidth="1"/>
    <col min="557" max="557" width="13.33203125" style="105" customWidth="1"/>
    <col min="558" max="558" width="8.109375" style="105" customWidth="1"/>
    <col min="559" max="559" width="15.88671875" style="105" customWidth="1"/>
    <col min="560" max="560" width="16.5546875" style="105" customWidth="1"/>
    <col min="561" max="561" width="17.109375" style="105" bestFit="1" customWidth="1"/>
    <col min="562" max="562" width="18" style="105" bestFit="1" customWidth="1"/>
    <col min="563" max="563" width="22" style="105" bestFit="1" customWidth="1"/>
    <col min="564" max="564" width="22.44140625" style="105" bestFit="1" customWidth="1"/>
    <col min="565" max="565" width="19.6640625" style="105" bestFit="1" customWidth="1"/>
    <col min="566" max="566" width="13.33203125" style="105" bestFit="1" customWidth="1"/>
    <col min="567" max="567" width="8.109375" style="105" customWidth="1"/>
    <col min="568" max="568" width="15.88671875" style="105" bestFit="1" customWidth="1"/>
    <col min="569" max="768" width="11.44140625" style="105"/>
    <col min="769" max="769" width="11.5546875" style="105" customWidth="1"/>
    <col min="770" max="771" width="8.5546875" style="105" customWidth="1"/>
    <col min="772" max="775" width="11.88671875" style="105" customWidth="1"/>
    <col min="776" max="776" width="0" style="105" hidden="1" customWidth="1"/>
    <col min="777" max="785" width="11.88671875" style="105" customWidth="1"/>
    <col min="786" max="799" width="8.5546875" style="105" customWidth="1"/>
    <col min="800" max="800" width="15.88671875" style="105" customWidth="1"/>
    <col min="801" max="802" width="24.44140625" style="105" customWidth="1"/>
    <col min="803" max="803" width="25.109375" style="105" customWidth="1"/>
    <col min="804" max="804" width="22.88671875" style="105" customWidth="1"/>
    <col min="805" max="805" width="20.88671875" style="105" customWidth="1"/>
    <col min="806" max="806" width="26" style="105" customWidth="1"/>
    <col min="807" max="807" width="16.5546875" style="105" customWidth="1"/>
    <col min="808" max="808" width="17.109375" style="105" customWidth="1"/>
    <col min="809" max="809" width="18" style="105" customWidth="1"/>
    <col min="810" max="810" width="22" style="105" customWidth="1"/>
    <col min="811" max="811" width="22.44140625" style="105" customWidth="1"/>
    <col min="812" max="812" width="19.6640625" style="105" customWidth="1"/>
    <col min="813" max="813" width="13.33203125" style="105" customWidth="1"/>
    <col min="814" max="814" width="8.109375" style="105" customWidth="1"/>
    <col min="815" max="815" width="15.88671875" style="105" customWidth="1"/>
    <col min="816" max="816" width="16.5546875" style="105" customWidth="1"/>
    <col min="817" max="817" width="17.109375" style="105" bestFit="1" customWidth="1"/>
    <col min="818" max="818" width="18" style="105" bestFit="1" customWidth="1"/>
    <col min="819" max="819" width="22" style="105" bestFit="1" customWidth="1"/>
    <col min="820" max="820" width="22.44140625" style="105" bestFit="1" customWidth="1"/>
    <col min="821" max="821" width="19.6640625" style="105" bestFit="1" customWidth="1"/>
    <col min="822" max="822" width="13.33203125" style="105" bestFit="1" customWidth="1"/>
    <col min="823" max="823" width="8.109375" style="105" customWidth="1"/>
    <col min="824" max="824" width="15.88671875" style="105" bestFit="1" customWidth="1"/>
    <col min="825" max="1024" width="11.44140625" style="105"/>
    <col min="1025" max="1025" width="11.5546875" style="105" customWidth="1"/>
    <col min="1026" max="1027" width="8.5546875" style="105" customWidth="1"/>
    <col min="1028" max="1031" width="11.88671875" style="105" customWidth="1"/>
    <col min="1032" max="1032" width="0" style="105" hidden="1" customWidth="1"/>
    <col min="1033" max="1041" width="11.88671875" style="105" customWidth="1"/>
    <col min="1042" max="1055" width="8.5546875" style="105" customWidth="1"/>
    <col min="1056" max="1056" width="15.88671875" style="105" customWidth="1"/>
    <col min="1057" max="1058" width="24.44140625" style="105" customWidth="1"/>
    <col min="1059" max="1059" width="25.109375" style="105" customWidth="1"/>
    <col min="1060" max="1060" width="22.88671875" style="105" customWidth="1"/>
    <col min="1061" max="1061" width="20.88671875" style="105" customWidth="1"/>
    <col min="1062" max="1062" width="26" style="105" customWidth="1"/>
    <col min="1063" max="1063" width="16.5546875" style="105" customWidth="1"/>
    <col min="1064" max="1064" width="17.109375" style="105" customWidth="1"/>
    <col min="1065" max="1065" width="18" style="105" customWidth="1"/>
    <col min="1066" max="1066" width="22" style="105" customWidth="1"/>
    <col min="1067" max="1067" width="22.44140625" style="105" customWidth="1"/>
    <col min="1068" max="1068" width="19.6640625" style="105" customWidth="1"/>
    <col min="1069" max="1069" width="13.33203125" style="105" customWidth="1"/>
    <col min="1070" max="1070" width="8.109375" style="105" customWidth="1"/>
    <col min="1071" max="1071" width="15.88671875" style="105" customWidth="1"/>
    <col min="1072" max="1072" width="16.5546875" style="105" customWidth="1"/>
    <col min="1073" max="1073" width="17.109375" style="105" bestFit="1" customWidth="1"/>
    <col min="1074" max="1074" width="18" style="105" bestFit="1" customWidth="1"/>
    <col min="1075" max="1075" width="22" style="105" bestFit="1" customWidth="1"/>
    <col min="1076" max="1076" width="22.44140625" style="105" bestFit="1" customWidth="1"/>
    <col min="1077" max="1077" width="19.6640625" style="105" bestFit="1" customWidth="1"/>
    <col min="1078" max="1078" width="13.33203125" style="105" bestFit="1" customWidth="1"/>
    <col min="1079" max="1079" width="8.109375" style="105" customWidth="1"/>
    <col min="1080" max="1080" width="15.88671875" style="105" bestFit="1" customWidth="1"/>
    <col min="1081" max="1280" width="11.44140625" style="105"/>
    <col min="1281" max="1281" width="11.5546875" style="105" customWidth="1"/>
    <col min="1282" max="1283" width="8.5546875" style="105" customWidth="1"/>
    <col min="1284" max="1287" width="11.88671875" style="105" customWidth="1"/>
    <col min="1288" max="1288" width="0" style="105" hidden="1" customWidth="1"/>
    <col min="1289" max="1297" width="11.88671875" style="105" customWidth="1"/>
    <col min="1298" max="1311" width="8.5546875" style="105" customWidth="1"/>
    <col min="1312" max="1312" width="15.88671875" style="105" customWidth="1"/>
    <col min="1313" max="1314" width="24.44140625" style="105" customWidth="1"/>
    <col min="1315" max="1315" width="25.109375" style="105" customWidth="1"/>
    <col min="1316" max="1316" width="22.88671875" style="105" customWidth="1"/>
    <col min="1317" max="1317" width="20.88671875" style="105" customWidth="1"/>
    <col min="1318" max="1318" width="26" style="105" customWidth="1"/>
    <col min="1319" max="1319" width="16.5546875" style="105" customWidth="1"/>
    <col min="1320" max="1320" width="17.109375" style="105" customWidth="1"/>
    <col min="1321" max="1321" width="18" style="105" customWidth="1"/>
    <col min="1322" max="1322" width="22" style="105" customWidth="1"/>
    <col min="1323" max="1323" width="22.44140625" style="105" customWidth="1"/>
    <col min="1324" max="1324" width="19.6640625" style="105" customWidth="1"/>
    <col min="1325" max="1325" width="13.33203125" style="105" customWidth="1"/>
    <col min="1326" max="1326" width="8.109375" style="105" customWidth="1"/>
    <col min="1327" max="1327" width="15.88671875" style="105" customWidth="1"/>
    <col min="1328" max="1328" width="16.5546875" style="105" customWidth="1"/>
    <col min="1329" max="1329" width="17.109375" style="105" bestFit="1" customWidth="1"/>
    <col min="1330" max="1330" width="18" style="105" bestFit="1" customWidth="1"/>
    <col min="1331" max="1331" width="22" style="105" bestFit="1" customWidth="1"/>
    <col min="1332" max="1332" width="22.44140625" style="105" bestFit="1" customWidth="1"/>
    <col min="1333" max="1333" width="19.6640625" style="105" bestFit="1" customWidth="1"/>
    <col min="1334" max="1334" width="13.33203125" style="105" bestFit="1" customWidth="1"/>
    <col min="1335" max="1335" width="8.109375" style="105" customWidth="1"/>
    <col min="1336" max="1336" width="15.88671875" style="105" bestFit="1" customWidth="1"/>
    <col min="1337" max="1536" width="11.44140625" style="105"/>
    <col min="1537" max="1537" width="11.5546875" style="105" customWidth="1"/>
    <col min="1538" max="1539" width="8.5546875" style="105" customWidth="1"/>
    <col min="1540" max="1543" width="11.88671875" style="105" customWidth="1"/>
    <col min="1544" max="1544" width="0" style="105" hidden="1" customWidth="1"/>
    <col min="1545" max="1553" width="11.88671875" style="105" customWidth="1"/>
    <col min="1554" max="1567" width="8.5546875" style="105" customWidth="1"/>
    <col min="1568" max="1568" width="15.88671875" style="105" customWidth="1"/>
    <col min="1569" max="1570" width="24.44140625" style="105" customWidth="1"/>
    <col min="1571" max="1571" width="25.109375" style="105" customWidth="1"/>
    <col min="1572" max="1572" width="22.88671875" style="105" customWidth="1"/>
    <col min="1573" max="1573" width="20.88671875" style="105" customWidth="1"/>
    <col min="1574" max="1574" width="26" style="105" customWidth="1"/>
    <col min="1575" max="1575" width="16.5546875" style="105" customWidth="1"/>
    <col min="1576" max="1576" width="17.109375" style="105" customWidth="1"/>
    <col min="1577" max="1577" width="18" style="105" customWidth="1"/>
    <col min="1578" max="1578" width="22" style="105" customWidth="1"/>
    <col min="1579" max="1579" width="22.44140625" style="105" customWidth="1"/>
    <col min="1580" max="1580" width="19.6640625" style="105" customWidth="1"/>
    <col min="1581" max="1581" width="13.33203125" style="105" customWidth="1"/>
    <col min="1582" max="1582" width="8.109375" style="105" customWidth="1"/>
    <col min="1583" max="1583" width="15.88671875" style="105" customWidth="1"/>
    <col min="1584" max="1584" width="16.5546875" style="105" customWidth="1"/>
    <col min="1585" max="1585" width="17.109375" style="105" bestFit="1" customWidth="1"/>
    <col min="1586" max="1586" width="18" style="105" bestFit="1" customWidth="1"/>
    <col min="1587" max="1587" width="22" style="105" bestFit="1" customWidth="1"/>
    <col min="1588" max="1588" width="22.44140625" style="105" bestFit="1" customWidth="1"/>
    <col min="1589" max="1589" width="19.6640625" style="105" bestFit="1" customWidth="1"/>
    <col min="1590" max="1590" width="13.33203125" style="105" bestFit="1" customWidth="1"/>
    <col min="1591" max="1591" width="8.109375" style="105" customWidth="1"/>
    <col min="1592" max="1592" width="15.88671875" style="105" bestFit="1" customWidth="1"/>
    <col min="1593" max="1792" width="11.44140625" style="105"/>
    <col min="1793" max="1793" width="11.5546875" style="105" customWidth="1"/>
    <col min="1794" max="1795" width="8.5546875" style="105" customWidth="1"/>
    <col min="1796" max="1799" width="11.88671875" style="105" customWidth="1"/>
    <col min="1800" max="1800" width="0" style="105" hidden="1" customWidth="1"/>
    <col min="1801" max="1809" width="11.88671875" style="105" customWidth="1"/>
    <col min="1810" max="1823" width="8.5546875" style="105" customWidth="1"/>
    <col min="1824" max="1824" width="15.88671875" style="105" customWidth="1"/>
    <col min="1825" max="1826" width="24.44140625" style="105" customWidth="1"/>
    <col min="1827" max="1827" width="25.109375" style="105" customWidth="1"/>
    <col min="1828" max="1828" width="22.88671875" style="105" customWidth="1"/>
    <col min="1829" max="1829" width="20.88671875" style="105" customWidth="1"/>
    <col min="1830" max="1830" width="26" style="105" customWidth="1"/>
    <col min="1831" max="1831" width="16.5546875" style="105" customWidth="1"/>
    <col min="1832" max="1832" width="17.109375" style="105" customWidth="1"/>
    <col min="1833" max="1833" width="18" style="105" customWidth="1"/>
    <col min="1834" max="1834" width="22" style="105" customWidth="1"/>
    <col min="1835" max="1835" width="22.44140625" style="105" customWidth="1"/>
    <col min="1836" max="1836" width="19.6640625" style="105" customWidth="1"/>
    <col min="1837" max="1837" width="13.33203125" style="105" customWidth="1"/>
    <col min="1838" max="1838" width="8.109375" style="105" customWidth="1"/>
    <col min="1839" max="1839" width="15.88671875" style="105" customWidth="1"/>
    <col min="1840" max="1840" width="16.5546875" style="105" customWidth="1"/>
    <col min="1841" max="1841" width="17.109375" style="105" bestFit="1" customWidth="1"/>
    <col min="1842" max="1842" width="18" style="105" bestFit="1" customWidth="1"/>
    <col min="1843" max="1843" width="22" style="105" bestFit="1" customWidth="1"/>
    <col min="1844" max="1844" width="22.44140625" style="105" bestFit="1" customWidth="1"/>
    <col min="1845" max="1845" width="19.6640625" style="105" bestFit="1" customWidth="1"/>
    <col min="1846" max="1846" width="13.33203125" style="105" bestFit="1" customWidth="1"/>
    <col min="1847" max="1847" width="8.109375" style="105" customWidth="1"/>
    <col min="1848" max="1848" width="15.88671875" style="105" bestFit="1" customWidth="1"/>
    <col min="1849" max="2048" width="11.44140625" style="105"/>
    <col min="2049" max="2049" width="11.5546875" style="105" customWidth="1"/>
    <col min="2050" max="2051" width="8.5546875" style="105" customWidth="1"/>
    <col min="2052" max="2055" width="11.88671875" style="105" customWidth="1"/>
    <col min="2056" max="2056" width="0" style="105" hidden="1" customWidth="1"/>
    <col min="2057" max="2065" width="11.88671875" style="105" customWidth="1"/>
    <col min="2066" max="2079" width="8.5546875" style="105" customWidth="1"/>
    <col min="2080" max="2080" width="15.88671875" style="105" customWidth="1"/>
    <col min="2081" max="2082" width="24.44140625" style="105" customWidth="1"/>
    <col min="2083" max="2083" width="25.109375" style="105" customWidth="1"/>
    <col min="2084" max="2084" width="22.88671875" style="105" customWidth="1"/>
    <col min="2085" max="2085" width="20.88671875" style="105" customWidth="1"/>
    <col min="2086" max="2086" width="26" style="105" customWidth="1"/>
    <col min="2087" max="2087" width="16.5546875" style="105" customWidth="1"/>
    <col min="2088" max="2088" width="17.109375" style="105" customWidth="1"/>
    <col min="2089" max="2089" width="18" style="105" customWidth="1"/>
    <col min="2090" max="2090" width="22" style="105" customWidth="1"/>
    <col min="2091" max="2091" width="22.44140625" style="105" customWidth="1"/>
    <col min="2092" max="2092" width="19.6640625" style="105" customWidth="1"/>
    <col min="2093" max="2093" width="13.33203125" style="105" customWidth="1"/>
    <col min="2094" max="2094" width="8.109375" style="105" customWidth="1"/>
    <col min="2095" max="2095" width="15.88671875" style="105" customWidth="1"/>
    <col min="2096" max="2096" width="16.5546875" style="105" customWidth="1"/>
    <col min="2097" max="2097" width="17.109375" style="105" bestFit="1" customWidth="1"/>
    <col min="2098" max="2098" width="18" style="105" bestFit="1" customWidth="1"/>
    <col min="2099" max="2099" width="22" style="105" bestFit="1" customWidth="1"/>
    <col min="2100" max="2100" width="22.44140625" style="105" bestFit="1" customWidth="1"/>
    <col min="2101" max="2101" width="19.6640625" style="105" bestFit="1" customWidth="1"/>
    <col min="2102" max="2102" width="13.33203125" style="105" bestFit="1" customWidth="1"/>
    <col min="2103" max="2103" width="8.109375" style="105" customWidth="1"/>
    <col min="2104" max="2104" width="15.88671875" style="105" bestFit="1" customWidth="1"/>
    <col min="2105" max="2304" width="11.44140625" style="105"/>
    <col min="2305" max="2305" width="11.5546875" style="105" customWidth="1"/>
    <col min="2306" max="2307" width="8.5546875" style="105" customWidth="1"/>
    <col min="2308" max="2311" width="11.88671875" style="105" customWidth="1"/>
    <col min="2312" max="2312" width="0" style="105" hidden="1" customWidth="1"/>
    <col min="2313" max="2321" width="11.88671875" style="105" customWidth="1"/>
    <col min="2322" max="2335" width="8.5546875" style="105" customWidth="1"/>
    <col min="2336" max="2336" width="15.88671875" style="105" customWidth="1"/>
    <col min="2337" max="2338" width="24.44140625" style="105" customWidth="1"/>
    <col min="2339" max="2339" width="25.109375" style="105" customWidth="1"/>
    <col min="2340" max="2340" width="22.88671875" style="105" customWidth="1"/>
    <col min="2341" max="2341" width="20.88671875" style="105" customWidth="1"/>
    <col min="2342" max="2342" width="26" style="105" customWidth="1"/>
    <col min="2343" max="2343" width="16.5546875" style="105" customWidth="1"/>
    <col min="2344" max="2344" width="17.109375" style="105" customWidth="1"/>
    <col min="2345" max="2345" width="18" style="105" customWidth="1"/>
    <col min="2346" max="2346" width="22" style="105" customWidth="1"/>
    <col min="2347" max="2347" width="22.44140625" style="105" customWidth="1"/>
    <col min="2348" max="2348" width="19.6640625" style="105" customWidth="1"/>
    <col min="2349" max="2349" width="13.33203125" style="105" customWidth="1"/>
    <col min="2350" max="2350" width="8.109375" style="105" customWidth="1"/>
    <col min="2351" max="2351" width="15.88671875" style="105" customWidth="1"/>
    <col min="2352" max="2352" width="16.5546875" style="105" customWidth="1"/>
    <col min="2353" max="2353" width="17.109375" style="105" bestFit="1" customWidth="1"/>
    <col min="2354" max="2354" width="18" style="105" bestFit="1" customWidth="1"/>
    <col min="2355" max="2355" width="22" style="105" bestFit="1" customWidth="1"/>
    <col min="2356" max="2356" width="22.44140625" style="105" bestFit="1" customWidth="1"/>
    <col min="2357" max="2357" width="19.6640625" style="105" bestFit="1" customWidth="1"/>
    <col min="2358" max="2358" width="13.33203125" style="105" bestFit="1" customWidth="1"/>
    <col min="2359" max="2359" width="8.109375" style="105" customWidth="1"/>
    <col min="2360" max="2360" width="15.88671875" style="105" bestFit="1" customWidth="1"/>
    <col min="2361" max="2560" width="11.44140625" style="105"/>
    <col min="2561" max="2561" width="11.5546875" style="105" customWidth="1"/>
    <col min="2562" max="2563" width="8.5546875" style="105" customWidth="1"/>
    <col min="2564" max="2567" width="11.88671875" style="105" customWidth="1"/>
    <col min="2568" max="2568" width="0" style="105" hidden="1" customWidth="1"/>
    <col min="2569" max="2577" width="11.88671875" style="105" customWidth="1"/>
    <col min="2578" max="2591" width="8.5546875" style="105" customWidth="1"/>
    <col min="2592" max="2592" width="15.88671875" style="105" customWidth="1"/>
    <col min="2593" max="2594" width="24.44140625" style="105" customWidth="1"/>
    <col min="2595" max="2595" width="25.109375" style="105" customWidth="1"/>
    <col min="2596" max="2596" width="22.88671875" style="105" customWidth="1"/>
    <col min="2597" max="2597" width="20.88671875" style="105" customWidth="1"/>
    <col min="2598" max="2598" width="26" style="105" customWidth="1"/>
    <col min="2599" max="2599" width="16.5546875" style="105" customWidth="1"/>
    <col min="2600" max="2600" width="17.109375" style="105" customWidth="1"/>
    <col min="2601" max="2601" width="18" style="105" customWidth="1"/>
    <col min="2602" max="2602" width="22" style="105" customWidth="1"/>
    <col min="2603" max="2603" width="22.44140625" style="105" customWidth="1"/>
    <col min="2604" max="2604" width="19.6640625" style="105" customWidth="1"/>
    <col min="2605" max="2605" width="13.33203125" style="105" customWidth="1"/>
    <col min="2606" max="2606" width="8.109375" style="105" customWidth="1"/>
    <col min="2607" max="2607" width="15.88671875" style="105" customWidth="1"/>
    <col min="2608" max="2608" width="16.5546875" style="105" customWidth="1"/>
    <col min="2609" max="2609" width="17.109375" style="105" bestFit="1" customWidth="1"/>
    <col min="2610" max="2610" width="18" style="105" bestFit="1" customWidth="1"/>
    <col min="2611" max="2611" width="22" style="105" bestFit="1" customWidth="1"/>
    <col min="2612" max="2612" width="22.44140625" style="105" bestFit="1" customWidth="1"/>
    <col min="2613" max="2613" width="19.6640625" style="105" bestFit="1" customWidth="1"/>
    <col min="2614" max="2614" width="13.33203125" style="105" bestFit="1" customWidth="1"/>
    <col min="2615" max="2615" width="8.109375" style="105" customWidth="1"/>
    <col min="2616" max="2616" width="15.88671875" style="105" bestFit="1" customWidth="1"/>
    <col min="2617" max="2816" width="11.44140625" style="105"/>
    <col min="2817" max="2817" width="11.5546875" style="105" customWidth="1"/>
    <col min="2818" max="2819" width="8.5546875" style="105" customWidth="1"/>
    <col min="2820" max="2823" width="11.88671875" style="105" customWidth="1"/>
    <col min="2824" max="2824" width="0" style="105" hidden="1" customWidth="1"/>
    <col min="2825" max="2833" width="11.88671875" style="105" customWidth="1"/>
    <col min="2834" max="2847" width="8.5546875" style="105" customWidth="1"/>
    <col min="2848" max="2848" width="15.88671875" style="105" customWidth="1"/>
    <col min="2849" max="2850" width="24.44140625" style="105" customWidth="1"/>
    <col min="2851" max="2851" width="25.109375" style="105" customWidth="1"/>
    <col min="2852" max="2852" width="22.88671875" style="105" customWidth="1"/>
    <col min="2853" max="2853" width="20.88671875" style="105" customWidth="1"/>
    <col min="2854" max="2854" width="26" style="105" customWidth="1"/>
    <col min="2855" max="2855" width="16.5546875" style="105" customWidth="1"/>
    <col min="2856" max="2856" width="17.109375" style="105" customWidth="1"/>
    <col min="2857" max="2857" width="18" style="105" customWidth="1"/>
    <col min="2858" max="2858" width="22" style="105" customWidth="1"/>
    <col min="2859" max="2859" width="22.44140625" style="105" customWidth="1"/>
    <col min="2860" max="2860" width="19.6640625" style="105" customWidth="1"/>
    <col min="2861" max="2861" width="13.33203125" style="105" customWidth="1"/>
    <col min="2862" max="2862" width="8.109375" style="105" customWidth="1"/>
    <col min="2863" max="2863" width="15.88671875" style="105" customWidth="1"/>
    <col min="2864" max="2864" width="16.5546875" style="105" customWidth="1"/>
    <col min="2865" max="2865" width="17.109375" style="105" bestFit="1" customWidth="1"/>
    <col min="2866" max="2866" width="18" style="105" bestFit="1" customWidth="1"/>
    <col min="2867" max="2867" width="22" style="105" bestFit="1" customWidth="1"/>
    <col min="2868" max="2868" width="22.44140625" style="105" bestFit="1" customWidth="1"/>
    <col min="2869" max="2869" width="19.6640625" style="105" bestFit="1" customWidth="1"/>
    <col min="2870" max="2870" width="13.33203125" style="105" bestFit="1" customWidth="1"/>
    <col min="2871" max="2871" width="8.109375" style="105" customWidth="1"/>
    <col min="2872" max="2872" width="15.88671875" style="105" bestFit="1" customWidth="1"/>
    <col min="2873" max="3072" width="11.44140625" style="105"/>
    <col min="3073" max="3073" width="11.5546875" style="105" customWidth="1"/>
    <col min="3074" max="3075" width="8.5546875" style="105" customWidth="1"/>
    <col min="3076" max="3079" width="11.88671875" style="105" customWidth="1"/>
    <col min="3080" max="3080" width="0" style="105" hidden="1" customWidth="1"/>
    <col min="3081" max="3089" width="11.88671875" style="105" customWidth="1"/>
    <col min="3090" max="3103" width="8.5546875" style="105" customWidth="1"/>
    <col min="3104" max="3104" width="15.88671875" style="105" customWidth="1"/>
    <col min="3105" max="3106" width="24.44140625" style="105" customWidth="1"/>
    <col min="3107" max="3107" width="25.109375" style="105" customWidth="1"/>
    <col min="3108" max="3108" width="22.88671875" style="105" customWidth="1"/>
    <col min="3109" max="3109" width="20.88671875" style="105" customWidth="1"/>
    <col min="3110" max="3110" width="26" style="105" customWidth="1"/>
    <col min="3111" max="3111" width="16.5546875" style="105" customWidth="1"/>
    <col min="3112" max="3112" width="17.109375" style="105" customWidth="1"/>
    <col min="3113" max="3113" width="18" style="105" customWidth="1"/>
    <col min="3114" max="3114" width="22" style="105" customWidth="1"/>
    <col min="3115" max="3115" width="22.44140625" style="105" customWidth="1"/>
    <col min="3116" max="3116" width="19.6640625" style="105" customWidth="1"/>
    <col min="3117" max="3117" width="13.33203125" style="105" customWidth="1"/>
    <col min="3118" max="3118" width="8.109375" style="105" customWidth="1"/>
    <col min="3119" max="3119" width="15.88671875" style="105" customWidth="1"/>
    <col min="3120" max="3120" width="16.5546875" style="105" customWidth="1"/>
    <col min="3121" max="3121" width="17.109375" style="105" bestFit="1" customWidth="1"/>
    <col min="3122" max="3122" width="18" style="105" bestFit="1" customWidth="1"/>
    <col min="3123" max="3123" width="22" style="105" bestFit="1" customWidth="1"/>
    <col min="3124" max="3124" width="22.44140625" style="105" bestFit="1" customWidth="1"/>
    <col min="3125" max="3125" width="19.6640625" style="105" bestFit="1" customWidth="1"/>
    <col min="3126" max="3126" width="13.33203125" style="105" bestFit="1" customWidth="1"/>
    <col min="3127" max="3127" width="8.109375" style="105" customWidth="1"/>
    <col min="3128" max="3128" width="15.88671875" style="105" bestFit="1" customWidth="1"/>
    <col min="3129" max="3328" width="11.44140625" style="105"/>
    <col min="3329" max="3329" width="11.5546875" style="105" customWidth="1"/>
    <col min="3330" max="3331" width="8.5546875" style="105" customWidth="1"/>
    <col min="3332" max="3335" width="11.88671875" style="105" customWidth="1"/>
    <col min="3336" max="3336" width="0" style="105" hidden="1" customWidth="1"/>
    <col min="3337" max="3345" width="11.88671875" style="105" customWidth="1"/>
    <col min="3346" max="3359" width="8.5546875" style="105" customWidth="1"/>
    <col min="3360" max="3360" width="15.88671875" style="105" customWidth="1"/>
    <col min="3361" max="3362" width="24.44140625" style="105" customWidth="1"/>
    <col min="3363" max="3363" width="25.109375" style="105" customWidth="1"/>
    <col min="3364" max="3364" width="22.88671875" style="105" customWidth="1"/>
    <col min="3365" max="3365" width="20.88671875" style="105" customWidth="1"/>
    <col min="3366" max="3366" width="26" style="105" customWidth="1"/>
    <col min="3367" max="3367" width="16.5546875" style="105" customWidth="1"/>
    <col min="3368" max="3368" width="17.109375" style="105" customWidth="1"/>
    <col min="3369" max="3369" width="18" style="105" customWidth="1"/>
    <col min="3370" max="3370" width="22" style="105" customWidth="1"/>
    <col min="3371" max="3371" width="22.44140625" style="105" customWidth="1"/>
    <col min="3372" max="3372" width="19.6640625" style="105" customWidth="1"/>
    <col min="3373" max="3373" width="13.33203125" style="105" customWidth="1"/>
    <col min="3374" max="3374" width="8.109375" style="105" customWidth="1"/>
    <col min="3375" max="3375" width="15.88671875" style="105" customWidth="1"/>
    <col min="3376" max="3376" width="16.5546875" style="105" customWidth="1"/>
    <col min="3377" max="3377" width="17.109375" style="105" bestFit="1" customWidth="1"/>
    <col min="3378" max="3378" width="18" style="105" bestFit="1" customWidth="1"/>
    <col min="3379" max="3379" width="22" style="105" bestFit="1" customWidth="1"/>
    <col min="3380" max="3380" width="22.44140625" style="105" bestFit="1" customWidth="1"/>
    <col min="3381" max="3381" width="19.6640625" style="105" bestFit="1" customWidth="1"/>
    <col min="3382" max="3382" width="13.33203125" style="105" bestFit="1" customWidth="1"/>
    <col min="3383" max="3383" width="8.109375" style="105" customWidth="1"/>
    <col min="3384" max="3384" width="15.88671875" style="105" bestFit="1" customWidth="1"/>
    <col min="3385" max="3584" width="11.44140625" style="105"/>
    <col min="3585" max="3585" width="11.5546875" style="105" customWidth="1"/>
    <col min="3586" max="3587" width="8.5546875" style="105" customWidth="1"/>
    <col min="3588" max="3591" width="11.88671875" style="105" customWidth="1"/>
    <col min="3592" max="3592" width="0" style="105" hidden="1" customWidth="1"/>
    <col min="3593" max="3601" width="11.88671875" style="105" customWidth="1"/>
    <col min="3602" max="3615" width="8.5546875" style="105" customWidth="1"/>
    <col min="3616" max="3616" width="15.88671875" style="105" customWidth="1"/>
    <col min="3617" max="3618" width="24.44140625" style="105" customWidth="1"/>
    <col min="3619" max="3619" width="25.109375" style="105" customWidth="1"/>
    <col min="3620" max="3620" width="22.88671875" style="105" customWidth="1"/>
    <col min="3621" max="3621" width="20.88671875" style="105" customWidth="1"/>
    <col min="3622" max="3622" width="26" style="105" customWidth="1"/>
    <col min="3623" max="3623" width="16.5546875" style="105" customWidth="1"/>
    <col min="3624" max="3624" width="17.109375" style="105" customWidth="1"/>
    <col min="3625" max="3625" width="18" style="105" customWidth="1"/>
    <col min="3626" max="3626" width="22" style="105" customWidth="1"/>
    <col min="3627" max="3627" width="22.44140625" style="105" customWidth="1"/>
    <col min="3628" max="3628" width="19.6640625" style="105" customWidth="1"/>
    <col min="3629" max="3629" width="13.33203125" style="105" customWidth="1"/>
    <col min="3630" max="3630" width="8.109375" style="105" customWidth="1"/>
    <col min="3631" max="3631" width="15.88671875" style="105" customWidth="1"/>
    <col min="3632" max="3632" width="16.5546875" style="105" customWidth="1"/>
    <col min="3633" max="3633" width="17.109375" style="105" bestFit="1" customWidth="1"/>
    <col min="3634" max="3634" width="18" style="105" bestFit="1" customWidth="1"/>
    <col min="3635" max="3635" width="22" style="105" bestFit="1" customWidth="1"/>
    <col min="3636" max="3636" width="22.44140625" style="105" bestFit="1" customWidth="1"/>
    <col min="3637" max="3637" width="19.6640625" style="105" bestFit="1" customWidth="1"/>
    <col min="3638" max="3638" width="13.33203125" style="105" bestFit="1" customWidth="1"/>
    <col min="3639" max="3639" width="8.109375" style="105" customWidth="1"/>
    <col min="3640" max="3640" width="15.88671875" style="105" bestFit="1" customWidth="1"/>
    <col min="3641" max="3840" width="11.44140625" style="105"/>
    <col min="3841" max="3841" width="11.5546875" style="105" customWidth="1"/>
    <col min="3842" max="3843" width="8.5546875" style="105" customWidth="1"/>
    <col min="3844" max="3847" width="11.88671875" style="105" customWidth="1"/>
    <col min="3848" max="3848" width="0" style="105" hidden="1" customWidth="1"/>
    <col min="3849" max="3857" width="11.88671875" style="105" customWidth="1"/>
    <col min="3858" max="3871" width="8.5546875" style="105" customWidth="1"/>
    <col min="3872" max="3872" width="15.88671875" style="105" customWidth="1"/>
    <col min="3873" max="3874" width="24.44140625" style="105" customWidth="1"/>
    <col min="3875" max="3875" width="25.109375" style="105" customWidth="1"/>
    <col min="3876" max="3876" width="22.88671875" style="105" customWidth="1"/>
    <col min="3877" max="3877" width="20.88671875" style="105" customWidth="1"/>
    <col min="3878" max="3878" width="26" style="105" customWidth="1"/>
    <col min="3879" max="3879" width="16.5546875" style="105" customWidth="1"/>
    <col min="3880" max="3880" width="17.109375" style="105" customWidth="1"/>
    <col min="3881" max="3881" width="18" style="105" customWidth="1"/>
    <col min="3882" max="3882" width="22" style="105" customWidth="1"/>
    <col min="3883" max="3883" width="22.44140625" style="105" customWidth="1"/>
    <col min="3884" max="3884" width="19.6640625" style="105" customWidth="1"/>
    <col min="3885" max="3885" width="13.33203125" style="105" customWidth="1"/>
    <col min="3886" max="3886" width="8.109375" style="105" customWidth="1"/>
    <col min="3887" max="3887" width="15.88671875" style="105" customWidth="1"/>
    <col min="3888" max="3888" width="16.5546875" style="105" customWidth="1"/>
    <col min="3889" max="3889" width="17.109375" style="105" bestFit="1" customWidth="1"/>
    <col min="3890" max="3890" width="18" style="105" bestFit="1" customWidth="1"/>
    <col min="3891" max="3891" width="22" style="105" bestFit="1" customWidth="1"/>
    <col min="3892" max="3892" width="22.44140625" style="105" bestFit="1" customWidth="1"/>
    <col min="3893" max="3893" width="19.6640625" style="105" bestFit="1" customWidth="1"/>
    <col min="3894" max="3894" width="13.33203125" style="105" bestFit="1" customWidth="1"/>
    <col min="3895" max="3895" width="8.109375" style="105" customWidth="1"/>
    <col min="3896" max="3896" width="15.88671875" style="105" bestFit="1" customWidth="1"/>
    <col min="3897" max="4096" width="11.44140625" style="105"/>
    <col min="4097" max="4097" width="11.5546875" style="105" customWidth="1"/>
    <col min="4098" max="4099" width="8.5546875" style="105" customWidth="1"/>
    <col min="4100" max="4103" width="11.88671875" style="105" customWidth="1"/>
    <col min="4104" max="4104" width="0" style="105" hidden="1" customWidth="1"/>
    <col min="4105" max="4113" width="11.88671875" style="105" customWidth="1"/>
    <col min="4114" max="4127" width="8.5546875" style="105" customWidth="1"/>
    <col min="4128" max="4128" width="15.88671875" style="105" customWidth="1"/>
    <col min="4129" max="4130" width="24.44140625" style="105" customWidth="1"/>
    <col min="4131" max="4131" width="25.109375" style="105" customWidth="1"/>
    <col min="4132" max="4132" width="22.88671875" style="105" customWidth="1"/>
    <col min="4133" max="4133" width="20.88671875" style="105" customWidth="1"/>
    <col min="4134" max="4134" width="26" style="105" customWidth="1"/>
    <col min="4135" max="4135" width="16.5546875" style="105" customWidth="1"/>
    <col min="4136" max="4136" width="17.109375" style="105" customWidth="1"/>
    <col min="4137" max="4137" width="18" style="105" customWidth="1"/>
    <col min="4138" max="4138" width="22" style="105" customWidth="1"/>
    <col min="4139" max="4139" width="22.44140625" style="105" customWidth="1"/>
    <col min="4140" max="4140" width="19.6640625" style="105" customWidth="1"/>
    <col min="4141" max="4141" width="13.33203125" style="105" customWidth="1"/>
    <col min="4142" max="4142" width="8.109375" style="105" customWidth="1"/>
    <col min="4143" max="4143" width="15.88671875" style="105" customWidth="1"/>
    <col min="4144" max="4144" width="16.5546875" style="105" customWidth="1"/>
    <col min="4145" max="4145" width="17.109375" style="105" bestFit="1" customWidth="1"/>
    <col min="4146" max="4146" width="18" style="105" bestFit="1" customWidth="1"/>
    <col min="4147" max="4147" width="22" style="105" bestFit="1" customWidth="1"/>
    <col min="4148" max="4148" width="22.44140625" style="105" bestFit="1" customWidth="1"/>
    <col min="4149" max="4149" width="19.6640625" style="105" bestFit="1" customWidth="1"/>
    <col min="4150" max="4150" width="13.33203125" style="105" bestFit="1" customWidth="1"/>
    <col min="4151" max="4151" width="8.109375" style="105" customWidth="1"/>
    <col min="4152" max="4152" width="15.88671875" style="105" bestFit="1" customWidth="1"/>
    <col min="4153" max="4352" width="11.44140625" style="105"/>
    <col min="4353" max="4353" width="11.5546875" style="105" customWidth="1"/>
    <col min="4354" max="4355" width="8.5546875" style="105" customWidth="1"/>
    <col min="4356" max="4359" width="11.88671875" style="105" customWidth="1"/>
    <col min="4360" max="4360" width="0" style="105" hidden="1" customWidth="1"/>
    <col min="4361" max="4369" width="11.88671875" style="105" customWidth="1"/>
    <col min="4370" max="4383" width="8.5546875" style="105" customWidth="1"/>
    <col min="4384" max="4384" width="15.88671875" style="105" customWidth="1"/>
    <col min="4385" max="4386" width="24.44140625" style="105" customWidth="1"/>
    <col min="4387" max="4387" width="25.109375" style="105" customWidth="1"/>
    <col min="4388" max="4388" width="22.88671875" style="105" customWidth="1"/>
    <col min="4389" max="4389" width="20.88671875" style="105" customWidth="1"/>
    <col min="4390" max="4390" width="26" style="105" customWidth="1"/>
    <col min="4391" max="4391" width="16.5546875" style="105" customWidth="1"/>
    <col min="4392" max="4392" width="17.109375" style="105" customWidth="1"/>
    <col min="4393" max="4393" width="18" style="105" customWidth="1"/>
    <col min="4394" max="4394" width="22" style="105" customWidth="1"/>
    <col min="4395" max="4395" width="22.44140625" style="105" customWidth="1"/>
    <col min="4396" max="4396" width="19.6640625" style="105" customWidth="1"/>
    <col min="4397" max="4397" width="13.33203125" style="105" customWidth="1"/>
    <col min="4398" max="4398" width="8.109375" style="105" customWidth="1"/>
    <col min="4399" max="4399" width="15.88671875" style="105" customWidth="1"/>
    <col min="4400" max="4400" width="16.5546875" style="105" customWidth="1"/>
    <col min="4401" max="4401" width="17.109375" style="105" bestFit="1" customWidth="1"/>
    <col min="4402" max="4402" width="18" style="105" bestFit="1" customWidth="1"/>
    <col min="4403" max="4403" width="22" style="105" bestFit="1" customWidth="1"/>
    <col min="4404" max="4404" width="22.44140625" style="105" bestFit="1" customWidth="1"/>
    <col min="4405" max="4405" width="19.6640625" style="105" bestFit="1" customWidth="1"/>
    <col min="4406" max="4406" width="13.33203125" style="105" bestFit="1" customWidth="1"/>
    <col min="4407" max="4407" width="8.109375" style="105" customWidth="1"/>
    <col min="4408" max="4408" width="15.88671875" style="105" bestFit="1" customWidth="1"/>
    <col min="4409" max="4608" width="11.44140625" style="105"/>
    <col min="4609" max="4609" width="11.5546875" style="105" customWidth="1"/>
    <col min="4610" max="4611" width="8.5546875" style="105" customWidth="1"/>
    <col min="4612" max="4615" width="11.88671875" style="105" customWidth="1"/>
    <col min="4616" max="4616" width="0" style="105" hidden="1" customWidth="1"/>
    <col min="4617" max="4625" width="11.88671875" style="105" customWidth="1"/>
    <col min="4626" max="4639" width="8.5546875" style="105" customWidth="1"/>
    <col min="4640" max="4640" width="15.88671875" style="105" customWidth="1"/>
    <col min="4641" max="4642" width="24.44140625" style="105" customWidth="1"/>
    <col min="4643" max="4643" width="25.109375" style="105" customWidth="1"/>
    <col min="4644" max="4644" width="22.88671875" style="105" customWidth="1"/>
    <col min="4645" max="4645" width="20.88671875" style="105" customWidth="1"/>
    <col min="4646" max="4646" width="26" style="105" customWidth="1"/>
    <col min="4647" max="4647" width="16.5546875" style="105" customWidth="1"/>
    <col min="4648" max="4648" width="17.109375" style="105" customWidth="1"/>
    <col min="4649" max="4649" width="18" style="105" customWidth="1"/>
    <col min="4650" max="4650" width="22" style="105" customWidth="1"/>
    <col min="4651" max="4651" width="22.44140625" style="105" customWidth="1"/>
    <col min="4652" max="4652" width="19.6640625" style="105" customWidth="1"/>
    <col min="4653" max="4653" width="13.33203125" style="105" customWidth="1"/>
    <col min="4654" max="4654" width="8.109375" style="105" customWidth="1"/>
    <col min="4655" max="4655" width="15.88671875" style="105" customWidth="1"/>
    <col min="4656" max="4656" width="16.5546875" style="105" customWidth="1"/>
    <col min="4657" max="4657" width="17.109375" style="105" bestFit="1" customWidth="1"/>
    <col min="4658" max="4658" width="18" style="105" bestFit="1" customWidth="1"/>
    <col min="4659" max="4659" width="22" style="105" bestFit="1" customWidth="1"/>
    <col min="4660" max="4660" width="22.44140625" style="105" bestFit="1" customWidth="1"/>
    <col min="4661" max="4661" width="19.6640625" style="105" bestFit="1" customWidth="1"/>
    <col min="4662" max="4662" width="13.33203125" style="105" bestFit="1" customWidth="1"/>
    <col min="4663" max="4663" width="8.109375" style="105" customWidth="1"/>
    <col min="4664" max="4664" width="15.88671875" style="105" bestFit="1" customWidth="1"/>
    <col min="4665" max="4864" width="11.44140625" style="105"/>
    <col min="4865" max="4865" width="11.5546875" style="105" customWidth="1"/>
    <col min="4866" max="4867" width="8.5546875" style="105" customWidth="1"/>
    <col min="4868" max="4871" width="11.88671875" style="105" customWidth="1"/>
    <col min="4872" max="4872" width="0" style="105" hidden="1" customWidth="1"/>
    <col min="4873" max="4881" width="11.88671875" style="105" customWidth="1"/>
    <col min="4882" max="4895" width="8.5546875" style="105" customWidth="1"/>
    <col min="4896" max="4896" width="15.88671875" style="105" customWidth="1"/>
    <col min="4897" max="4898" width="24.44140625" style="105" customWidth="1"/>
    <col min="4899" max="4899" width="25.109375" style="105" customWidth="1"/>
    <col min="4900" max="4900" width="22.88671875" style="105" customWidth="1"/>
    <col min="4901" max="4901" width="20.88671875" style="105" customWidth="1"/>
    <col min="4902" max="4902" width="26" style="105" customWidth="1"/>
    <col min="4903" max="4903" width="16.5546875" style="105" customWidth="1"/>
    <col min="4904" max="4904" width="17.109375" style="105" customWidth="1"/>
    <col min="4905" max="4905" width="18" style="105" customWidth="1"/>
    <col min="4906" max="4906" width="22" style="105" customWidth="1"/>
    <col min="4907" max="4907" width="22.44140625" style="105" customWidth="1"/>
    <col min="4908" max="4908" width="19.6640625" style="105" customWidth="1"/>
    <col min="4909" max="4909" width="13.33203125" style="105" customWidth="1"/>
    <col min="4910" max="4910" width="8.109375" style="105" customWidth="1"/>
    <col min="4911" max="4911" width="15.88671875" style="105" customWidth="1"/>
    <col min="4912" max="4912" width="16.5546875" style="105" customWidth="1"/>
    <col min="4913" max="4913" width="17.109375" style="105" bestFit="1" customWidth="1"/>
    <col min="4914" max="4914" width="18" style="105" bestFit="1" customWidth="1"/>
    <col min="4915" max="4915" width="22" style="105" bestFit="1" customWidth="1"/>
    <col min="4916" max="4916" width="22.44140625" style="105" bestFit="1" customWidth="1"/>
    <col min="4917" max="4917" width="19.6640625" style="105" bestFit="1" customWidth="1"/>
    <col min="4918" max="4918" width="13.33203125" style="105" bestFit="1" customWidth="1"/>
    <col min="4919" max="4919" width="8.109375" style="105" customWidth="1"/>
    <col min="4920" max="4920" width="15.88671875" style="105" bestFit="1" customWidth="1"/>
    <col min="4921" max="5120" width="11.44140625" style="105"/>
    <col min="5121" max="5121" width="11.5546875" style="105" customWidth="1"/>
    <col min="5122" max="5123" width="8.5546875" style="105" customWidth="1"/>
    <col min="5124" max="5127" width="11.88671875" style="105" customWidth="1"/>
    <col min="5128" max="5128" width="0" style="105" hidden="1" customWidth="1"/>
    <col min="5129" max="5137" width="11.88671875" style="105" customWidth="1"/>
    <col min="5138" max="5151" width="8.5546875" style="105" customWidth="1"/>
    <col min="5152" max="5152" width="15.88671875" style="105" customWidth="1"/>
    <col min="5153" max="5154" width="24.44140625" style="105" customWidth="1"/>
    <col min="5155" max="5155" width="25.109375" style="105" customWidth="1"/>
    <col min="5156" max="5156" width="22.88671875" style="105" customWidth="1"/>
    <col min="5157" max="5157" width="20.88671875" style="105" customWidth="1"/>
    <col min="5158" max="5158" width="26" style="105" customWidth="1"/>
    <col min="5159" max="5159" width="16.5546875" style="105" customWidth="1"/>
    <col min="5160" max="5160" width="17.109375" style="105" customWidth="1"/>
    <col min="5161" max="5161" width="18" style="105" customWidth="1"/>
    <col min="5162" max="5162" width="22" style="105" customWidth="1"/>
    <col min="5163" max="5163" width="22.44140625" style="105" customWidth="1"/>
    <col min="5164" max="5164" width="19.6640625" style="105" customWidth="1"/>
    <col min="5165" max="5165" width="13.33203125" style="105" customWidth="1"/>
    <col min="5166" max="5166" width="8.109375" style="105" customWidth="1"/>
    <col min="5167" max="5167" width="15.88671875" style="105" customWidth="1"/>
    <col min="5168" max="5168" width="16.5546875" style="105" customWidth="1"/>
    <col min="5169" max="5169" width="17.109375" style="105" bestFit="1" customWidth="1"/>
    <col min="5170" max="5170" width="18" style="105" bestFit="1" customWidth="1"/>
    <col min="5171" max="5171" width="22" style="105" bestFit="1" customWidth="1"/>
    <col min="5172" max="5172" width="22.44140625" style="105" bestFit="1" customWidth="1"/>
    <col min="5173" max="5173" width="19.6640625" style="105" bestFit="1" customWidth="1"/>
    <col min="5174" max="5174" width="13.33203125" style="105" bestFit="1" customWidth="1"/>
    <col min="5175" max="5175" width="8.109375" style="105" customWidth="1"/>
    <col min="5176" max="5176" width="15.88671875" style="105" bestFit="1" customWidth="1"/>
    <col min="5177" max="5376" width="11.44140625" style="105"/>
    <col min="5377" max="5377" width="11.5546875" style="105" customWidth="1"/>
    <col min="5378" max="5379" width="8.5546875" style="105" customWidth="1"/>
    <col min="5380" max="5383" width="11.88671875" style="105" customWidth="1"/>
    <col min="5384" max="5384" width="0" style="105" hidden="1" customWidth="1"/>
    <col min="5385" max="5393" width="11.88671875" style="105" customWidth="1"/>
    <col min="5394" max="5407" width="8.5546875" style="105" customWidth="1"/>
    <col min="5408" max="5408" width="15.88671875" style="105" customWidth="1"/>
    <col min="5409" max="5410" width="24.44140625" style="105" customWidth="1"/>
    <col min="5411" max="5411" width="25.109375" style="105" customWidth="1"/>
    <col min="5412" max="5412" width="22.88671875" style="105" customWidth="1"/>
    <col min="5413" max="5413" width="20.88671875" style="105" customWidth="1"/>
    <col min="5414" max="5414" width="26" style="105" customWidth="1"/>
    <col min="5415" max="5415" width="16.5546875" style="105" customWidth="1"/>
    <col min="5416" max="5416" width="17.109375" style="105" customWidth="1"/>
    <col min="5417" max="5417" width="18" style="105" customWidth="1"/>
    <col min="5418" max="5418" width="22" style="105" customWidth="1"/>
    <col min="5419" max="5419" width="22.44140625" style="105" customWidth="1"/>
    <col min="5420" max="5420" width="19.6640625" style="105" customWidth="1"/>
    <col min="5421" max="5421" width="13.33203125" style="105" customWidth="1"/>
    <col min="5422" max="5422" width="8.109375" style="105" customWidth="1"/>
    <col min="5423" max="5423" width="15.88671875" style="105" customWidth="1"/>
    <col min="5424" max="5424" width="16.5546875" style="105" customWidth="1"/>
    <col min="5425" max="5425" width="17.109375" style="105" bestFit="1" customWidth="1"/>
    <col min="5426" max="5426" width="18" style="105" bestFit="1" customWidth="1"/>
    <col min="5427" max="5427" width="22" style="105" bestFit="1" customWidth="1"/>
    <col min="5428" max="5428" width="22.44140625" style="105" bestFit="1" customWidth="1"/>
    <col min="5429" max="5429" width="19.6640625" style="105" bestFit="1" customWidth="1"/>
    <col min="5430" max="5430" width="13.33203125" style="105" bestFit="1" customWidth="1"/>
    <col min="5431" max="5431" width="8.109375" style="105" customWidth="1"/>
    <col min="5432" max="5432" width="15.88671875" style="105" bestFit="1" customWidth="1"/>
    <col min="5433" max="5632" width="11.44140625" style="105"/>
    <col min="5633" max="5633" width="11.5546875" style="105" customWidth="1"/>
    <col min="5634" max="5635" width="8.5546875" style="105" customWidth="1"/>
    <col min="5636" max="5639" width="11.88671875" style="105" customWidth="1"/>
    <col min="5640" max="5640" width="0" style="105" hidden="1" customWidth="1"/>
    <col min="5641" max="5649" width="11.88671875" style="105" customWidth="1"/>
    <col min="5650" max="5663" width="8.5546875" style="105" customWidth="1"/>
    <col min="5664" max="5664" width="15.88671875" style="105" customWidth="1"/>
    <col min="5665" max="5666" width="24.44140625" style="105" customWidth="1"/>
    <col min="5667" max="5667" width="25.109375" style="105" customWidth="1"/>
    <col min="5668" max="5668" width="22.88671875" style="105" customWidth="1"/>
    <col min="5669" max="5669" width="20.88671875" style="105" customWidth="1"/>
    <col min="5670" max="5670" width="26" style="105" customWidth="1"/>
    <col min="5671" max="5671" width="16.5546875" style="105" customWidth="1"/>
    <col min="5672" max="5672" width="17.109375" style="105" customWidth="1"/>
    <col min="5673" max="5673" width="18" style="105" customWidth="1"/>
    <col min="5674" max="5674" width="22" style="105" customWidth="1"/>
    <col min="5675" max="5675" width="22.44140625" style="105" customWidth="1"/>
    <col min="5676" max="5676" width="19.6640625" style="105" customWidth="1"/>
    <col min="5677" max="5677" width="13.33203125" style="105" customWidth="1"/>
    <col min="5678" max="5678" width="8.109375" style="105" customWidth="1"/>
    <col min="5679" max="5679" width="15.88671875" style="105" customWidth="1"/>
    <col min="5680" max="5680" width="16.5546875" style="105" customWidth="1"/>
    <col min="5681" max="5681" width="17.109375" style="105" bestFit="1" customWidth="1"/>
    <col min="5682" max="5682" width="18" style="105" bestFit="1" customWidth="1"/>
    <col min="5683" max="5683" width="22" style="105" bestFit="1" customWidth="1"/>
    <col min="5684" max="5684" width="22.44140625" style="105" bestFit="1" customWidth="1"/>
    <col min="5685" max="5685" width="19.6640625" style="105" bestFit="1" customWidth="1"/>
    <col min="5686" max="5686" width="13.33203125" style="105" bestFit="1" customWidth="1"/>
    <col min="5687" max="5687" width="8.109375" style="105" customWidth="1"/>
    <col min="5688" max="5688" width="15.88671875" style="105" bestFit="1" customWidth="1"/>
    <col min="5689" max="5888" width="11.44140625" style="105"/>
    <col min="5889" max="5889" width="11.5546875" style="105" customWidth="1"/>
    <col min="5890" max="5891" width="8.5546875" style="105" customWidth="1"/>
    <col min="5892" max="5895" width="11.88671875" style="105" customWidth="1"/>
    <col min="5896" max="5896" width="0" style="105" hidden="1" customWidth="1"/>
    <col min="5897" max="5905" width="11.88671875" style="105" customWidth="1"/>
    <col min="5906" max="5919" width="8.5546875" style="105" customWidth="1"/>
    <col min="5920" max="5920" width="15.88671875" style="105" customWidth="1"/>
    <col min="5921" max="5922" width="24.44140625" style="105" customWidth="1"/>
    <col min="5923" max="5923" width="25.109375" style="105" customWidth="1"/>
    <col min="5924" max="5924" width="22.88671875" style="105" customWidth="1"/>
    <col min="5925" max="5925" width="20.88671875" style="105" customWidth="1"/>
    <col min="5926" max="5926" width="26" style="105" customWidth="1"/>
    <col min="5927" max="5927" width="16.5546875" style="105" customWidth="1"/>
    <col min="5928" max="5928" width="17.109375" style="105" customWidth="1"/>
    <col min="5929" max="5929" width="18" style="105" customWidth="1"/>
    <col min="5930" max="5930" width="22" style="105" customWidth="1"/>
    <col min="5931" max="5931" width="22.44140625" style="105" customWidth="1"/>
    <col min="5932" max="5932" width="19.6640625" style="105" customWidth="1"/>
    <col min="5933" max="5933" width="13.33203125" style="105" customWidth="1"/>
    <col min="5934" max="5934" width="8.109375" style="105" customWidth="1"/>
    <col min="5935" max="5935" width="15.88671875" style="105" customWidth="1"/>
    <col min="5936" max="5936" width="16.5546875" style="105" customWidth="1"/>
    <col min="5937" max="5937" width="17.109375" style="105" bestFit="1" customWidth="1"/>
    <col min="5938" max="5938" width="18" style="105" bestFit="1" customWidth="1"/>
    <col min="5939" max="5939" width="22" style="105" bestFit="1" customWidth="1"/>
    <col min="5940" max="5940" width="22.44140625" style="105" bestFit="1" customWidth="1"/>
    <col min="5941" max="5941" width="19.6640625" style="105" bestFit="1" customWidth="1"/>
    <col min="5942" max="5942" width="13.33203125" style="105" bestFit="1" customWidth="1"/>
    <col min="5943" max="5943" width="8.109375" style="105" customWidth="1"/>
    <col min="5944" max="5944" width="15.88671875" style="105" bestFit="1" customWidth="1"/>
    <col min="5945" max="6144" width="11.44140625" style="105"/>
    <col min="6145" max="6145" width="11.5546875" style="105" customWidth="1"/>
    <col min="6146" max="6147" width="8.5546875" style="105" customWidth="1"/>
    <col min="6148" max="6151" width="11.88671875" style="105" customWidth="1"/>
    <col min="6152" max="6152" width="0" style="105" hidden="1" customWidth="1"/>
    <col min="6153" max="6161" width="11.88671875" style="105" customWidth="1"/>
    <col min="6162" max="6175" width="8.5546875" style="105" customWidth="1"/>
    <col min="6176" max="6176" width="15.88671875" style="105" customWidth="1"/>
    <col min="6177" max="6178" width="24.44140625" style="105" customWidth="1"/>
    <col min="6179" max="6179" width="25.109375" style="105" customWidth="1"/>
    <col min="6180" max="6180" width="22.88671875" style="105" customWidth="1"/>
    <col min="6181" max="6181" width="20.88671875" style="105" customWidth="1"/>
    <col min="6182" max="6182" width="26" style="105" customWidth="1"/>
    <col min="6183" max="6183" width="16.5546875" style="105" customWidth="1"/>
    <col min="6184" max="6184" width="17.109375" style="105" customWidth="1"/>
    <col min="6185" max="6185" width="18" style="105" customWidth="1"/>
    <col min="6186" max="6186" width="22" style="105" customWidth="1"/>
    <col min="6187" max="6187" width="22.44140625" style="105" customWidth="1"/>
    <col min="6188" max="6188" width="19.6640625" style="105" customWidth="1"/>
    <col min="6189" max="6189" width="13.33203125" style="105" customWidth="1"/>
    <col min="6190" max="6190" width="8.109375" style="105" customWidth="1"/>
    <col min="6191" max="6191" width="15.88671875" style="105" customWidth="1"/>
    <col min="6192" max="6192" width="16.5546875" style="105" customWidth="1"/>
    <col min="6193" max="6193" width="17.109375" style="105" bestFit="1" customWidth="1"/>
    <col min="6194" max="6194" width="18" style="105" bestFit="1" customWidth="1"/>
    <col min="6195" max="6195" width="22" style="105" bestFit="1" customWidth="1"/>
    <col min="6196" max="6196" width="22.44140625" style="105" bestFit="1" customWidth="1"/>
    <col min="6197" max="6197" width="19.6640625" style="105" bestFit="1" customWidth="1"/>
    <col min="6198" max="6198" width="13.33203125" style="105" bestFit="1" customWidth="1"/>
    <col min="6199" max="6199" width="8.109375" style="105" customWidth="1"/>
    <col min="6200" max="6200" width="15.88671875" style="105" bestFit="1" customWidth="1"/>
    <col min="6201" max="6400" width="11.44140625" style="105"/>
    <col min="6401" max="6401" width="11.5546875" style="105" customWidth="1"/>
    <col min="6402" max="6403" width="8.5546875" style="105" customWidth="1"/>
    <col min="6404" max="6407" width="11.88671875" style="105" customWidth="1"/>
    <col min="6408" max="6408" width="0" style="105" hidden="1" customWidth="1"/>
    <col min="6409" max="6417" width="11.88671875" style="105" customWidth="1"/>
    <col min="6418" max="6431" width="8.5546875" style="105" customWidth="1"/>
    <col min="6432" max="6432" width="15.88671875" style="105" customWidth="1"/>
    <col min="6433" max="6434" width="24.44140625" style="105" customWidth="1"/>
    <col min="6435" max="6435" width="25.109375" style="105" customWidth="1"/>
    <col min="6436" max="6436" width="22.88671875" style="105" customWidth="1"/>
    <col min="6437" max="6437" width="20.88671875" style="105" customWidth="1"/>
    <col min="6438" max="6438" width="26" style="105" customWidth="1"/>
    <col min="6439" max="6439" width="16.5546875" style="105" customWidth="1"/>
    <col min="6440" max="6440" width="17.109375" style="105" customWidth="1"/>
    <col min="6441" max="6441" width="18" style="105" customWidth="1"/>
    <col min="6442" max="6442" width="22" style="105" customWidth="1"/>
    <col min="6443" max="6443" width="22.44140625" style="105" customWidth="1"/>
    <col min="6444" max="6444" width="19.6640625" style="105" customWidth="1"/>
    <col min="6445" max="6445" width="13.33203125" style="105" customWidth="1"/>
    <col min="6446" max="6446" width="8.109375" style="105" customWidth="1"/>
    <col min="6447" max="6447" width="15.88671875" style="105" customWidth="1"/>
    <col min="6448" max="6448" width="16.5546875" style="105" customWidth="1"/>
    <col min="6449" max="6449" width="17.109375" style="105" bestFit="1" customWidth="1"/>
    <col min="6450" max="6450" width="18" style="105" bestFit="1" customWidth="1"/>
    <col min="6451" max="6451" width="22" style="105" bestFit="1" customWidth="1"/>
    <col min="6452" max="6452" width="22.44140625" style="105" bestFit="1" customWidth="1"/>
    <col min="6453" max="6453" width="19.6640625" style="105" bestFit="1" customWidth="1"/>
    <col min="6454" max="6454" width="13.33203125" style="105" bestFit="1" customWidth="1"/>
    <col min="6455" max="6455" width="8.109375" style="105" customWidth="1"/>
    <col min="6456" max="6456" width="15.88671875" style="105" bestFit="1" customWidth="1"/>
    <col min="6457" max="6656" width="11.44140625" style="105"/>
    <col min="6657" max="6657" width="11.5546875" style="105" customWidth="1"/>
    <col min="6658" max="6659" width="8.5546875" style="105" customWidth="1"/>
    <col min="6660" max="6663" width="11.88671875" style="105" customWidth="1"/>
    <col min="6664" max="6664" width="0" style="105" hidden="1" customWidth="1"/>
    <col min="6665" max="6673" width="11.88671875" style="105" customWidth="1"/>
    <col min="6674" max="6687" width="8.5546875" style="105" customWidth="1"/>
    <col min="6688" max="6688" width="15.88671875" style="105" customWidth="1"/>
    <col min="6689" max="6690" width="24.44140625" style="105" customWidth="1"/>
    <col min="6691" max="6691" width="25.109375" style="105" customWidth="1"/>
    <col min="6692" max="6692" width="22.88671875" style="105" customWidth="1"/>
    <col min="6693" max="6693" width="20.88671875" style="105" customWidth="1"/>
    <col min="6694" max="6694" width="26" style="105" customWidth="1"/>
    <col min="6695" max="6695" width="16.5546875" style="105" customWidth="1"/>
    <col min="6696" max="6696" width="17.109375" style="105" customWidth="1"/>
    <col min="6697" max="6697" width="18" style="105" customWidth="1"/>
    <col min="6698" max="6698" width="22" style="105" customWidth="1"/>
    <col min="6699" max="6699" width="22.44140625" style="105" customWidth="1"/>
    <col min="6700" max="6700" width="19.6640625" style="105" customWidth="1"/>
    <col min="6701" max="6701" width="13.33203125" style="105" customWidth="1"/>
    <col min="6702" max="6702" width="8.109375" style="105" customWidth="1"/>
    <col min="6703" max="6703" width="15.88671875" style="105" customWidth="1"/>
    <col min="6704" max="6704" width="16.5546875" style="105" customWidth="1"/>
    <col min="6705" max="6705" width="17.109375" style="105" bestFit="1" customWidth="1"/>
    <col min="6706" max="6706" width="18" style="105" bestFit="1" customWidth="1"/>
    <col min="6707" max="6707" width="22" style="105" bestFit="1" customWidth="1"/>
    <col min="6708" max="6708" width="22.44140625" style="105" bestFit="1" customWidth="1"/>
    <col min="6709" max="6709" width="19.6640625" style="105" bestFit="1" customWidth="1"/>
    <col min="6710" max="6710" width="13.33203125" style="105" bestFit="1" customWidth="1"/>
    <col min="6711" max="6711" width="8.109375" style="105" customWidth="1"/>
    <col min="6712" max="6712" width="15.88671875" style="105" bestFit="1" customWidth="1"/>
    <col min="6713" max="6912" width="11.44140625" style="105"/>
    <col min="6913" max="6913" width="11.5546875" style="105" customWidth="1"/>
    <col min="6914" max="6915" width="8.5546875" style="105" customWidth="1"/>
    <col min="6916" max="6919" width="11.88671875" style="105" customWidth="1"/>
    <col min="6920" max="6920" width="0" style="105" hidden="1" customWidth="1"/>
    <col min="6921" max="6929" width="11.88671875" style="105" customWidth="1"/>
    <col min="6930" max="6943" width="8.5546875" style="105" customWidth="1"/>
    <col min="6944" max="6944" width="15.88671875" style="105" customWidth="1"/>
    <col min="6945" max="6946" width="24.44140625" style="105" customWidth="1"/>
    <col min="6947" max="6947" width="25.109375" style="105" customWidth="1"/>
    <col min="6948" max="6948" width="22.88671875" style="105" customWidth="1"/>
    <col min="6949" max="6949" width="20.88671875" style="105" customWidth="1"/>
    <col min="6950" max="6950" width="26" style="105" customWidth="1"/>
    <col min="6951" max="6951" width="16.5546875" style="105" customWidth="1"/>
    <col min="6952" max="6952" width="17.109375" style="105" customWidth="1"/>
    <col min="6953" max="6953" width="18" style="105" customWidth="1"/>
    <col min="6954" max="6954" width="22" style="105" customWidth="1"/>
    <col min="6955" max="6955" width="22.44140625" style="105" customWidth="1"/>
    <col min="6956" max="6956" width="19.6640625" style="105" customWidth="1"/>
    <col min="6957" max="6957" width="13.33203125" style="105" customWidth="1"/>
    <col min="6958" max="6958" width="8.109375" style="105" customWidth="1"/>
    <col min="6959" max="6959" width="15.88671875" style="105" customWidth="1"/>
    <col min="6960" max="6960" width="16.5546875" style="105" customWidth="1"/>
    <col min="6961" max="6961" width="17.109375" style="105" bestFit="1" customWidth="1"/>
    <col min="6962" max="6962" width="18" style="105" bestFit="1" customWidth="1"/>
    <col min="6963" max="6963" width="22" style="105" bestFit="1" customWidth="1"/>
    <col min="6964" max="6964" width="22.44140625" style="105" bestFit="1" customWidth="1"/>
    <col min="6965" max="6965" width="19.6640625" style="105" bestFit="1" customWidth="1"/>
    <col min="6966" max="6966" width="13.33203125" style="105" bestFit="1" customWidth="1"/>
    <col min="6967" max="6967" width="8.109375" style="105" customWidth="1"/>
    <col min="6968" max="6968" width="15.88671875" style="105" bestFit="1" customWidth="1"/>
    <col min="6969" max="7168" width="11.44140625" style="105"/>
    <col min="7169" max="7169" width="11.5546875" style="105" customWidth="1"/>
    <col min="7170" max="7171" width="8.5546875" style="105" customWidth="1"/>
    <col min="7172" max="7175" width="11.88671875" style="105" customWidth="1"/>
    <col min="7176" max="7176" width="0" style="105" hidden="1" customWidth="1"/>
    <col min="7177" max="7185" width="11.88671875" style="105" customWidth="1"/>
    <col min="7186" max="7199" width="8.5546875" style="105" customWidth="1"/>
    <col min="7200" max="7200" width="15.88671875" style="105" customWidth="1"/>
    <col min="7201" max="7202" width="24.44140625" style="105" customWidth="1"/>
    <col min="7203" max="7203" width="25.109375" style="105" customWidth="1"/>
    <col min="7204" max="7204" width="22.88671875" style="105" customWidth="1"/>
    <col min="7205" max="7205" width="20.88671875" style="105" customWidth="1"/>
    <col min="7206" max="7206" width="26" style="105" customWidth="1"/>
    <col min="7207" max="7207" width="16.5546875" style="105" customWidth="1"/>
    <col min="7208" max="7208" width="17.109375" style="105" customWidth="1"/>
    <col min="7209" max="7209" width="18" style="105" customWidth="1"/>
    <col min="7210" max="7210" width="22" style="105" customWidth="1"/>
    <col min="7211" max="7211" width="22.44140625" style="105" customWidth="1"/>
    <col min="7212" max="7212" width="19.6640625" style="105" customWidth="1"/>
    <col min="7213" max="7213" width="13.33203125" style="105" customWidth="1"/>
    <col min="7214" max="7214" width="8.109375" style="105" customWidth="1"/>
    <col min="7215" max="7215" width="15.88671875" style="105" customWidth="1"/>
    <col min="7216" max="7216" width="16.5546875" style="105" customWidth="1"/>
    <col min="7217" max="7217" width="17.109375" style="105" bestFit="1" customWidth="1"/>
    <col min="7218" max="7218" width="18" style="105" bestFit="1" customWidth="1"/>
    <col min="7219" max="7219" width="22" style="105" bestFit="1" customWidth="1"/>
    <col min="7220" max="7220" width="22.44140625" style="105" bestFit="1" customWidth="1"/>
    <col min="7221" max="7221" width="19.6640625" style="105" bestFit="1" customWidth="1"/>
    <col min="7222" max="7222" width="13.33203125" style="105" bestFit="1" customWidth="1"/>
    <col min="7223" max="7223" width="8.109375" style="105" customWidth="1"/>
    <col min="7224" max="7224" width="15.88671875" style="105" bestFit="1" customWidth="1"/>
    <col min="7225" max="7424" width="11.44140625" style="105"/>
    <col min="7425" max="7425" width="11.5546875" style="105" customWidth="1"/>
    <col min="7426" max="7427" width="8.5546875" style="105" customWidth="1"/>
    <col min="7428" max="7431" width="11.88671875" style="105" customWidth="1"/>
    <col min="7432" max="7432" width="0" style="105" hidden="1" customWidth="1"/>
    <col min="7433" max="7441" width="11.88671875" style="105" customWidth="1"/>
    <col min="7442" max="7455" width="8.5546875" style="105" customWidth="1"/>
    <col min="7456" max="7456" width="15.88671875" style="105" customWidth="1"/>
    <col min="7457" max="7458" width="24.44140625" style="105" customWidth="1"/>
    <col min="7459" max="7459" width="25.109375" style="105" customWidth="1"/>
    <col min="7460" max="7460" width="22.88671875" style="105" customWidth="1"/>
    <col min="7461" max="7461" width="20.88671875" style="105" customWidth="1"/>
    <col min="7462" max="7462" width="26" style="105" customWidth="1"/>
    <col min="7463" max="7463" width="16.5546875" style="105" customWidth="1"/>
    <col min="7464" max="7464" width="17.109375" style="105" customWidth="1"/>
    <col min="7465" max="7465" width="18" style="105" customWidth="1"/>
    <col min="7466" max="7466" width="22" style="105" customWidth="1"/>
    <col min="7467" max="7467" width="22.44140625" style="105" customWidth="1"/>
    <col min="7468" max="7468" width="19.6640625" style="105" customWidth="1"/>
    <col min="7469" max="7469" width="13.33203125" style="105" customWidth="1"/>
    <col min="7470" max="7470" width="8.109375" style="105" customWidth="1"/>
    <col min="7471" max="7471" width="15.88671875" style="105" customWidth="1"/>
    <col min="7472" max="7472" width="16.5546875" style="105" customWidth="1"/>
    <col min="7473" max="7473" width="17.109375" style="105" bestFit="1" customWidth="1"/>
    <col min="7474" max="7474" width="18" style="105" bestFit="1" customWidth="1"/>
    <col min="7475" max="7475" width="22" style="105" bestFit="1" customWidth="1"/>
    <col min="7476" max="7476" width="22.44140625" style="105" bestFit="1" customWidth="1"/>
    <col min="7477" max="7477" width="19.6640625" style="105" bestFit="1" customWidth="1"/>
    <col min="7478" max="7478" width="13.33203125" style="105" bestFit="1" customWidth="1"/>
    <col min="7479" max="7479" width="8.109375" style="105" customWidth="1"/>
    <col min="7480" max="7480" width="15.88671875" style="105" bestFit="1" customWidth="1"/>
    <col min="7481" max="7680" width="11.44140625" style="105"/>
    <col min="7681" max="7681" width="11.5546875" style="105" customWidth="1"/>
    <col min="7682" max="7683" width="8.5546875" style="105" customWidth="1"/>
    <col min="7684" max="7687" width="11.88671875" style="105" customWidth="1"/>
    <col min="7688" max="7688" width="0" style="105" hidden="1" customWidth="1"/>
    <col min="7689" max="7697" width="11.88671875" style="105" customWidth="1"/>
    <col min="7698" max="7711" width="8.5546875" style="105" customWidth="1"/>
    <col min="7712" max="7712" width="15.88671875" style="105" customWidth="1"/>
    <col min="7713" max="7714" width="24.44140625" style="105" customWidth="1"/>
    <col min="7715" max="7715" width="25.109375" style="105" customWidth="1"/>
    <col min="7716" max="7716" width="22.88671875" style="105" customWidth="1"/>
    <col min="7717" max="7717" width="20.88671875" style="105" customWidth="1"/>
    <col min="7718" max="7718" width="26" style="105" customWidth="1"/>
    <col min="7719" max="7719" width="16.5546875" style="105" customWidth="1"/>
    <col min="7720" max="7720" width="17.109375" style="105" customWidth="1"/>
    <col min="7721" max="7721" width="18" style="105" customWidth="1"/>
    <col min="7722" max="7722" width="22" style="105" customWidth="1"/>
    <col min="7723" max="7723" width="22.44140625" style="105" customWidth="1"/>
    <col min="7724" max="7724" width="19.6640625" style="105" customWidth="1"/>
    <col min="7725" max="7725" width="13.33203125" style="105" customWidth="1"/>
    <col min="7726" max="7726" width="8.109375" style="105" customWidth="1"/>
    <col min="7727" max="7727" width="15.88671875" style="105" customWidth="1"/>
    <col min="7728" max="7728" width="16.5546875" style="105" customWidth="1"/>
    <col min="7729" max="7729" width="17.109375" style="105" bestFit="1" customWidth="1"/>
    <col min="7730" max="7730" width="18" style="105" bestFit="1" customWidth="1"/>
    <col min="7731" max="7731" width="22" style="105" bestFit="1" customWidth="1"/>
    <col min="7732" max="7732" width="22.44140625" style="105" bestFit="1" customWidth="1"/>
    <col min="7733" max="7733" width="19.6640625" style="105" bestFit="1" customWidth="1"/>
    <col min="7734" max="7734" width="13.33203125" style="105" bestFit="1" customWidth="1"/>
    <col min="7735" max="7735" width="8.109375" style="105" customWidth="1"/>
    <col min="7736" max="7736" width="15.88671875" style="105" bestFit="1" customWidth="1"/>
    <col min="7737" max="7936" width="11.44140625" style="105"/>
    <col min="7937" max="7937" width="11.5546875" style="105" customWidth="1"/>
    <col min="7938" max="7939" width="8.5546875" style="105" customWidth="1"/>
    <col min="7940" max="7943" width="11.88671875" style="105" customWidth="1"/>
    <col min="7944" max="7944" width="0" style="105" hidden="1" customWidth="1"/>
    <col min="7945" max="7953" width="11.88671875" style="105" customWidth="1"/>
    <col min="7954" max="7967" width="8.5546875" style="105" customWidth="1"/>
    <col min="7968" max="7968" width="15.88671875" style="105" customWidth="1"/>
    <col min="7969" max="7970" width="24.44140625" style="105" customWidth="1"/>
    <col min="7971" max="7971" width="25.109375" style="105" customWidth="1"/>
    <col min="7972" max="7972" width="22.88671875" style="105" customWidth="1"/>
    <col min="7973" max="7973" width="20.88671875" style="105" customWidth="1"/>
    <col min="7974" max="7974" width="26" style="105" customWidth="1"/>
    <col min="7975" max="7975" width="16.5546875" style="105" customWidth="1"/>
    <col min="7976" max="7976" width="17.109375" style="105" customWidth="1"/>
    <col min="7977" max="7977" width="18" style="105" customWidth="1"/>
    <col min="7978" max="7978" width="22" style="105" customWidth="1"/>
    <col min="7979" max="7979" width="22.44140625" style="105" customWidth="1"/>
    <col min="7980" max="7980" width="19.6640625" style="105" customWidth="1"/>
    <col min="7981" max="7981" width="13.33203125" style="105" customWidth="1"/>
    <col min="7982" max="7982" width="8.109375" style="105" customWidth="1"/>
    <col min="7983" max="7983" width="15.88671875" style="105" customWidth="1"/>
    <col min="7984" max="7984" width="16.5546875" style="105" customWidth="1"/>
    <col min="7985" max="7985" width="17.109375" style="105" bestFit="1" customWidth="1"/>
    <col min="7986" max="7986" width="18" style="105" bestFit="1" customWidth="1"/>
    <col min="7987" max="7987" width="22" style="105" bestFit="1" customWidth="1"/>
    <col min="7988" max="7988" width="22.44140625" style="105" bestFit="1" customWidth="1"/>
    <col min="7989" max="7989" width="19.6640625" style="105" bestFit="1" customWidth="1"/>
    <col min="7990" max="7990" width="13.33203125" style="105" bestFit="1" customWidth="1"/>
    <col min="7991" max="7991" width="8.109375" style="105" customWidth="1"/>
    <col min="7992" max="7992" width="15.88671875" style="105" bestFit="1" customWidth="1"/>
    <col min="7993" max="8192" width="11.44140625" style="105"/>
    <col min="8193" max="8193" width="11.5546875" style="105" customWidth="1"/>
    <col min="8194" max="8195" width="8.5546875" style="105" customWidth="1"/>
    <col min="8196" max="8199" width="11.88671875" style="105" customWidth="1"/>
    <col min="8200" max="8200" width="0" style="105" hidden="1" customWidth="1"/>
    <col min="8201" max="8209" width="11.88671875" style="105" customWidth="1"/>
    <col min="8210" max="8223" width="8.5546875" style="105" customWidth="1"/>
    <col min="8224" max="8224" width="15.88671875" style="105" customWidth="1"/>
    <col min="8225" max="8226" width="24.44140625" style="105" customWidth="1"/>
    <col min="8227" max="8227" width="25.109375" style="105" customWidth="1"/>
    <col min="8228" max="8228" width="22.88671875" style="105" customWidth="1"/>
    <col min="8229" max="8229" width="20.88671875" style="105" customWidth="1"/>
    <col min="8230" max="8230" width="26" style="105" customWidth="1"/>
    <col min="8231" max="8231" width="16.5546875" style="105" customWidth="1"/>
    <col min="8232" max="8232" width="17.109375" style="105" customWidth="1"/>
    <col min="8233" max="8233" width="18" style="105" customWidth="1"/>
    <col min="8234" max="8234" width="22" style="105" customWidth="1"/>
    <col min="8235" max="8235" width="22.44140625" style="105" customWidth="1"/>
    <col min="8236" max="8236" width="19.6640625" style="105" customWidth="1"/>
    <col min="8237" max="8237" width="13.33203125" style="105" customWidth="1"/>
    <col min="8238" max="8238" width="8.109375" style="105" customWidth="1"/>
    <col min="8239" max="8239" width="15.88671875" style="105" customWidth="1"/>
    <col min="8240" max="8240" width="16.5546875" style="105" customWidth="1"/>
    <col min="8241" max="8241" width="17.109375" style="105" bestFit="1" customWidth="1"/>
    <col min="8242" max="8242" width="18" style="105" bestFit="1" customWidth="1"/>
    <col min="8243" max="8243" width="22" style="105" bestFit="1" customWidth="1"/>
    <col min="8244" max="8244" width="22.44140625" style="105" bestFit="1" customWidth="1"/>
    <col min="8245" max="8245" width="19.6640625" style="105" bestFit="1" customWidth="1"/>
    <col min="8246" max="8246" width="13.33203125" style="105" bestFit="1" customWidth="1"/>
    <col min="8247" max="8247" width="8.109375" style="105" customWidth="1"/>
    <col min="8248" max="8248" width="15.88671875" style="105" bestFit="1" customWidth="1"/>
    <col min="8249" max="8448" width="11.44140625" style="105"/>
    <col min="8449" max="8449" width="11.5546875" style="105" customWidth="1"/>
    <col min="8450" max="8451" width="8.5546875" style="105" customWidth="1"/>
    <col min="8452" max="8455" width="11.88671875" style="105" customWidth="1"/>
    <col min="8456" max="8456" width="0" style="105" hidden="1" customWidth="1"/>
    <col min="8457" max="8465" width="11.88671875" style="105" customWidth="1"/>
    <col min="8466" max="8479" width="8.5546875" style="105" customWidth="1"/>
    <col min="8480" max="8480" width="15.88671875" style="105" customWidth="1"/>
    <col min="8481" max="8482" width="24.44140625" style="105" customWidth="1"/>
    <col min="8483" max="8483" width="25.109375" style="105" customWidth="1"/>
    <col min="8484" max="8484" width="22.88671875" style="105" customWidth="1"/>
    <col min="8485" max="8485" width="20.88671875" style="105" customWidth="1"/>
    <col min="8486" max="8486" width="26" style="105" customWidth="1"/>
    <col min="8487" max="8487" width="16.5546875" style="105" customWidth="1"/>
    <col min="8488" max="8488" width="17.109375" style="105" customWidth="1"/>
    <col min="8489" max="8489" width="18" style="105" customWidth="1"/>
    <col min="8490" max="8490" width="22" style="105" customWidth="1"/>
    <col min="8491" max="8491" width="22.44140625" style="105" customWidth="1"/>
    <col min="8492" max="8492" width="19.6640625" style="105" customWidth="1"/>
    <col min="8493" max="8493" width="13.33203125" style="105" customWidth="1"/>
    <col min="8494" max="8494" width="8.109375" style="105" customWidth="1"/>
    <col min="8495" max="8495" width="15.88671875" style="105" customWidth="1"/>
    <col min="8496" max="8496" width="16.5546875" style="105" customWidth="1"/>
    <col min="8497" max="8497" width="17.109375" style="105" bestFit="1" customWidth="1"/>
    <col min="8498" max="8498" width="18" style="105" bestFit="1" customWidth="1"/>
    <col min="8499" max="8499" width="22" style="105" bestFit="1" customWidth="1"/>
    <col min="8500" max="8500" width="22.44140625" style="105" bestFit="1" customWidth="1"/>
    <col min="8501" max="8501" width="19.6640625" style="105" bestFit="1" customWidth="1"/>
    <col min="8502" max="8502" width="13.33203125" style="105" bestFit="1" customWidth="1"/>
    <col min="8503" max="8503" width="8.109375" style="105" customWidth="1"/>
    <col min="8504" max="8504" width="15.88671875" style="105" bestFit="1" customWidth="1"/>
    <col min="8505" max="8704" width="11.44140625" style="105"/>
    <col min="8705" max="8705" width="11.5546875" style="105" customWidth="1"/>
    <col min="8706" max="8707" width="8.5546875" style="105" customWidth="1"/>
    <col min="8708" max="8711" width="11.88671875" style="105" customWidth="1"/>
    <col min="8712" max="8712" width="0" style="105" hidden="1" customWidth="1"/>
    <col min="8713" max="8721" width="11.88671875" style="105" customWidth="1"/>
    <col min="8722" max="8735" width="8.5546875" style="105" customWidth="1"/>
    <col min="8736" max="8736" width="15.88671875" style="105" customWidth="1"/>
    <col min="8737" max="8738" width="24.44140625" style="105" customWidth="1"/>
    <col min="8739" max="8739" width="25.109375" style="105" customWidth="1"/>
    <col min="8740" max="8740" width="22.88671875" style="105" customWidth="1"/>
    <col min="8741" max="8741" width="20.88671875" style="105" customWidth="1"/>
    <col min="8742" max="8742" width="26" style="105" customWidth="1"/>
    <col min="8743" max="8743" width="16.5546875" style="105" customWidth="1"/>
    <col min="8744" max="8744" width="17.109375" style="105" customWidth="1"/>
    <col min="8745" max="8745" width="18" style="105" customWidth="1"/>
    <col min="8746" max="8746" width="22" style="105" customWidth="1"/>
    <col min="8747" max="8747" width="22.44140625" style="105" customWidth="1"/>
    <col min="8748" max="8748" width="19.6640625" style="105" customWidth="1"/>
    <col min="8749" max="8749" width="13.33203125" style="105" customWidth="1"/>
    <col min="8750" max="8750" width="8.109375" style="105" customWidth="1"/>
    <col min="8751" max="8751" width="15.88671875" style="105" customWidth="1"/>
    <col min="8752" max="8752" width="16.5546875" style="105" customWidth="1"/>
    <col min="8753" max="8753" width="17.109375" style="105" bestFit="1" customWidth="1"/>
    <col min="8754" max="8754" width="18" style="105" bestFit="1" customWidth="1"/>
    <col min="8755" max="8755" width="22" style="105" bestFit="1" customWidth="1"/>
    <col min="8756" max="8756" width="22.44140625" style="105" bestFit="1" customWidth="1"/>
    <col min="8757" max="8757" width="19.6640625" style="105" bestFit="1" customWidth="1"/>
    <col min="8758" max="8758" width="13.33203125" style="105" bestFit="1" customWidth="1"/>
    <col min="8759" max="8759" width="8.109375" style="105" customWidth="1"/>
    <col min="8760" max="8760" width="15.88671875" style="105" bestFit="1" customWidth="1"/>
    <col min="8761" max="8960" width="11.44140625" style="105"/>
    <col min="8961" max="8961" width="11.5546875" style="105" customWidth="1"/>
    <col min="8962" max="8963" width="8.5546875" style="105" customWidth="1"/>
    <col min="8964" max="8967" width="11.88671875" style="105" customWidth="1"/>
    <col min="8968" max="8968" width="0" style="105" hidden="1" customWidth="1"/>
    <col min="8969" max="8977" width="11.88671875" style="105" customWidth="1"/>
    <col min="8978" max="8991" width="8.5546875" style="105" customWidth="1"/>
    <col min="8992" max="8992" width="15.88671875" style="105" customWidth="1"/>
    <col min="8993" max="8994" width="24.44140625" style="105" customWidth="1"/>
    <col min="8995" max="8995" width="25.109375" style="105" customWidth="1"/>
    <col min="8996" max="8996" width="22.88671875" style="105" customWidth="1"/>
    <col min="8997" max="8997" width="20.88671875" style="105" customWidth="1"/>
    <col min="8998" max="8998" width="26" style="105" customWidth="1"/>
    <col min="8999" max="8999" width="16.5546875" style="105" customWidth="1"/>
    <col min="9000" max="9000" width="17.109375" style="105" customWidth="1"/>
    <col min="9001" max="9001" width="18" style="105" customWidth="1"/>
    <col min="9002" max="9002" width="22" style="105" customWidth="1"/>
    <col min="9003" max="9003" width="22.44140625" style="105" customWidth="1"/>
    <col min="9004" max="9004" width="19.6640625" style="105" customWidth="1"/>
    <col min="9005" max="9005" width="13.33203125" style="105" customWidth="1"/>
    <col min="9006" max="9006" width="8.109375" style="105" customWidth="1"/>
    <col min="9007" max="9007" width="15.88671875" style="105" customWidth="1"/>
    <col min="9008" max="9008" width="16.5546875" style="105" customWidth="1"/>
    <col min="9009" max="9009" width="17.109375" style="105" bestFit="1" customWidth="1"/>
    <col min="9010" max="9010" width="18" style="105" bestFit="1" customWidth="1"/>
    <col min="9011" max="9011" width="22" style="105" bestFit="1" customWidth="1"/>
    <col min="9012" max="9012" width="22.44140625" style="105" bestFit="1" customWidth="1"/>
    <col min="9013" max="9013" width="19.6640625" style="105" bestFit="1" customWidth="1"/>
    <col min="9014" max="9014" width="13.33203125" style="105" bestFit="1" customWidth="1"/>
    <col min="9015" max="9015" width="8.109375" style="105" customWidth="1"/>
    <col min="9016" max="9016" width="15.88671875" style="105" bestFit="1" customWidth="1"/>
    <col min="9017" max="9216" width="11.44140625" style="105"/>
    <col min="9217" max="9217" width="11.5546875" style="105" customWidth="1"/>
    <col min="9218" max="9219" width="8.5546875" style="105" customWidth="1"/>
    <col min="9220" max="9223" width="11.88671875" style="105" customWidth="1"/>
    <col min="9224" max="9224" width="0" style="105" hidden="1" customWidth="1"/>
    <col min="9225" max="9233" width="11.88671875" style="105" customWidth="1"/>
    <col min="9234" max="9247" width="8.5546875" style="105" customWidth="1"/>
    <col min="9248" max="9248" width="15.88671875" style="105" customWidth="1"/>
    <col min="9249" max="9250" width="24.44140625" style="105" customWidth="1"/>
    <col min="9251" max="9251" width="25.109375" style="105" customWidth="1"/>
    <col min="9252" max="9252" width="22.88671875" style="105" customWidth="1"/>
    <col min="9253" max="9253" width="20.88671875" style="105" customWidth="1"/>
    <col min="9254" max="9254" width="26" style="105" customWidth="1"/>
    <col min="9255" max="9255" width="16.5546875" style="105" customWidth="1"/>
    <col min="9256" max="9256" width="17.109375" style="105" customWidth="1"/>
    <col min="9257" max="9257" width="18" style="105" customWidth="1"/>
    <col min="9258" max="9258" width="22" style="105" customWidth="1"/>
    <col min="9259" max="9259" width="22.44140625" style="105" customWidth="1"/>
    <col min="9260" max="9260" width="19.6640625" style="105" customWidth="1"/>
    <col min="9261" max="9261" width="13.33203125" style="105" customWidth="1"/>
    <col min="9262" max="9262" width="8.109375" style="105" customWidth="1"/>
    <col min="9263" max="9263" width="15.88671875" style="105" customWidth="1"/>
    <col min="9264" max="9264" width="16.5546875" style="105" customWidth="1"/>
    <col min="9265" max="9265" width="17.109375" style="105" bestFit="1" customWidth="1"/>
    <col min="9266" max="9266" width="18" style="105" bestFit="1" customWidth="1"/>
    <col min="9267" max="9267" width="22" style="105" bestFit="1" customWidth="1"/>
    <col min="9268" max="9268" width="22.44140625" style="105" bestFit="1" customWidth="1"/>
    <col min="9269" max="9269" width="19.6640625" style="105" bestFit="1" customWidth="1"/>
    <col min="9270" max="9270" width="13.33203125" style="105" bestFit="1" customWidth="1"/>
    <col min="9271" max="9271" width="8.109375" style="105" customWidth="1"/>
    <col min="9272" max="9272" width="15.88671875" style="105" bestFit="1" customWidth="1"/>
    <col min="9273" max="9472" width="11.44140625" style="105"/>
    <col min="9473" max="9473" width="11.5546875" style="105" customWidth="1"/>
    <col min="9474" max="9475" width="8.5546875" style="105" customWidth="1"/>
    <col min="9476" max="9479" width="11.88671875" style="105" customWidth="1"/>
    <col min="9480" max="9480" width="0" style="105" hidden="1" customWidth="1"/>
    <col min="9481" max="9489" width="11.88671875" style="105" customWidth="1"/>
    <col min="9490" max="9503" width="8.5546875" style="105" customWidth="1"/>
    <col min="9504" max="9504" width="15.88671875" style="105" customWidth="1"/>
    <col min="9505" max="9506" width="24.44140625" style="105" customWidth="1"/>
    <col min="9507" max="9507" width="25.109375" style="105" customWidth="1"/>
    <col min="9508" max="9508" width="22.88671875" style="105" customWidth="1"/>
    <col min="9509" max="9509" width="20.88671875" style="105" customWidth="1"/>
    <col min="9510" max="9510" width="26" style="105" customWidth="1"/>
    <col min="9511" max="9511" width="16.5546875" style="105" customWidth="1"/>
    <col min="9512" max="9512" width="17.109375" style="105" customWidth="1"/>
    <col min="9513" max="9513" width="18" style="105" customWidth="1"/>
    <col min="9514" max="9514" width="22" style="105" customWidth="1"/>
    <col min="9515" max="9515" width="22.44140625" style="105" customWidth="1"/>
    <col min="9516" max="9516" width="19.6640625" style="105" customWidth="1"/>
    <col min="9517" max="9517" width="13.33203125" style="105" customWidth="1"/>
    <col min="9518" max="9518" width="8.109375" style="105" customWidth="1"/>
    <col min="9519" max="9519" width="15.88671875" style="105" customWidth="1"/>
    <col min="9520" max="9520" width="16.5546875" style="105" customWidth="1"/>
    <col min="9521" max="9521" width="17.109375" style="105" bestFit="1" customWidth="1"/>
    <col min="9522" max="9522" width="18" style="105" bestFit="1" customWidth="1"/>
    <col min="9523" max="9523" width="22" style="105" bestFit="1" customWidth="1"/>
    <col min="9524" max="9524" width="22.44140625" style="105" bestFit="1" customWidth="1"/>
    <col min="9525" max="9525" width="19.6640625" style="105" bestFit="1" customWidth="1"/>
    <col min="9526" max="9526" width="13.33203125" style="105" bestFit="1" customWidth="1"/>
    <col min="9527" max="9527" width="8.109375" style="105" customWidth="1"/>
    <col min="9528" max="9528" width="15.88671875" style="105" bestFit="1" customWidth="1"/>
    <col min="9529" max="9728" width="11.44140625" style="105"/>
    <col min="9729" max="9729" width="11.5546875" style="105" customWidth="1"/>
    <col min="9730" max="9731" width="8.5546875" style="105" customWidth="1"/>
    <col min="9732" max="9735" width="11.88671875" style="105" customWidth="1"/>
    <col min="9736" max="9736" width="0" style="105" hidden="1" customWidth="1"/>
    <col min="9737" max="9745" width="11.88671875" style="105" customWidth="1"/>
    <col min="9746" max="9759" width="8.5546875" style="105" customWidth="1"/>
    <col min="9760" max="9760" width="15.88671875" style="105" customWidth="1"/>
    <col min="9761" max="9762" width="24.44140625" style="105" customWidth="1"/>
    <col min="9763" max="9763" width="25.109375" style="105" customWidth="1"/>
    <col min="9764" max="9764" width="22.88671875" style="105" customWidth="1"/>
    <col min="9765" max="9765" width="20.88671875" style="105" customWidth="1"/>
    <col min="9766" max="9766" width="26" style="105" customWidth="1"/>
    <col min="9767" max="9767" width="16.5546875" style="105" customWidth="1"/>
    <col min="9768" max="9768" width="17.109375" style="105" customWidth="1"/>
    <col min="9769" max="9769" width="18" style="105" customWidth="1"/>
    <col min="9770" max="9770" width="22" style="105" customWidth="1"/>
    <col min="9771" max="9771" width="22.44140625" style="105" customWidth="1"/>
    <col min="9772" max="9772" width="19.6640625" style="105" customWidth="1"/>
    <col min="9773" max="9773" width="13.33203125" style="105" customWidth="1"/>
    <col min="9774" max="9774" width="8.109375" style="105" customWidth="1"/>
    <col min="9775" max="9775" width="15.88671875" style="105" customWidth="1"/>
    <col min="9776" max="9776" width="16.5546875" style="105" customWidth="1"/>
    <col min="9777" max="9777" width="17.109375" style="105" bestFit="1" customWidth="1"/>
    <col min="9778" max="9778" width="18" style="105" bestFit="1" customWidth="1"/>
    <col min="9779" max="9779" width="22" style="105" bestFit="1" customWidth="1"/>
    <col min="9780" max="9780" width="22.44140625" style="105" bestFit="1" customWidth="1"/>
    <col min="9781" max="9781" width="19.6640625" style="105" bestFit="1" customWidth="1"/>
    <col min="9782" max="9782" width="13.33203125" style="105" bestFit="1" customWidth="1"/>
    <col min="9783" max="9783" width="8.109375" style="105" customWidth="1"/>
    <col min="9784" max="9784" width="15.88671875" style="105" bestFit="1" customWidth="1"/>
    <col min="9785" max="9984" width="11.44140625" style="105"/>
    <col min="9985" max="9985" width="11.5546875" style="105" customWidth="1"/>
    <col min="9986" max="9987" width="8.5546875" style="105" customWidth="1"/>
    <col min="9988" max="9991" width="11.88671875" style="105" customWidth="1"/>
    <col min="9992" max="9992" width="0" style="105" hidden="1" customWidth="1"/>
    <col min="9993" max="10001" width="11.88671875" style="105" customWidth="1"/>
    <col min="10002" max="10015" width="8.5546875" style="105" customWidth="1"/>
    <col min="10016" max="10016" width="15.88671875" style="105" customWidth="1"/>
    <col min="10017" max="10018" width="24.44140625" style="105" customWidth="1"/>
    <col min="10019" max="10019" width="25.109375" style="105" customWidth="1"/>
    <col min="10020" max="10020" width="22.88671875" style="105" customWidth="1"/>
    <col min="10021" max="10021" width="20.88671875" style="105" customWidth="1"/>
    <col min="10022" max="10022" width="26" style="105" customWidth="1"/>
    <col min="10023" max="10023" width="16.5546875" style="105" customWidth="1"/>
    <col min="10024" max="10024" width="17.109375" style="105" customWidth="1"/>
    <col min="10025" max="10025" width="18" style="105" customWidth="1"/>
    <col min="10026" max="10026" width="22" style="105" customWidth="1"/>
    <col min="10027" max="10027" width="22.44140625" style="105" customWidth="1"/>
    <col min="10028" max="10028" width="19.6640625" style="105" customWidth="1"/>
    <col min="10029" max="10029" width="13.33203125" style="105" customWidth="1"/>
    <col min="10030" max="10030" width="8.109375" style="105" customWidth="1"/>
    <col min="10031" max="10031" width="15.88671875" style="105" customWidth="1"/>
    <col min="10032" max="10032" width="16.5546875" style="105" customWidth="1"/>
    <col min="10033" max="10033" width="17.109375" style="105" bestFit="1" customWidth="1"/>
    <col min="10034" max="10034" width="18" style="105" bestFit="1" customWidth="1"/>
    <col min="10035" max="10035" width="22" style="105" bestFit="1" customWidth="1"/>
    <col min="10036" max="10036" width="22.44140625" style="105" bestFit="1" customWidth="1"/>
    <col min="10037" max="10037" width="19.6640625" style="105" bestFit="1" customWidth="1"/>
    <col min="10038" max="10038" width="13.33203125" style="105" bestFit="1" customWidth="1"/>
    <col min="10039" max="10039" width="8.109375" style="105" customWidth="1"/>
    <col min="10040" max="10040" width="15.88671875" style="105" bestFit="1" customWidth="1"/>
    <col min="10041" max="10240" width="11.44140625" style="105"/>
    <col min="10241" max="10241" width="11.5546875" style="105" customWidth="1"/>
    <col min="10242" max="10243" width="8.5546875" style="105" customWidth="1"/>
    <col min="10244" max="10247" width="11.88671875" style="105" customWidth="1"/>
    <col min="10248" max="10248" width="0" style="105" hidden="1" customWidth="1"/>
    <col min="10249" max="10257" width="11.88671875" style="105" customWidth="1"/>
    <col min="10258" max="10271" width="8.5546875" style="105" customWidth="1"/>
    <col min="10272" max="10272" width="15.88671875" style="105" customWidth="1"/>
    <col min="10273" max="10274" width="24.44140625" style="105" customWidth="1"/>
    <col min="10275" max="10275" width="25.109375" style="105" customWidth="1"/>
    <col min="10276" max="10276" width="22.88671875" style="105" customWidth="1"/>
    <col min="10277" max="10277" width="20.88671875" style="105" customWidth="1"/>
    <col min="10278" max="10278" width="26" style="105" customWidth="1"/>
    <col min="10279" max="10279" width="16.5546875" style="105" customWidth="1"/>
    <col min="10280" max="10280" width="17.109375" style="105" customWidth="1"/>
    <col min="10281" max="10281" width="18" style="105" customWidth="1"/>
    <col min="10282" max="10282" width="22" style="105" customWidth="1"/>
    <col min="10283" max="10283" width="22.44140625" style="105" customWidth="1"/>
    <col min="10284" max="10284" width="19.6640625" style="105" customWidth="1"/>
    <col min="10285" max="10285" width="13.33203125" style="105" customWidth="1"/>
    <col min="10286" max="10286" width="8.109375" style="105" customWidth="1"/>
    <col min="10287" max="10287" width="15.88671875" style="105" customWidth="1"/>
    <col min="10288" max="10288" width="16.5546875" style="105" customWidth="1"/>
    <col min="10289" max="10289" width="17.109375" style="105" bestFit="1" customWidth="1"/>
    <col min="10290" max="10290" width="18" style="105" bestFit="1" customWidth="1"/>
    <col min="10291" max="10291" width="22" style="105" bestFit="1" customWidth="1"/>
    <col min="10292" max="10292" width="22.44140625" style="105" bestFit="1" customWidth="1"/>
    <col min="10293" max="10293" width="19.6640625" style="105" bestFit="1" customWidth="1"/>
    <col min="10294" max="10294" width="13.33203125" style="105" bestFit="1" customWidth="1"/>
    <col min="10295" max="10295" width="8.109375" style="105" customWidth="1"/>
    <col min="10296" max="10296" width="15.88671875" style="105" bestFit="1" customWidth="1"/>
    <col min="10297" max="10496" width="11.44140625" style="105"/>
    <col min="10497" max="10497" width="11.5546875" style="105" customWidth="1"/>
    <col min="10498" max="10499" width="8.5546875" style="105" customWidth="1"/>
    <col min="10500" max="10503" width="11.88671875" style="105" customWidth="1"/>
    <col min="10504" max="10504" width="0" style="105" hidden="1" customWidth="1"/>
    <col min="10505" max="10513" width="11.88671875" style="105" customWidth="1"/>
    <col min="10514" max="10527" width="8.5546875" style="105" customWidth="1"/>
    <col min="10528" max="10528" width="15.88671875" style="105" customWidth="1"/>
    <col min="10529" max="10530" width="24.44140625" style="105" customWidth="1"/>
    <col min="10531" max="10531" width="25.109375" style="105" customWidth="1"/>
    <col min="10532" max="10532" width="22.88671875" style="105" customWidth="1"/>
    <col min="10533" max="10533" width="20.88671875" style="105" customWidth="1"/>
    <col min="10534" max="10534" width="26" style="105" customWidth="1"/>
    <col min="10535" max="10535" width="16.5546875" style="105" customWidth="1"/>
    <col min="10536" max="10536" width="17.109375" style="105" customWidth="1"/>
    <col min="10537" max="10537" width="18" style="105" customWidth="1"/>
    <col min="10538" max="10538" width="22" style="105" customWidth="1"/>
    <col min="10539" max="10539" width="22.44140625" style="105" customWidth="1"/>
    <col min="10540" max="10540" width="19.6640625" style="105" customWidth="1"/>
    <col min="10541" max="10541" width="13.33203125" style="105" customWidth="1"/>
    <col min="10542" max="10542" width="8.109375" style="105" customWidth="1"/>
    <col min="10543" max="10543" width="15.88671875" style="105" customWidth="1"/>
    <col min="10544" max="10544" width="16.5546875" style="105" customWidth="1"/>
    <col min="10545" max="10545" width="17.109375" style="105" bestFit="1" customWidth="1"/>
    <col min="10546" max="10546" width="18" style="105" bestFit="1" customWidth="1"/>
    <col min="10547" max="10547" width="22" style="105" bestFit="1" customWidth="1"/>
    <col min="10548" max="10548" width="22.44140625" style="105" bestFit="1" customWidth="1"/>
    <col min="10549" max="10549" width="19.6640625" style="105" bestFit="1" customWidth="1"/>
    <col min="10550" max="10550" width="13.33203125" style="105" bestFit="1" customWidth="1"/>
    <col min="10551" max="10551" width="8.109375" style="105" customWidth="1"/>
    <col min="10552" max="10552" width="15.88671875" style="105" bestFit="1" customWidth="1"/>
    <col min="10553" max="10752" width="11.44140625" style="105"/>
    <col min="10753" max="10753" width="11.5546875" style="105" customWidth="1"/>
    <col min="10754" max="10755" width="8.5546875" style="105" customWidth="1"/>
    <col min="10756" max="10759" width="11.88671875" style="105" customWidth="1"/>
    <col min="10760" max="10760" width="0" style="105" hidden="1" customWidth="1"/>
    <col min="10761" max="10769" width="11.88671875" style="105" customWidth="1"/>
    <col min="10770" max="10783" width="8.5546875" style="105" customWidth="1"/>
    <col min="10784" max="10784" width="15.88671875" style="105" customWidth="1"/>
    <col min="10785" max="10786" width="24.44140625" style="105" customWidth="1"/>
    <col min="10787" max="10787" width="25.109375" style="105" customWidth="1"/>
    <col min="10788" max="10788" width="22.88671875" style="105" customWidth="1"/>
    <col min="10789" max="10789" width="20.88671875" style="105" customWidth="1"/>
    <col min="10790" max="10790" width="26" style="105" customWidth="1"/>
    <col min="10791" max="10791" width="16.5546875" style="105" customWidth="1"/>
    <col min="10792" max="10792" width="17.109375" style="105" customWidth="1"/>
    <col min="10793" max="10793" width="18" style="105" customWidth="1"/>
    <col min="10794" max="10794" width="22" style="105" customWidth="1"/>
    <col min="10795" max="10795" width="22.44140625" style="105" customWidth="1"/>
    <col min="10796" max="10796" width="19.6640625" style="105" customWidth="1"/>
    <col min="10797" max="10797" width="13.33203125" style="105" customWidth="1"/>
    <col min="10798" max="10798" width="8.109375" style="105" customWidth="1"/>
    <col min="10799" max="10799" width="15.88671875" style="105" customWidth="1"/>
    <col min="10800" max="10800" width="16.5546875" style="105" customWidth="1"/>
    <col min="10801" max="10801" width="17.109375" style="105" bestFit="1" customWidth="1"/>
    <col min="10802" max="10802" width="18" style="105" bestFit="1" customWidth="1"/>
    <col min="10803" max="10803" width="22" style="105" bestFit="1" customWidth="1"/>
    <col min="10804" max="10804" width="22.44140625" style="105" bestFit="1" customWidth="1"/>
    <col min="10805" max="10805" width="19.6640625" style="105" bestFit="1" customWidth="1"/>
    <col min="10806" max="10806" width="13.33203125" style="105" bestFit="1" customWidth="1"/>
    <col min="10807" max="10807" width="8.109375" style="105" customWidth="1"/>
    <col min="10808" max="10808" width="15.88671875" style="105" bestFit="1" customWidth="1"/>
    <col min="10809" max="11008" width="11.44140625" style="105"/>
    <col min="11009" max="11009" width="11.5546875" style="105" customWidth="1"/>
    <col min="11010" max="11011" width="8.5546875" style="105" customWidth="1"/>
    <col min="11012" max="11015" width="11.88671875" style="105" customWidth="1"/>
    <col min="11016" max="11016" width="0" style="105" hidden="1" customWidth="1"/>
    <col min="11017" max="11025" width="11.88671875" style="105" customWidth="1"/>
    <col min="11026" max="11039" width="8.5546875" style="105" customWidth="1"/>
    <col min="11040" max="11040" width="15.88671875" style="105" customWidth="1"/>
    <col min="11041" max="11042" width="24.44140625" style="105" customWidth="1"/>
    <col min="11043" max="11043" width="25.109375" style="105" customWidth="1"/>
    <col min="11044" max="11044" width="22.88671875" style="105" customWidth="1"/>
    <col min="11045" max="11045" width="20.88671875" style="105" customWidth="1"/>
    <col min="11046" max="11046" width="26" style="105" customWidth="1"/>
    <col min="11047" max="11047" width="16.5546875" style="105" customWidth="1"/>
    <col min="11048" max="11048" width="17.109375" style="105" customWidth="1"/>
    <col min="11049" max="11049" width="18" style="105" customWidth="1"/>
    <col min="11050" max="11050" width="22" style="105" customWidth="1"/>
    <col min="11051" max="11051" width="22.44140625" style="105" customWidth="1"/>
    <col min="11052" max="11052" width="19.6640625" style="105" customWidth="1"/>
    <col min="11053" max="11053" width="13.33203125" style="105" customWidth="1"/>
    <col min="11054" max="11054" width="8.109375" style="105" customWidth="1"/>
    <col min="11055" max="11055" width="15.88671875" style="105" customWidth="1"/>
    <col min="11056" max="11056" width="16.5546875" style="105" customWidth="1"/>
    <col min="11057" max="11057" width="17.109375" style="105" bestFit="1" customWidth="1"/>
    <col min="11058" max="11058" width="18" style="105" bestFit="1" customWidth="1"/>
    <col min="11059" max="11059" width="22" style="105" bestFit="1" customWidth="1"/>
    <col min="11060" max="11060" width="22.44140625" style="105" bestFit="1" customWidth="1"/>
    <col min="11061" max="11061" width="19.6640625" style="105" bestFit="1" customWidth="1"/>
    <col min="11062" max="11062" width="13.33203125" style="105" bestFit="1" customWidth="1"/>
    <col min="11063" max="11063" width="8.109375" style="105" customWidth="1"/>
    <col min="11064" max="11064" width="15.88671875" style="105" bestFit="1" customWidth="1"/>
    <col min="11065" max="11264" width="11.44140625" style="105"/>
    <col min="11265" max="11265" width="11.5546875" style="105" customWidth="1"/>
    <col min="11266" max="11267" width="8.5546875" style="105" customWidth="1"/>
    <col min="11268" max="11271" width="11.88671875" style="105" customWidth="1"/>
    <col min="11272" max="11272" width="0" style="105" hidden="1" customWidth="1"/>
    <col min="11273" max="11281" width="11.88671875" style="105" customWidth="1"/>
    <col min="11282" max="11295" width="8.5546875" style="105" customWidth="1"/>
    <col min="11296" max="11296" width="15.88671875" style="105" customWidth="1"/>
    <col min="11297" max="11298" width="24.44140625" style="105" customWidth="1"/>
    <col min="11299" max="11299" width="25.109375" style="105" customWidth="1"/>
    <col min="11300" max="11300" width="22.88671875" style="105" customWidth="1"/>
    <col min="11301" max="11301" width="20.88671875" style="105" customWidth="1"/>
    <col min="11302" max="11302" width="26" style="105" customWidth="1"/>
    <col min="11303" max="11303" width="16.5546875" style="105" customWidth="1"/>
    <col min="11304" max="11304" width="17.109375" style="105" customWidth="1"/>
    <col min="11305" max="11305" width="18" style="105" customWidth="1"/>
    <col min="11306" max="11306" width="22" style="105" customWidth="1"/>
    <col min="11307" max="11307" width="22.44140625" style="105" customWidth="1"/>
    <col min="11308" max="11308" width="19.6640625" style="105" customWidth="1"/>
    <col min="11309" max="11309" width="13.33203125" style="105" customWidth="1"/>
    <col min="11310" max="11310" width="8.109375" style="105" customWidth="1"/>
    <col min="11311" max="11311" width="15.88671875" style="105" customWidth="1"/>
    <col min="11312" max="11312" width="16.5546875" style="105" customWidth="1"/>
    <col min="11313" max="11313" width="17.109375" style="105" bestFit="1" customWidth="1"/>
    <col min="11314" max="11314" width="18" style="105" bestFit="1" customWidth="1"/>
    <col min="11315" max="11315" width="22" style="105" bestFit="1" customWidth="1"/>
    <col min="11316" max="11316" width="22.44140625" style="105" bestFit="1" customWidth="1"/>
    <col min="11317" max="11317" width="19.6640625" style="105" bestFit="1" customWidth="1"/>
    <col min="11318" max="11318" width="13.33203125" style="105" bestFit="1" customWidth="1"/>
    <col min="11319" max="11319" width="8.109375" style="105" customWidth="1"/>
    <col min="11320" max="11320" width="15.88671875" style="105" bestFit="1" customWidth="1"/>
    <col min="11321" max="11520" width="11.44140625" style="105"/>
    <col min="11521" max="11521" width="11.5546875" style="105" customWidth="1"/>
    <col min="11522" max="11523" width="8.5546875" style="105" customWidth="1"/>
    <col min="11524" max="11527" width="11.88671875" style="105" customWidth="1"/>
    <col min="11528" max="11528" width="0" style="105" hidden="1" customWidth="1"/>
    <col min="11529" max="11537" width="11.88671875" style="105" customWidth="1"/>
    <col min="11538" max="11551" width="8.5546875" style="105" customWidth="1"/>
    <col min="11552" max="11552" width="15.88671875" style="105" customWidth="1"/>
    <col min="11553" max="11554" width="24.44140625" style="105" customWidth="1"/>
    <col min="11555" max="11555" width="25.109375" style="105" customWidth="1"/>
    <col min="11556" max="11556" width="22.88671875" style="105" customWidth="1"/>
    <col min="11557" max="11557" width="20.88671875" style="105" customWidth="1"/>
    <col min="11558" max="11558" width="26" style="105" customWidth="1"/>
    <col min="11559" max="11559" width="16.5546875" style="105" customWidth="1"/>
    <col min="11560" max="11560" width="17.109375" style="105" customWidth="1"/>
    <col min="11561" max="11561" width="18" style="105" customWidth="1"/>
    <col min="11562" max="11562" width="22" style="105" customWidth="1"/>
    <col min="11563" max="11563" width="22.44140625" style="105" customWidth="1"/>
    <col min="11564" max="11564" width="19.6640625" style="105" customWidth="1"/>
    <col min="11565" max="11565" width="13.33203125" style="105" customWidth="1"/>
    <col min="11566" max="11566" width="8.109375" style="105" customWidth="1"/>
    <col min="11567" max="11567" width="15.88671875" style="105" customWidth="1"/>
    <col min="11568" max="11568" width="16.5546875" style="105" customWidth="1"/>
    <col min="11569" max="11569" width="17.109375" style="105" bestFit="1" customWidth="1"/>
    <col min="11570" max="11570" width="18" style="105" bestFit="1" customWidth="1"/>
    <col min="11571" max="11571" width="22" style="105" bestFit="1" customWidth="1"/>
    <col min="11572" max="11572" width="22.44140625" style="105" bestFit="1" customWidth="1"/>
    <col min="11573" max="11573" width="19.6640625" style="105" bestFit="1" customWidth="1"/>
    <col min="11574" max="11574" width="13.33203125" style="105" bestFit="1" customWidth="1"/>
    <col min="11575" max="11575" width="8.109375" style="105" customWidth="1"/>
    <col min="11576" max="11576" width="15.88671875" style="105" bestFit="1" customWidth="1"/>
    <col min="11577" max="11776" width="11.44140625" style="105"/>
    <col min="11777" max="11777" width="11.5546875" style="105" customWidth="1"/>
    <col min="11778" max="11779" width="8.5546875" style="105" customWidth="1"/>
    <col min="11780" max="11783" width="11.88671875" style="105" customWidth="1"/>
    <col min="11784" max="11784" width="0" style="105" hidden="1" customWidth="1"/>
    <col min="11785" max="11793" width="11.88671875" style="105" customWidth="1"/>
    <col min="11794" max="11807" width="8.5546875" style="105" customWidth="1"/>
    <col min="11808" max="11808" width="15.88671875" style="105" customWidth="1"/>
    <col min="11809" max="11810" width="24.44140625" style="105" customWidth="1"/>
    <col min="11811" max="11811" width="25.109375" style="105" customWidth="1"/>
    <col min="11812" max="11812" width="22.88671875" style="105" customWidth="1"/>
    <col min="11813" max="11813" width="20.88671875" style="105" customWidth="1"/>
    <col min="11814" max="11814" width="26" style="105" customWidth="1"/>
    <col min="11815" max="11815" width="16.5546875" style="105" customWidth="1"/>
    <col min="11816" max="11816" width="17.109375" style="105" customWidth="1"/>
    <col min="11817" max="11817" width="18" style="105" customWidth="1"/>
    <col min="11818" max="11818" width="22" style="105" customWidth="1"/>
    <col min="11819" max="11819" width="22.44140625" style="105" customWidth="1"/>
    <col min="11820" max="11820" width="19.6640625" style="105" customWidth="1"/>
    <col min="11821" max="11821" width="13.33203125" style="105" customWidth="1"/>
    <col min="11822" max="11822" width="8.109375" style="105" customWidth="1"/>
    <col min="11823" max="11823" width="15.88671875" style="105" customWidth="1"/>
    <col min="11824" max="11824" width="16.5546875" style="105" customWidth="1"/>
    <col min="11825" max="11825" width="17.109375" style="105" bestFit="1" customWidth="1"/>
    <col min="11826" max="11826" width="18" style="105" bestFit="1" customWidth="1"/>
    <col min="11827" max="11827" width="22" style="105" bestFit="1" customWidth="1"/>
    <col min="11828" max="11828" width="22.44140625" style="105" bestFit="1" customWidth="1"/>
    <col min="11829" max="11829" width="19.6640625" style="105" bestFit="1" customWidth="1"/>
    <col min="11830" max="11830" width="13.33203125" style="105" bestFit="1" customWidth="1"/>
    <col min="11831" max="11831" width="8.109375" style="105" customWidth="1"/>
    <col min="11832" max="11832" width="15.88671875" style="105" bestFit="1" customWidth="1"/>
    <col min="11833" max="12032" width="11.44140625" style="105"/>
    <col min="12033" max="12033" width="11.5546875" style="105" customWidth="1"/>
    <col min="12034" max="12035" width="8.5546875" style="105" customWidth="1"/>
    <col min="12036" max="12039" width="11.88671875" style="105" customWidth="1"/>
    <col min="12040" max="12040" width="0" style="105" hidden="1" customWidth="1"/>
    <col min="12041" max="12049" width="11.88671875" style="105" customWidth="1"/>
    <col min="12050" max="12063" width="8.5546875" style="105" customWidth="1"/>
    <col min="12064" max="12064" width="15.88671875" style="105" customWidth="1"/>
    <col min="12065" max="12066" width="24.44140625" style="105" customWidth="1"/>
    <col min="12067" max="12067" width="25.109375" style="105" customWidth="1"/>
    <col min="12068" max="12068" width="22.88671875" style="105" customWidth="1"/>
    <col min="12069" max="12069" width="20.88671875" style="105" customWidth="1"/>
    <col min="12070" max="12070" width="26" style="105" customWidth="1"/>
    <col min="12071" max="12071" width="16.5546875" style="105" customWidth="1"/>
    <col min="12072" max="12072" width="17.109375" style="105" customWidth="1"/>
    <col min="12073" max="12073" width="18" style="105" customWidth="1"/>
    <col min="12074" max="12074" width="22" style="105" customWidth="1"/>
    <col min="12075" max="12075" width="22.44140625" style="105" customWidth="1"/>
    <col min="12076" max="12076" width="19.6640625" style="105" customWidth="1"/>
    <col min="12077" max="12077" width="13.33203125" style="105" customWidth="1"/>
    <col min="12078" max="12078" width="8.109375" style="105" customWidth="1"/>
    <col min="12079" max="12079" width="15.88671875" style="105" customWidth="1"/>
    <col min="12080" max="12080" width="16.5546875" style="105" customWidth="1"/>
    <col min="12081" max="12081" width="17.109375" style="105" bestFit="1" customWidth="1"/>
    <col min="12082" max="12082" width="18" style="105" bestFit="1" customWidth="1"/>
    <col min="12083" max="12083" width="22" style="105" bestFit="1" customWidth="1"/>
    <col min="12084" max="12084" width="22.44140625" style="105" bestFit="1" customWidth="1"/>
    <col min="12085" max="12085" width="19.6640625" style="105" bestFit="1" customWidth="1"/>
    <col min="12086" max="12086" width="13.33203125" style="105" bestFit="1" customWidth="1"/>
    <col min="12087" max="12087" width="8.109375" style="105" customWidth="1"/>
    <col min="12088" max="12088" width="15.88671875" style="105" bestFit="1" customWidth="1"/>
    <col min="12089" max="12288" width="11.44140625" style="105"/>
    <col min="12289" max="12289" width="11.5546875" style="105" customWidth="1"/>
    <col min="12290" max="12291" width="8.5546875" style="105" customWidth="1"/>
    <col min="12292" max="12295" width="11.88671875" style="105" customWidth="1"/>
    <col min="12296" max="12296" width="0" style="105" hidden="1" customWidth="1"/>
    <col min="12297" max="12305" width="11.88671875" style="105" customWidth="1"/>
    <col min="12306" max="12319" width="8.5546875" style="105" customWidth="1"/>
    <col min="12320" max="12320" width="15.88671875" style="105" customWidth="1"/>
    <col min="12321" max="12322" width="24.44140625" style="105" customWidth="1"/>
    <col min="12323" max="12323" width="25.109375" style="105" customWidth="1"/>
    <col min="12324" max="12324" width="22.88671875" style="105" customWidth="1"/>
    <col min="12325" max="12325" width="20.88671875" style="105" customWidth="1"/>
    <col min="12326" max="12326" width="26" style="105" customWidth="1"/>
    <col min="12327" max="12327" width="16.5546875" style="105" customWidth="1"/>
    <col min="12328" max="12328" width="17.109375" style="105" customWidth="1"/>
    <col min="12329" max="12329" width="18" style="105" customWidth="1"/>
    <col min="12330" max="12330" width="22" style="105" customWidth="1"/>
    <col min="12331" max="12331" width="22.44140625" style="105" customWidth="1"/>
    <col min="12332" max="12332" width="19.6640625" style="105" customWidth="1"/>
    <col min="12333" max="12333" width="13.33203125" style="105" customWidth="1"/>
    <col min="12334" max="12334" width="8.109375" style="105" customWidth="1"/>
    <col min="12335" max="12335" width="15.88671875" style="105" customWidth="1"/>
    <col min="12336" max="12336" width="16.5546875" style="105" customWidth="1"/>
    <col min="12337" max="12337" width="17.109375" style="105" bestFit="1" customWidth="1"/>
    <col min="12338" max="12338" width="18" style="105" bestFit="1" customWidth="1"/>
    <col min="12339" max="12339" width="22" style="105" bestFit="1" customWidth="1"/>
    <col min="12340" max="12340" width="22.44140625" style="105" bestFit="1" customWidth="1"/>
    <col min="12341" max="12341" width="19.6640625" style="105" bestFit="1" customWidth="1"/>
    <col min="12342" max="12342" width="13.33203125" style="105" bestFit="1" customWidth="1"/>
    <col min="12343" max="12343" width="8.109375" style="105" customWidth="1"/>
    <col min="12344" max="12344" width="15.88671875" style="105" bestFit="1" customWidth="1"/>
    <col min="12345" max="12544" width="11.44140625" style="105"/>
    <col min="12545" max="12545" width="11.5546875" style="105" customWidth="1"/>
    <col min="12546" max="12547" width="8.5546875" style="105" customWidth="1"/>
    <col min="12548" max="12551" width="11.88671875" style="105" customWidth="1"/>
    <col min="12552" max="12552" width="0" style="105" hidden="1" customWidth="1"/>
    <col min="12553" max="12561" width="11.88671875" style="105" customWidth="1"/>
    <col min="12562" max="12575" width="8.5546875" style="105" customWidth="1"/>
    <col min="12576" max="12576" width="15.88671875" style="105" customWidth="1"/>
    <col min="12577" max="12578" width="24.44140625" style="105" customWidth="1"/>
    <col min="12579" max="12579" width="25.109375" style="105" customWidth="1"/>
    <col min="12580" max="12580" width="22.88671875" style="105" customWidth="1"/>
    <col min="12581" max="12581" width="20.88671875" style="105" customWidth="1"/>
    <col min="12582" max="12582" width="26" style="105" customWidth="1"/>
    <col min="12583" max="12583" width="16.5546875" style="105" customWidth="1"/>
    <col min="12584" max="12584" width="17.109375" style="105" customWidth="1"/>
    <col min="12585" max="12585" width="18" style="105" customWidth="1"/>
    <col min="12586" max="12586" width="22" style="105" customWidth="1"/>
    <col min="12587" max="12587" width="22.44140625" style="105" customWidth="1"/>
    <col min="12588" max="12588" width="19.6640625" style="105" customWidth="1"/>
    <col min="12589" max="12589" width="13.33203125" style="105" customWidth="1"/>
    <col min="12590" max="12590" width="8.109375" style="105" customWidth="1"/>
    <col min="12591" max="12591" width="15.88671875" style="105" customWidth="1"/>
    <col min="12592" max="12592" width="16.5546875" style="105" customWidth="1"/>
    <col min="12593" max="12593" width="17.109375" style="105" bestFit="1" customWidth="1"/>
    <col min="12594" max="12594" width="18" style="105" bestFit="1" customWidth="1"/>
    <col min="12595" max="12595" width="22" style="105" bestFit="1" customWidth="1"/>
    <col min="12596" max="12596" width="22.44140625" style="105" bestFit="1" customWidth="1"/>
    <col min="12597" max="12597" width="19.6640625" style="105" bestFit="1" customWidth="1"/>
    <col min="12598" max="12598" width="13.33203125" style="105" bestFit="1" customWidth="1"/>
    <col min="12599" max="12599" width="8.109375" style="105" customWidth="1"/>
    <col min="12600" max="12600" width="15.88671875" style="105" bestFit="1" customWidth="1"/>
    <col min="12601" max="12800" width="11.44140625" style="105"/>
    <col min="12801" max="12801" width="11.5546875" style="105" customWidth="1"/>
    <col min="12802" max="12803" width="8.5546875" style="105" customWidth="1"/>
    <col min="12804" max="12807" width="11.88671875" style="105" customWidth="1"/>
    <col min="12808" max="12808" width="0" style="105" hidden="1" customWidth="1"/>
    <col min="12809" max="12817" width="11.88671875" style="105" customWidth="1"/>
    <col min="12818" max="12831" width="8.5546875" style="105" customWidth="1"/>
    <col min="12832" max="12832" width="15.88671875" style="105" customWidth="1"/>
    <col min="12833" max="12834" width="24.44140625" style="105" customWidth="1"/>
    <col min="12835" max="12835" width="25.109375" style="105" customWidth="1"/>
    <col min="12836" max="12836" width="22.88671875" style="105" customWidth="1"/>
    <col min="12837" max="12837" width="20.88671875" style="105" customWidth="1"/>
    <col min="12838" max="12838" width="26" style="105" customWidth="1"/>
    <col min="12839" max="12839" width="16.5546875" style="105" customWidth="1"/>
    <col min="12840" max="12840" width="17.109375" style="105" customWidth="1"/>
    <col min="12841" max="12841" width="18" style="105" customWidth="1"/>
    <col min="12842" max="12842" width="22" style="105" customWidth="1"/>
    <col min="12843" max="12843" width="22.44140625" style="105" customWidth="1"/>
    <col min="12844" max="12844" width="19.6640625" style="105" customWidth="1"/>
    <col min="12845" max="12845" width="13.33203125" style="105" customWidth="1"/>
    <col min="12846" max="12846" width="8.109375" style="105" customWidth="1"/>
    <col min="12847" max="12847" width="15.88671875" style="105" customWidth="1"/>
    <col min="12848" max="12848" width="16.5546875" style="105" customWidth="1"/>
    <col min="12849" max="12849" width="17.109375" style="105" bestFit="1" customWidth="1"/>
    <col min="12850" max="12850" width="18" style="105" bestFit="1" customWidth="1"/>
    <col min="12851" max="12851" width="22" style="105" bestFit="1" customWidth="1"/>
    <col min="12852" max="12852" width="22.44140625" style="105" bestFit="1" customWidth="1"/>
    <col min="12853" max="12853" width="19.6640625" style="105" bestFit="1" customWidth="1"/>
    <col min="12854" max="12854" width="13.33203125" style="105" bestFit="1" customWidth="1"/>
    <col min="12855" max="12855" width="8.109375" style="105" customWidth="1"/>
    <col min="12856" max="12856" width="15.88671875" style="105" bestFit="1" customWidth="1"/>
    <col min="12857" max="13056" width="11.44140625" style="105"/>
    <col min="13057" max="13057" width="11.5546875" style="105" customWidth="1"/>
    <col min="13058" max="13059" width="8.5546875" style="105" customWidth="1"/>
    <col min="13060" max="13063" width="11.88671875" style="105" customWidth="1"/>
    <col min="13064" max="13064" width="0" style="105" hidden="1" customWidth="1"/>
    <col min="13065" max="13073" width="11.88671875" style="105" customWidth="1"/>
    <col min="13074" max="13087" width="8.5546875" style="105" customWidth="1"/>
    <col min="13088" max="13088" width="15.88671875" style="105" customWidth="1"/>
    <col min="13089" max="13090" width="24.44140625" style="105" customWidth="1"/>
    <col min="13091" max="13091" width="25.109375" style="105" customWidth="1"/>
    <col min="13092" max="13092" width="22.88671875" style="105" customWidth="1"/>
    <col min="13093" max="13093" width="20.88671875" style="105" customWidth="1"/>
    <col min="13094" max="13094" width="26" style="105" customWidth="1"/>
    <col min="13095" max="13095" width="16.5546875" style="105" customWidth="1"/>
    <col min="13096" max="13096" width="17.109375" style="105" customWidth="1"/>
    <col min="13097" max="13097" width="18" style="105" customWidth="1"/>
    <col min="13098" max="13098" width="22" style="105" customWidth="1"/>
    <col min="13099" max="13099" width="22.44140625" style="105" customWidth="1"/>
    <col min="13100" max="13100" width="19.6640625" style="105" customWidth="1"/>
    <col min="13101" max="13101" width="13.33203125" style="105" customWidth="1"/>
    <col min="13102" max="13102" width="8.109375" style="105" customWidth="1"/>
    <col min="13103" max="13103" width="15.88671875" style="105" customWidth="1"/>
    <col min="13104" max="13104" width="16.5546875" style="105" customWidth="1"/>
    <col min="13105" max="13105" width="17.109375" style="105" bestFit="1" customWidth="1"/>
    <col min="13106" max="13106" width="18" style="105" bestFit="1" customWidth="1"/>
    <col min="13107" max="13107" width="22" style="105" bestFit="1" customWidth="1"/>
    <col min="13108" max="13108" width="22.44140625" style="105" bestFit="1" customWidth="1"/>
    <col min="13109" max="13109" width="19.6640625" style="105" bestFit="1" customWidth="1"/>
    <col min="13110" max="13110" width="13.33203125" style="105" bestFit="1" customWidth="1"/>
    <col min="13111" max="13111" width="8.109375" style="105" customWidth="1"/>
    <col min="13112" max="13112" width="15.88671875" style="105" bestFit="1" customWidth="1"/>
    <col min="13113" max="13312" width="11.44140625" style="105"/>
    <col min="13313" max="13313" width="11.5546875" style="105" customWidth="1"/>
    <col min="13314" max="13315" width="8.5546875" style="105" customWidth="1"/>
    <col min="13316" max="13319" width="11.88671875" style="105" customWidth="1"/>
    <col min="13320" max="13320" width="0" style="105" hidden="1" customWidth="1"/>
    <col min="13321" max="13329" width="11.88671875" style="105" customWidth="1"/>
    <col min="13330" max="13343" width="8.5546875" style="105" customWidth="1"/>
    <col min="13344" max="13344" width="15.88671875" style="105" customWidth="1"/>
    <col min="13345" max="13346" width="24.44140625" style="105" customWidth="1"/>
    <col min="13347" max="13347" width="25.109375" style="105" customWidth="1"/>
    <col min="13348" max="13348" width="22.88671875" style="105" customWidth="1"/>
    <col min="13349" max="13349" width="20.88671875" style="105" customWidth="1"/>
    <col min="13350" max="13350" width="26" style="105" customWidth="1"/>
    <col min="13351" max="13351" width="16.5546875" style="105" customWidth="1"/>
    <col min="13352" max="13352" width="17.109375" style="105" customWidth="1"/>
    <col min="13353" max="13353" width="18" style="105" customWidth="1"/>
    <col min="13354" max="13354" width="22" style="105" customWidth="1"/>
    <col min="13355" max="13355" width="22.44140625" style="105" customWidth="1"/>
    <col min="13356" max="13356" width="19.6640625" style="105" customWidth="1"/>
    <col min="13357" max="13357" width="13.33203125" style="105" customWidth="1"/>
    <col min="13358" max="13358" width="8.109375" style="105" customWidth="1"/>
    <col min="13359" max="13359" width="15.88671875" style="105" customWidth="1"/>
    <col min="13360" max="13360" width="16.5546875" style="105" customWidth="1"/>
    <col min="13361" max="13361" width="17.109375" style="105" bestFit="1" customWidth="1"/>
    <col min="13362" max="13362" width="18" style="105" bestFit="1" customWidth="1"/>
    <col min="13363" max="13363" width="22" style="105" bestFit="1" customWidth="1"/>
    <col min="13364" max="13364" width="22.44140625" style="105" bestFit="1" customWidth="1"/>
    <col min="13365" max="13365" width="19.6640625" style="105" bestFit="1" customWidth="1"/>
    <col min="13366" max="13366" width="13.33203125" style="105" bestFit="1" customWidth="1"/>
    <col min="13367" max="13367" width="8.109375" style="105" customWidth="1"/>
    <col min="13368" max="13368" width="15.88671875" style="105" bestFit="1" customWidth="1"/>
    <col min="13369" max="13568" width="11.44140625" style="105"/>
    <col min="13569" max="13569" width="11.5546875" style="105" customWidth="1"/>
    <col min="13570" max="13571" width="8.5546875" style="105" customWidth="1"/>
    <col min="13572" max="13575" width="11.88671875" style="105" customWidth="1"/>
    <col min="13576" max="13576" width="0" style="105" hidden="1" customWidth="1"/>
    <col min="13577" max="13585" width="11.88671875" style="105" customWidth="1"/>
    <col min="13586" max="13599" width="8.5546875" style="105" customWidth="1"/>
    <col min="13600" max="13600" width="15.88671875" style="105" customWidth="1"/>
    <col min="13601" max="13602" width="24.44140625" style="105" customWidth="1"/>
    <col min="13603" max="13603" width="25.109375" style="105" customWidth="1"/>
    <col min="13604" max="13604" width="22.88671875" style="105" customWidth="1"/>
    <col min="13605" max="13605" width="20.88671875" style="105" customWidth="1"/>
    <col min="13606" max="13606" width="26" style="105" customWidth="1"/>
    <col min="13607" max="13607" width="16.5546875" style="105" customWidth="1"/>
    <col min="13608" max="13608" width="17.109375" style="105" customWidth="1"/>
    <col min="13609" max="13609" width="18" style="105" customWidth="1"/>
    <col min="13610" max="13610" width="22" style="105" customWidth="1"/>
    <col min="13611" max="13611" width="22.44140625" style="105" customWidth="1"/>
    <col min="13612" max="13612" width="19.6640625" style="105" customWidth="1"/>
    <col min="13613" max="13613" width="13.33203125" style="105" customWidth="1"/>
    <col min="13614" max="13614" width="8.109375" style="105" customWidth="1"/>
    <col min="13615" max="13615" width="15.88671875" style="105" customWidth="1"/>
    <col min="13616" max="13616" width="16.5546875" style="105" customWidth="1"/>
    <col min="13617" max="13617" width="17.109375" style="105" bestFit="1" customWidth="1"/>
    <col min="13618" max="13618" width="18" style="105" bestFit="1" customWidth="1"/>
    <col min="13619" max="13619" width="22" style="105" bestFit="1" customWidth="1"/>
    <col min="13620" max="13620" width="22.44140625" style="105" bestFit="1" customWidth="1"/>
    <col min="13621" max="13621" width="19.6640625" style="105" bestFit="1" customWidth="1"/>
    <col min="13622" max="13622" width="13.33203125" style="105" bestFit="1" customWidth="1"/>
    <col min="13623" max="13623" width="8.109375" style="105" customWidth="1"/>
    <col min="13624" max="13624" width="15.88671875" style="105" bestFit="1" customWidth="1"/>
    <col min="13625" max="13824" width="11.44140625" style="105"/>
    <col min="13825" max="13825" width="11.5546875" style="105" customWidth="1"/>
    <col min="13826" max="13827" width="8.5546875" style="105" customWidth="1"/>
    <col min="13828" max="13831" width="11.88671875" style="105" customWidth="1"/>
    <col min="13832" max="13832" width="0" style="105" hidden="1" customWidth="1"/>
    <col min="13833" max="13841" width="11.88671875" style="105" customWidth="1"/>
    <col min="13842" max="13855" width="8.5546875" style="105" customWidth="1"/>
    <col min="13856" max="13856" width="15.88671875" style="105" customWidth="1"/>
    <col min="13857" max="13858" width="24.44140625" style="105" customWidth="1"/>
    <col min="13859" max="13859" width="25.109375" style="105" customWidth="1"/>
    <col min="13860" max="13860" width="22.88671875" style="105" customWidth="1"/>
    <col min="13861" max="13861" width="20.88671875" style="105" customWidth="1"/>
    <col min="13862" max="13862" width="26" style="105" customWidth="1"/>
    <col min="13863" max="13863" width="16.5546875" style="105" customWidth="1"/>
    <col min="13864" max="13864" width="17.109375" style="105" customWidth="1"/>
    <col min="13865" max="13865" width="18" style="105" customWidth="1"/>
    <col min="13866" max="13866" width="22" style="105" customWidth="1"/>
    <col min="13867" max="13867" width="22.44140625" style="105" customWidth="1"/>
    <col min="13868" max="13868" width="19.6640625" style="105" customWidth="1"/>
    <col min="13869" max="13869" width="13.33203125" style="105" customWidth="1"/>
    <col min="13870" max="13870" width="8.109375" style="105" customWidth="1"/>
    <col min="13871" max="13871" width="15.88671875" style="105" customWidth="1"/>
    <col min="13872" max="13872" width="16.5546875" style="105" customWidth="1"/>
    <col min="13873" max="13873" width="17.109375" style="105" bestFit="1" customWidth="1"/>
    <col min="13874" max="13874" width="18" style="105" bestFit="1" customWidth="1"/>
    <col min="13875" max="13875" width="22" style="105" bestFit="1" customWidth="1"/>
    <col min="13876" max="13876" width="22.44140625" style="105" bestFit="1" customWidth="1"/>
    <col min="13877" max="13877" width="19.6640625" style="105" bestFit="1" customWidth="1"/>
    <col min="13878" max="13878" width="13.33203125" style="105" bestFit="1" customWidth="1"/>
    <col min="13879" max="13879" width="8.109375" style="105" customWidth="1"/>
    <col min="13880" max="13880" width="15.88671875" style="105" bestFit="1" customWidth="1"/>
    <col min="13881" max="14080" width="11.44140625" style="105"/>
    <col min="14081" max="14081" width="11.5546875" style="105" customWidth="1"/>
    <col min="14082" max="14083" width="8.5546875" style="105" customWidth="1"/>
    <col min="14084" max="14087" width="11.88671875" style="105" customWidth="1"/>
    <col min="14088" max="14088" width="0" style="105" hidden="1" customWidth="1"/>
    <col min="14089" max="14097" width="11.88671875" style="105" customWidth="1"/>
    <col min="14098" max="14111" width="8.5546875" style="105" customWidth="1"/>
    <col min="14112" max="14112" width="15.88671875" style="105" customWidth="1"/>
    <col min="14113" max="14114" width="24.44140625" style="105" customWidth="1"/>
    <col min="14115" max="14115" width="25.109375" style="105" customWidth="1"/>
    <col min="14116" max="14116" width="22.88671875" style="105" customWidth="1"/>
    <col min="14117" max="14117" width="20.88671875" style="105" customWidth="1"/>
    <col min="14118" max="14118" width="26" style="105" customWidth="1"/>
    <col min="14119" max="14119" width="16.5546875" style="105" customWidth="1"/>
    <col min="14120" max="14120" width="17.109375" style="105" customWidth="1"/>
    <col min="14121" max="14121" width="18" style="105" customWidth="1"/>
    <col min="14122" max="14122" width="22" style="105" customWidth="1"/>
    <col min="14123" max="14123" width="22.44140625" style="105" customWidth="1"/>
    <col min="14124" max="14124" width="19.6640625" style="105" customWidth="1"/>
    <col min="14125" max="14125" width="13.33203125" style="105" customWidth="1"/>
    <col min="14126" max="14126" width="8.109375" style="105" customWidth="1"/>
    <col min="14127" max="14127" width="15.88671875" style="105" customWidth="1"/>
    <col min="14128" max="14128" width="16.5546875" style="105" customWidth="1"/>
    <col min="14129" max="14129" width="17.109375" style="105" bestFit="1" customWidth="1"/>
    <col min="14130" max="14130" width="18" style="105" bestFit="1" customWidth="1"/>
    <col min="14131" max="14131" width="22" style="105" bestFit="1" customWidth="1"/>
    <col min="14132" max="14132" width="22.44140625" style="105" bestFit="1" customWidth="1"/>
    <col min="14133" max="14133" width="19.6640625" style="105" bestFit="1" customWidth="1"/>
    <col min="14134" max="14134" width="13.33203125" style="105" bestFit="1" customWidth="1"/>
    <col min="14135" max="14135" width="8.109375" style="105" customWidth="1"/>
    <col min="14136" max="14136" width="15.88671875" style="105" bestFit="1" customWidth="1"/>
    <col min="14137" max="14336" width="11.44140625" style="105"/>
    <col min="14337" max="14337" width="11.5546875" style="105" customWidth="1"/>
    <col min="14338" max="14339" width="8.5546875" style="105" customWidth="1"/>
    <col min="14340" max="14343" width="11.88671875" style="105" customWidth="1"/>
    <col min="14344" max="14344" width="0" style="105" hidden="1" customWidth="1"/>
    <col min="14345" max="14353" width="11.88671875" style="105" customWidth="1"/>
    <col min="14354" max="14367" width="8.5546875" style="105" customWidth="1"/>
    <col min="14368" max="14368" width="15.88671875" style="105" customWidth="1"/>
    <col min="14369" max="14370" width="24.44140625" style="105" customWidth="1"/>
    <col min="14371" max="14371" width="25.109375" style="105" customWidth="1"/>
    <col min="14372" max="14372" width="22.88671875" style="105" customWidth="1"/>
    <col min="14373" max="14373" width="20.88671875" style="105" customWidth="1"/>
    <col min="14374" max="14374" width="26" style="105" customWidth="1"/>
    <col min="14375" max="14375" width="16.5546875" style="105" customWidth="1"/>
    <col min="14376" max="14376" width="17.109375" style="105" customWidth="1"/>
    <col min="14377" max="14377" width="18" style="105" customWidth="1"/>
    <col min="14378" max="14378" width="22" style="105" customWidth="1"/>
    <col min="14379" max="14379" width="22.44140625" style="105" customWidth="1"/>
    <col min="14380" max="14380" width="19.6640625" style="105" customWidth="1"/>
    <col min="14381" max="14381" width="13.33203125" style="105" customWidth="1"/>
    <col min="14382" max="14382" width="8.109375" style="105" customWidth="1"/>
    <col min="14383" max="14383" width="15.88671875" style="105" customWidth="1"/>
    <col min="14384" max="14384" width="16.5546875" style="105" customWidth="1"/>
    <col min="14385" max="14385" width="17.109375" style="105" bestFit="1" customWidth="1"/>
    <col min="14386" max="14386" width="18" style="105" bestFit="1" customWidth="1"/>
    <col min="14387" max="14387" width="22" style="105" bestFit="1" customWidth="1"/>
    <col min="14388" max="14388" width="22.44140625" style="105" bestFit="1" customWidth="1"/>
    <col min="14389" max="14389" width="19.6640625" style="105" bestFit="1" customWidth="1"/>
    <col min="14390" max="14390" width="13.33203125" style="105" bestFit="1" customWidth="1"/>
    <col min="14391" max="14391" width="8.109375" style="105" customWidth="1"/>
    <col min="14392" max="14392" width="15.88671875" style="105" bestFit="1" customWidth="1"/>
    <col min="14393" max="14592" width="11.44140625" style="105"/>
    <col min="14593" max="14593" width="11.5546875" style="105" customWidth="1"/>
    <col min="14594" max="14595" width="8.5546875" style="105" customWidth="1"/>
    <col min="14596" max="14599" width="11.88671875" style="105" customWidth="1"/>
    <col min="14600" max="14600" width="0" style="105" hidden="1" customWidth="1"/>
    <col min="14601" max="14609" width="11.88671875" style="105" customWidth="1"/>
    <col min="14610" max="14623" width="8.5546875" style="105" customWidth="1"/>
    <col min="14624" max="14624" width="15.88671875" style="105" customWidth="1"/>
    <col min="14625" max="14626" width="24.44140625" style="105" customWidth="1"/>
    <col min="14627" max="14627" width="25.109375" style="105" customWidth="1"/>
    <col min="14628" max="14628" width="22.88671875" style="105" customWidth="1"/>
    <col min="14629" max="14629" width="20.88671875" style="105" customWidth="1"/>
    <col min="14630" max="14630" width="26" style="105" customWidth="1"/>
    <col min="14631" max="14631" width="16.5546875" style="105" customWidth="1"/>
    <col min="14632" max="14632" width="17.109375" style="105" customWidth="1"/>
    <col min="14633" max="14633" width="18" style="105" customWidth="1"/>
    <col min="14634" max="14634" width="22" style="105" customWidth="1"/>
    <col min="14635" max="14635" width="22.44140625" style="105" customWidth="1"/>
    <col min="14636" max="14636" width="19.6640625" style="105" customWidth="1"/>
    <col min="14637" max="14637" width="13.33203125" style="105" customWidth="1"/>
    <col min="14638" max="14638" width="8.109375" style="105" customWidth="1"/>
    <col min="14639" max="14639" width="15.88671875" style="105" customWidth="1"/>
    <col min="14640" max="14640" width="16.5546875" style="105" customWidth="1"/>
    <col min="14641" max="14641" width="17.109375" style="105" bestFit="1" customWidth="1"/>
    <col min="14642" max="14642" width="18" style="105" bestFit="1" customWidth="1"/>
    <col min="14643" max="14643" width="22" style="105" bestFit="1" customWidth="1"/>
    <col min="14644" max="14644" width="22.44140625" style="105" bestFit="1" customWidth="1"/>
    <col min="14645" max="14645" width="19.6640625" style="105" bestFit="1" customWidth="1"/>
    <col min="14646" max="14646" width="13.33203125" style="105" bestFit="1" customWidth="1"/>
    <col min="14647" max="14647" width="8.109375" style="105" customWidth="1"/>
    <col min="14648" max="14648" width="15.88671875" style="105" bestFit="1" customWidth="1"/>
    <col min="14649" max="14848" width="11.44140625" style="105"/>
    <col min="14849" max="14849" width="11.5546875" style="105" customWidth="1"/>
    <col min="14850" max="14851" width="8.5546875" style="105" customWidth="1"/>
    <col min="14852" max="14855" width="11.88671875" style="105" customWidth="1"/>
    <col min="14856" max="14856" width="0" style="105" hidden="1" customWidth="1"/>
    <col min="14857" max="14865" width="11.88671875" style="105" customWidth="1"/>
    <col min="14866" max="14879" width="8.5546875" style="105" customWidth="1"/>
    <col min="14880" max="14880" width="15.88671875" style="105" customWidth="1"/>
    <col min="14881" max="14882" width="24.44140625" style="105" customWidth="1"/>
    <col min="14883" max="14883" width="25.109375" style="105" customWidth="1"/>
    <col min="14884" max="14884" width="22.88671875" style="105" customWidth="1"/>
    <col min="14885" max="14885" width="20.88671875" style="105" customWidth="1"/>
    <col min="14886" max="14886" width="26" style="105" customWidth="1"/>
    <col min="14887" max="14887" width="16.5546875" style="105" customWidth="1"/>
    <col min="14888" max="14888" width="17.109375" style="105" customWidth="1"/>
    <col min="14889" max="14889" width="18" style="105" customWidth="1"/>
    <col min="14890" max="14890" width="22" style="105" customWidth="1"/>
    <col min="14891" max="14891" width="22.44140625" style="105" customWidth="1"/>
    <col min="14892" max="14892" width="19.6640625" style="105" customWidth="1"/>
    <col min="14893" max="14893" width="13.33203125" style="105" customWidth="1"/>
    <col min="14894" max="14894" width="8.109375" style="105" customWidth="1"/>
    <col min="14895" max="14895" width="15.88671875" style="105" customWidth="1"/>
    <col min="14896" max="14896" width="16.5546875" style="105" customWidth="1"/>
    <col min="14897" max="14897" width="17.109375" style="105" bestFit="1" customWidth="1"/>
    <col min="14898" max="14898" width="18" style="105" bestFit="1" customWidth="1"/>
    <col min="14899" max="14899" width="22" style="105" bestFit="1" customWidth="1"/>
    <col min="14900" max="14900" width="22.44140625" style="105" bestFit="1" customWidth="1"/>
    <col min="14901" max="14901" width="19.6640625" style="105" bestFit="1" customWidth="1"/>
    <col min="14902" max="14902" width="13.33203125" style="105" bestFit="1" customWidth="1"/>
    <col min="14903" max="14903" width="8.109375" style="105" customWidth="1"/>
    <col min="14904" max="14904" width="15.88671875" style="105" bestFit="1" customWidth="1"/>
    <col min="14905" max="15104" width="11.44140625" style="105"/>
    <col min="15105" max="15105" width="11.5546875" style="105" customWidth="1"/>
    <col min="15106" max="15107" width="8.5546875" style="105" customWidth="1"/>
    <col min="15108" max="15111" width="11.88671875" style="105" customWidth="1"/>
    <col min="15112" max="15112" width="0" style="105" hidden="1" customWidth="1"/>
    <col min="15113" max="15121" width="11.88671875" style="105" customWidth="1"/>
    <col min="15122" max="15135" width="8.5546875" style="105" customWidth="1"/>
    <col min="15136" max="15136" width="15.88671875" style="105" customWidth="1"/>
    <col min="15137" max="15138" width="24.44140625" style="105" customWidth="1"/>
    <col min="15139" max="15139" width="25.109375" style="105" customWidth="1"/>
    <col min="15140" max="15140" width="22.88671875" style="105" customWidth="1"/>
    <col min="15141" max="15141" width="20.88671875" style="105" customWidth="1"/>
    <col min="15142" max="15142" width="26" style="105" customWidth="1"/>
    <col min="15143" max="15143" width="16.5546875" style="105" customWidth="1"/>
    <col min="15144" max="15144" width="17.109375" style="105" customWidth="1"/>
    <col min="15145" max="15145" width="18" style="105" customWidth="1"/>
    <col min="15146" max="15146" width="22" style="105" customWidth="1"/>
    <col min="15147" max="15147" width="22.44140625" style="105" customWidth="1"/>
    <col min="15148" max="15148" width="19.6640625" style="105" customWidth="1"/>
    <col min="15149" max="15149" width="13.33203125" style="105" customWidth="1"/>
    <col min="15150" max="15150" width="8.109375" style="105" customWidth="1"/>
    <col min="15151" max="15151" width="15.88671875" style="105" customWidth="1"/>
    <col min="15152" max="15152" width="16.5546875" style="105" customWidth="1"/>
    <col min="15153" max="15153" width="17.109375" style="105" bestFit="1" customWidth="1"/>
    <col min="15154" max="15154" width="18" style="105" bestFit="1" customWidth="1"/>
    <col min="15155" max="15155" width="22" style="105" bestFit="1" customWidth="1"/>
    <col min="15156" max="15156" width="22.44140625" style="105" bestFit="1" customWidth="1"/>
    <col min="15157" max="15157" width="19.6640625" style="105" bestFit="1" customWidth="1"/>
    <col min="15158" max="15158" width="13.33203125" style="105" bestFit="1" customWidth="1"/>
    <col min="15159" max="15159" width="8.109375" style="105" customWidth="1"/>
    <col min="15160" max="15160" width="15.88671875" style="105" bestFit="1" customWidth="1"/>
    <col min="15161" max="15360" width="11.44140625" style="105"/>
    <col min="15361" max="15361" width="11.5546875" style="105" customWidth="1"/>
    <col min="15362" max="15363" width="8.5546875" style="105" customWidth="1"/>
    <col min="15364" max="15367" width="11.88671875" style="105" customWidth="1"/>
    <col min="15368" max="15368" width="0" style="105" hidden="1" customWidth="1"/>
    <col min="15369" max="15377" width="11.88671875" style="105" customWidth="1"/>
    <col min="15378" max="15391" width="8.5546875" style="105" customWidth="1"/>
    <col min="15392" max="15392" width="15.88671875" style="105" customWidth="1"/>
    <col min="15393" max="15394" width="24.44140625" style="105" customWidth="1"/>
    <col min="15395" max="15395" width="25.109375" style="105" customWidth="1"/>
    <col min="15396" max="15396" width="22.88671875" style="105" customWidth="1"/>
    <col min="15397" max="15397" width="20.88671875" style="105" customWidth="1"/>
    <col min="15398" max="15398" width="26" style="105" customWidth="1"/>
    <col min="15399" max="15399" width="16.5546875" style="105" customWidth="1"/>
    <col min="15400" max="15400" width="17.109375" style="105" customWidth="1"/>
    <col min="15401" max="15401" width="18" style="105" customWidth="1"/>
    <col min="15402" max="15402" width="22" style="105" customWidth="1"/>
    <col min="15403" max="15403" width="22.44140625" style="105" customWidth="1"/>
    <col min="15404" max="15404" width="19.6640625" style="105" customWidth="1"/>
    <col min="15405" max="15405" width="13.33203125" style="105" customWidth="1"/>
    <col min="15406" max="15406" width="8.109375" style="105" customWidth="1"/>
    <col min="15407" max="15407" width="15.88671875" style="105" customWidth="1"/>
    <col min="15408" max="15408" width="16.5546875" style="105" customWidth="1"/>
    <col min="15409" max="15409" width="17.109375" style="105" bestFit="1" customWidth="1"/>
    <col min="15410" max="15410" width="18" style="105" bestFit="1" customWidth="1"/>
    <col min="15411" max="15411" width="22" style="105" bestFit="1" customWidth="1"/>
    <col min="15412" max="15412" width="22.44140625" style="105" bestFit="1" customWidth="1"/>
    <col min="15413" max="15413" width="19.6640625" style="105" bestFit="1" customWidth="1"/>
    <col min="15414" max="15414" width="13.33203125" style="105" bestFit="1" customWidth="1"/>
    <col min="15415" max="15415" width="8.109375" style="105" customWidth="1"/>
    <col min="15416" max="15416" width="15.88671875" style="105" bestFit="1" customWidth="1"/>
    <col min="15417" max="15616" width="11.44140625" style="105"/>
    <col min="15617" max="15617" width="11.5546875" style="105" customWidth="1"/>
    <col min="15618" max="15619" width="8.5546875" style="105" customWidth="1"/>
    <col min="15620" max="15623" width="11.88671875" style="105" customWidth="1"/>
    <col min="15624" max="15624" width="0" style="105" hidden="1" customWidth="1"/>
    <col min="15625" max="15633" width="11.88671875" style="105" customWidth="1"/>
    <col min="15634" max="15647" width="8.5546875" style="105" customWidth="1"/>
    <col min="15648" max="15648" width="15.88671875" style="105" customWidth="1"/>
    <col min="15649" max="15650" width="24.44140625" style="105" customWidth="1"/>
    <col min="15651" max="15651" width="25.109375" style="105" customWidth="1"/>
    <col min="15652" max="15652" width="22.88671875" style="105" customWidth="1"/>
    <col min="15653" max="15653" width="20.88671875" style="105" customWidth="1"/>
    <col min="15654" max="15654" width="26" style="105" customWidth="1"/>
    <col min="15655" max="15655" width="16.5546875" style="105" customWidth="1"/>
    <col min="15656" max="15656" width="17.109375" style="105" customWidth="1"/>
    <col min="15657" max="15657" width="18" style="105" customWidth="1"/>
    <col min="15658" max="15658" width="22" style="105" customWidth="1"/>
    <col min="15659" max="15659" width="22.44140625" style="105" customWidth="1"/>
    <col min="15660" max="15660" width="19.6640625" style="105" customWidth="1"/>
    <col min="15661" max="15661" width="13.33203125" style="105" customWidth="1"/>
    <col min="15662" max="15662" width="8.109375" style="105" customWidth="1"/>
    <col min="15663" max="15663" width="15.88671875" style="105" customWidth="1"/>
    <col min="15664" max="15664" width="16.5546875" style="105" customWidth="1"/>
    <col min="15665" max="15665" width="17.109375" style="105" bestFit="1" customWidth="1"/>
    <col min="15666" max="15666" width="18" style="105" bestFit="1" customWidth="1"/>
    <col min="15667" max="15667" width="22" style="105" bestFit="1" customWidth="1"/>
    <col min="15668" max="15668" width="22.44140625" style="105" bestFit="1" customWidth="1"/>
    <col min="15669" max="15669" width="19.6640625" style="105" bestFit="1" customWidth="1"/>
    <col min="15670" max="15670" width="13.33203125" style="105" bestFit="1" customWidth="1"/>
    <col min="15671" max="15671" width="8.109375" style="105" customWidth="1"/>
    <col min="15672" max="15672" width="15.88671875" style="105" bestFit="1" customWidth="1"/>
    <col min="15673" max="15872" width="11.44140625" style="105"/>
    <col min="15873" max="15873" width="11.5546875" style="105" customWidth="1"/>
    <col min="15874" max="15875" width="8.5546875" style="105" customWidth="1"/>
    <col min="15876" max="15879" width="11.88671875" style="105" customWidth="1"/>
    <col min="15880" max="15880" width="0" style="105" hidden="1" customWidth="1"/>
    <col min="15881" max="15889" width="11.88671875" style="105" customWidth="1"/>
    <col min="15890" max="15903" width="8.5546875" style="105" customWidth="1"/>
    <col min="15904" max="15904" width="15.88671875" style="105" customWidth="1"/>
    <col min="15905" max="15906" width="24.44140625" style="105" customWidth="1"/>
    <col min="15907" max="15907" width="25.109375" style="105" customWidth="1"/>
    <col min="15908" max="15908" width="22.88671875" style="105" customWidth="1"/>
    <col min="15909" max="15909" width="20.88671875" style="105" customWidth="1"/>
    <col min="15910" max="15910" width="26" style="105" customWidth="1"/>
    <col min="15911" max="15911" width="16.5546875" style="105" customWidth="1"/>
    <col min="15912" max="15912" width="17.109375" style="105" customWidth="1"/>
    <col min="15913" max="15913" width="18" style="105" customWidth="1"/>
    <col min="15914" max="15914" width="22" style="105" customWidth="1"/>
    <col min="15915" max="15915" width="22.44140625" style="105" customWidth="1"/>
    <col min="15916" max="15916" width="19.6640625" style="105" customWidth="1"/>
    <col min="15917" max="15917" width="13.33203125" style="105" customWidth="1"/>
    <col min="15918" max="15918" width="8.109375" style="105" customWidth="1"/>
    <col min="15919" max="15919" width="15.88671875" style="105" customWidth="1"/>
    <col min="15920" max="15920" width="16.5546875" style="105" customWidth="1"/>
    <col min="15921" max="15921" width="17.109375" style="105" bestFit="1" customWidth="1"/>
    <col min="15922" max="15922" width="18" style="105" bestFit="1" customWidth="1"/>
    <col min="15923" max="15923" width="22" style="105" bestFit="1" customWidth="1"/>
    <col min="15924" max="15924" width="22.44140625" style="105" bestFit="1" customWidth="1"/>
    <col min="15925" max="15925" width="19.6640625" style="105" bestFit="1" customWidth="1"/>
    <col min="15926" max="15926" width="13.33203125" style="105" bestFit="1" customWidth="1"/>
    <col min="15927" max="15927" width="8.109375" style="105" customWidth="1"/>
    <col min="15928" max="15928" width="15.88671875" style="105" bestFit="1" customWidth="1"/>
    <col min="15929" max="16128" width="11.44140625" style="105"/>
    <col min="16129" max="16129" width="11.5546875" style="105" customWidth="1"/>
    <col min="16130" max="16131" width="8.5546875" style="105" customWidth="1"/>
    <col min="16132" max="16135" width="11.88671875" style="105" customWidth="1"/>
    <col min="16136" max="16136" width="0" style="105" hidden="1" customWidth="1"/>
    <col min="16137" max="16145" width="11.88671875" style="105" customWidth="1"/>
    <col min="16146" max="16159" width="8.5546875" style="105" customWidth="1"/>
    <col min="16160" max="16160" width="15.88671875" style="105" customWidth="1"/>
    <col min="16161" max="16162" width="24.44140625" style="105" customWidth="1"/>
    <col min="16163" max="16163" width="25.109375" style="105" customWidth="1"/>
    <col min="16164" max="16164" width="22.88671875" style="105" customWidth="1"/>
    <col min="16165" max="16165" width="20.88671875" style="105" customWidth="1"/>
    <col min="16166" max="16166" width="26" style="105" customWidth="1"/>
    <col min="16167" max="16167" width="16.5546875" style="105" customWidth="1"/>
    <col min="16168" max="16168" width="17.109375" style="105" customWidth="1"/>
    <col min="16169" max="16169" width="18" style="105" customWidth="1"/>
    <col min="16170" max="16170" width="22" style="105" customWidth="1"/>
    <col min="16171" max="16171" width="22.44140625" style="105" customWidth="1"/>
    <col min="16172" max="16172" width="19.6640625" style="105" customWidth="1"/>
    <col min="16173" max="16173" width="13.33203125" style="105" customWidth="1"/>
    <col min="16174" max="16174" width="8.109375" style="105" customWidth="1"/>
    <col min="16175" max="16175" width="15.88671875" style="105" customWidth="1"/>
    <col min="16176" max="16176" width="16.5546875" style="105" customWidth="1"/>
    <col min="16177" max="16177" width="17.109375" style="105" bestFit="1" customWidth="1"/>
    <col min="16178" max="16178" width="18" style="105" bestFit="1" customWidth="1"/>
    <col min="16179" max="16179" width="22" style="105" bestFit="1" customWidth="1"/>
    <col min="16180" max="16180" width="22.44140625" style="105" bestFit="1" customWidth="1"/>
    <col min="16181" max="16181" width="19.6640625" style="105" bestFit="1" customWidth="1"/>
    <col min="16182" max="16182" width="13.33203125" style="105" bestFit="1" customWidth="1"/>
    <col min="16183" max="16183" width="8.109375" style="105" customWidth="1"/>
    <col min="16184" max="16184" width="15.88671875" style="105" bestFit="1" customWidth="1"/>
    <col min="16185" max="16384" width="11.44140625" style="105"/>
  </cols>
  <sheetData>
    <row r="1" spans="1:103" s="100" customFormat="1" ht="13.8" x14ac:dyDescent="0.25">
      <c r="A1" s="4" t="s">
        <v>361</v>
      </c>
      <c r="B1" s="4"/>
      <c r="C1" s="4"/>
      <c r="D1" s="4"/>
      <c r="E1" s="4"/>
      <c r="F1" s="4"/>
      <c r="G1" s="4"/>
      <c r="H1" s="4"/>
      <c r="I1" s="4"/>
      <c r="J1" s="4"/>
      <c r="K1" s="4"/>
      <c r="L1" s="4"/>
      <c r="M1" s="4"/>
      <c r="N1" s="4"/>
      <c r="O1" s="4"/>
      <c r="P1" s="4"/>
      <c r="Q1" s="4"/>
      <c r="R1" s="99"/>
      <c r="S1" s="99"/>
      <c r="T1" s="99"/>
      <c r="U1" s="99"/>
      <c r="V1" s="99"/>
      <c r="W1" s="99"/>
      <c r="X1" s="99"/>
    </row>
    <row r="2" spans="1:103" s="85" customFormat="1" ht="13.8" x14ac:dyDescent="0.25">
      <c r="A2" s="4" t="s">
        <v>153</v>
      </c>
      <c r="B2" s="6"/>
      <c r="C2" s="6"/>
      <c r="D2" s="6"/>
      <c r="E2" s="6"/>
      <c r="F2" s="6"/>
      <c r="G2" s="6"/>
      <c r="H2" s="6"/>
      <c r="I2" s="6"/>
      <c r="J2" s="6"/>
      <c r="K2" s="6"/>
      <c r="L2" s="6"/>
      <c r="M2" s="6"/>
      <c r="N2" s="6"/>
      <c r="O2" s="6"/>
      <c r="P2" s="6"/>
      <c r="Q2" s="6"/>
      <c r="R2" s="101"/>
      <c r="S2" s="101"/>
      <c r="T2" s="101"/>
      <c r="U2" s="101"/>
      <c r="V2" s="101"/>
      <c r="W2" s="101"/>
      <c r="X2" s="101"/>
    </row>
    <row r="3" spans="1:103" s="85" customFormat="1" ht="13.2" x14ac:dyDescent="0.25">
      <c r="A3" s="6" t="s">
        <v>143</v>
      </c>
      <c r="B3" s="6"/>
      <c r="C3" s="6"/>
      <c r="D3" s="6"/>
      <c r="E3" s="6"/>
      <c r="F3" s="6"/>
      <c r="G3" s="6"/>
      <c r="H3" s="6"/>
      <c r="I3" s="6"/>
      <c r="J3" s="6"/>
      <c r="K3" s="6"/>
      <c r="L3" s="6"/>
      <c r="M3" s="6"/>
      <c r="N3" s="6"/>
      <c r="O3" s="6"/>
      <c r="P3" s="6"/>
      <c r="Q3" s="6"/>
      <c r="R3" s="8"/>
      <c r="S3" s="8"/>
      <c r="T3" s="8"/>
      <c r="U3" s="8"/>
      <c r="V3" s="7"/>
      <c r="W3" s="7"/>
      <c r="X3" s="7"/>
    </row>
    <row r="4" spans="1:103" s="85" customFormat="1" ht="13.2" x14ac:dyDescent="0.25">
      <c r="A4" s="6" t="s">
        <v>362</v>
      </c>
      <c r="B4" s="6"/>
      <c r="C4" s="6"/>
      <c r="D4" s="6"/>
      <c r="E4" s="6"/>
      <c r="F4" s="6"/>
      <c r="G4" s="6"/>
      <c r="H4" s="6"/>
      <c r="I4" s="6"/>
      <c r="J4" s="6"/>
      <c r="K4" s="6"/>
      <c r="L4" s="6"/>
      <c r="M4" s="6"/>
      <c r="N4" s="6"/>
      <c r="O4" s="6"/>
      <c r="P4" s="6"/>
      <c r="Q4" s="6"/>
      <c r="R4" s="101"/>
      <c r="S4" s="101"/>
      <c r="T4" s="101"/>
      <c r="U4" s="101"/>
      <c r="V4" s="101"/>
      <c r="W4" s="101"/>
      <c r="X4" s="101"/>
    </row>
    <row r="5" spans="1:103" s="10" customFormat="1" ht="13.2" x14ac:dyDescent="0.25">
      <c r="A5" s="102"/>
      <c r="B5" s="102"/>
      <c r="C5" s="102"/>
      <c r="D5" s="102"/>
      <c r="E5" s="102"/>
      <c r="F5" s="102"/>
      <c r="G5" s="102"/>
      <c r="H5" s="102"/>
      <c r="I5" s="102"/>
      <c r="J5" s="102"/>
      <c r="K5" s="102"/>
      <c r="L5" s="102"/>
      <c r="M5" s="102"/>
      <c r="N5" s="102"/>
      <c r="O5" s="102"/>
      <c r="P5" s="102"/>
      <c r="Q5" s="102"/>
      <c r="R5" s="102"/>
      <c r="S5" s="102"/>
      <c r="T5" s="102"/>
      <c r="U5" s="102"/>
      <c r="V5" s="14"/>
      <c r="W5" s="14"/>
      <c r="X5" s="14"/>
    </row>
    <row r="6" spans="1:103" s="10" customFormat="1" ht="13.2" x14ac:dyDescent="0.25">
      <c r="A6" s="12"/>
      <c r="B6" s="12"/>
      <c r="C6" s="12"/>
      <c r="D6" s="12"/>
      <c r="E6" s="12"/>
      <c r="F6" s="12"/>
      <c r="G6" s="12"/>
      <c r="H6" s="12"/>
      <c r="I6" s="12"/>
      <c r="J6" s="12"/>
      <c r="K6" s="12"/>
      <c r="L6" s="12"/>
      <c r="M6" s="12"/>
      <c r="N6" s="12"/>
      <c r="O6" s="12"/>
      <c r="P6" s="12"/>
      <c r="Q6" s="12"/>
      <c r="R6" s="102"/>
      <c r="S6" s="102"/>
      <c r="T6" s="102"/>
      <c r="U6" s="102"/>
      <c r="V6" s="14"/>
      <c r="W6" s="14"/>
      <c r="X6" s="14"/>
    </row>
    <row r="7" spans="1:103" s="10" customFormat="1" ht="13.2" x14ac:dyDescent="0.25"/>
    <row r="8" spans="1:103" s="10" customFormat="1" ht="13.2" x14ac:dyDescent="0.25">
      <c r="A8" s="103" t="s">
        <v>120</v>
      </c>
    </row>
    <row r="10" spans="1:103" ht="13.2" x14ac:dyDescent="0.25">
      <c r="A10" s="104"/>
      <c r="B10" s="104"/>
      <c r="C10" s="104"/>
      <c r="D10" s="13" t="s">
        <v>137</v>
      </c>
      <c r="E10" s="104"/>
      <c r="F10" s="104"/>
      <c r="G10" s="104"/>
      <c r="H10" s="104"/>
      <c r="I10" s="104"/>
      <c r="J10" s="104"/>
      <c r="K10" s="104"/>
      <c r="L10" s="104"/>
      <c r="M10" s="104"/>
      <c r="N10" s="104"/>
      <c r="O10" s="104"/>
      <c r="P10" s="104"/>
      <c r="Q10" s="10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row>
    <row r="11" spans="1:103" ht="40.5" customHeight="1" x14ac:dyDescent="0.25">
      <c r="A11" s="352"/>
      <c r="B11" s="352"/>
      <c r="C11" s="352"/>
      <c r="D11" s="455" t="s">
        <v>138</v>
      </c>
      <c r="E11" s="455"/>
      <c r="F11" s="455"/>
      <c r="G11" s="455"/>
      <c r="H11" s="127"/>
      <c r="I11" s="455" t="s">
        <v>145</v>
      </c>
      <c r="J11" s="455" t="s">
        <v>139</v>
      </c>
      <c r="K11" s="456"/>
      <c r="L11" s="455" t="s">
        <v>154</v>
      </c>
      <c r="M11" s="455" t="s">
        <v>140</v>
      </c>
      <c r="N11" s="456"/>
      <c r="O11" s="455" t="s">
        <v>147</v>
      </c>
      <c r="P11" s="455" t="s">
        <v>148</v>
      </c>
      <c r="Q11" s="457" t="s">
        <v>50</v>
      </c>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row>
    <row r="12" spans="1:103" ht="37.5" customHeight="1" x14ac:dyDescent="0.25">
      <c r="A12" s="47" t="s">
        <v>113</v>
      </c>
      <c r="B12" s="352"/>
      <c r="C12" s="352"/>
      <c r="D12" s="351" t="s">
        <v>155</v>
      </c>
      <c r="E12" s="351" t="s">
        <v>156</v>
      </c>
      <c r="F12" s="351" t="s">
        <v>150</v>
      </c>
      <c r="G12" s="351" t="s">
        <v>157</v>
      </c>
      <c r="H12" s="351" t="s">
        <v>158</v>
      </c>
      <c r="I12" s="456"/>
      <c r="J12" s="351" t="s">
        <v>159</v>
      </c>
      <c r="K12" s="351" t="s">
        <v>156</v>
      </c>
      <c r="L12" s="456"/>
      <c r="M12" s="351" t="s">
        <v>160</v>
      </c>
      <c r="N12" s="351" t="s">
        <v>156</v>
      </c>
      <c r="O12" s="456"/>
      <c r="P12" s="456"/>
      <c r="Q12" s="458"/>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row>
    <row r="13" spans="1:103" ht="28.5" customHeight="1" x14ac:dyDescent="0.25">
      <c r="A13" s="455" t="s">
        <v>74</v>
      </c>
      <c r="B13" s="459" t="s">
        <v>75</v>
      </c>
      <c r="C13" s="460"/>
      <c r="D13" s="87">
        <v>32660.860197520229</v>
      </c>
      <c r="E13" s="87">
        <v>3.247016177511362</v>
      </c>
      <c r="F13" s="87">
        <v>147.89193854679559</v>
      </c>
      <c r="G13" s="87">
        <v>43.822201132668582</v>
      </c>
      <c r="H13" s="87">
        <v>32855.8213533772</v>
      </c>
      <c r="I13" s="87">
        <v>32855.8213533772</v>
      </c>
      <c r="J13" s="87">
        <v>5102.9413892847115</v>
      </c>
      <c r="K13" s="87">
        <v>0.285243406341463</v>
      </c>
      <c r="L13" s="87">
        <v>5103.2266326910531</v>
      </c>
      <c r="M13" s="87">
        <v>0</v>
      </c>
      <c r="N13" s="87">
        <v>0</v>
      </c>
      <c r="O13" s="87">
        <v>0</v>
      </c>
      <c r="P13" s="87">
        <v>1483.1447825254038</v>
      </c>
      <c r="Q13" s="128">
        <v>39442.192768593661</v>
      </c>
      <c r="R13" s="30"/>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row>
    <row r="14" spans="1:103" ht="28.5" customHeight="1" x14ac:dyDescent="0.25">
      <c r="A14" s="456"/>
      <c r="B14" s="461" t="s">
        <v>56</v>
      </c>
      <c r="C14" s="462"/>
      <c r="D14" s="89">
        <v>0.78431817199999998</v>
      </c>
      <c r="E14" s="89">
        <v>0</v>
      </c>
      <c r="F14" s="89">
        <v>0</v>
      </c>
      <c r="G14" s="89">
        <v>0</v>
      </c>
      <c r="H14" s="89">
        <v>0.78431817199999998</v>
      </c>
      <c r="I14" s="89">
        <v>0.78431817199999998</v>
      </c>
      <c r="J14" s="89">
        <v>0</v>
      </c>
      <c r="K14" s="89">
        <v>0</v>
      </c>
      <c r="L14" s="89">
        <v>0</v>
      </c>
      <c r="M14" s="89">
        <v>0</v>
      </c>
      <c r="N14" s="89">
        <v>0</v>
      </c>
      <c r="O14" s="89">
        <v>0</v>
      </c>
      <c r="P14" s="89">
        <v>0</v>
      </c>
      <c r="Q14" s="129">
        <v>0.78431817199999998</v>
      </c>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row>
    <row r="15" spans="1:103" ht="28.5" customHeight="1" x14ac:dyDescent="0.25">
      <c r="A15" s="456"/>
      <c r="B15" s="459" t="s">
        <v>76</v>
      </c>
      <c r="C15" s="460"/>
      <c r="D15" s="87">
        <v>470.98823880276592</v>
      </c>
      <c r="E15" s="87">
        <v>82.664442076839791</v>
      </c>
      <c r="F15" s="87">
        <v>0</v>
      </c>
      <c r="G15" s="87">
        <v>0</v>
      </c>
      <c r="H15" s="87">
        <v>553.65268087960567</v>
      </c>
      <c r="I15" s="87">
        <v>553.65268087960567</v>
      </c>
      <c r="J15" s="87">
        <v>499.09129131138661</v>
      </c>
      <c r="K15" s="87">
        <v>20.208730476659021</v>
      </c>
      <c r="L15" s="87">
        <v>519.30002178804568</v>
      </c>
      <c r="M15" s="87">
        <v>0</v>
      </c>
      <c r="N15" s="87">
        <v>0</v>
      </c>
      <c r="O15" s="87">
        <v>0</v>
      </c>
      <c r="P15" s="87">
        <v>16.590180332578562</v>
      </c>
      <c r="Q15" s="128">
        <v>1089.5428830002297</v>
      </c>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row>
    <row r="16" spans="1:103" ht="28.5" customHeight="1" x14ac:dyDescent="0.25">
      <c r="A16" s="456"/>
      <c r="B16" s="461" t="s">
        <v>77</v>
      </c>
      <c r="C16" s="462"/>
      <c r="D16" s="89">
        <v>140.54145403395248</v>
      </c>
      <c r="E16" s="89">
        <v>0</v>
      </c>
      <c r="F16" s="89">
        <v>182.00101543310106</v>
      </c>
      <c r="G16" s="89">
        <v>0</v>
      </c>
      <c r="H16" s="89">
        <v>322.54246946705354</v>
      </c>
      <c r="I16" s="89">
        <v>322.54246946705354</v>
      </c>
      <c r="J16" s="89">
        <v>0</v>
      </c>
      <c r="K16" s="89">
        <v>4.6882636290970936</v>
      </c>
      <c r="L16" s="89">
        <v>4.6882636290970936</v>
      </c>
      <c r="M16" s="89">
        <v>0</v>
      </c>
      <c r="N16" s="89">
        <v>5.4771323160867693</v>
      </c>
      <c r="O16" s="89">
        <v>5.4771323160867693</v>
      </c>
      <c r="P16" s="89">
        <v>124.90832746874663</v>
      </c>
      <c r="Q16" s="129">
        <v>457.61619288098404</v>
      </c>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row>
    <row r="17" spans="1:103" ht="28.5" customHeight="1" x14ac:dyDescent="0.25">
      <c r="A17" s="455" t="s">
        <v>78</v>
      </c>
      <c r="B17" s="456"/>
      <c r="C17" s="456"/>
      <c r="D17" s="91">
        <v>33273.174208528952</v>
      </c>
      <c r="E17" s="91">
        <v>85.911458254351146</v>
      </c>
      <c r="F17" s="91">
        <v>329.89295397989667</v>
      </c>
      <c r="G17" s="91">
        <v>43.822201132668582</v>
      </c>
      <c r="H17" s="91">
        <v>33732.800821895857</v>
      </c>
      <c r="I17" s="91">
        <v>33732.800821895857</v>
      </c>
      <c r="J17" s="91">
        <v>5602.0326805960976</v>
      </c>
      <c r="K17" s="91">
        <v>25.182237512097576</v>
      </c>
      <c r="L17" s="91">
        <v>5627.2149181081959</v>
      </c>
      <c r="M17" s="91">
        <v>0</v>
      </c>
      <c r="N17" s="91">
        <v>5.4771323160867693</v>
      </c>
      <c r="O17" s="91">
        <v>5.4771323160867693</v>
      </c>
      <c r="P17" s="91">
        <v>1624.6432903267289</v>
      </c>
      <c r="Q17" s="97">
        <v>40990.136162646872</v>
      </c>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row>
    <row r="18" spans="1:103" ht="12" customHeight="1" x14ac:dyDescent="0.25">
      <c r="A18" s="461"/>
      <c r="B18" s="462"/>
      <c r="C18" s="462"/>
      <c r="D18" s="89"/>
      <c r="E18" s="89"/>
      <c r="F18" s="89"/>
      <c r="G18" s="89"/>
      <c r="H18" s="89"/>
      <c r="I18" s="89"/>
      <c r="J18" s="89"/>
      <c r="K18" s="89"/>
      <c r="L18" s="89"/>
      <c r="M18" s="89"/>
      <c r="N18" s="89"/>
      <c r="O18" s="89"/>
      <c r="P18" s="89"/>
      <c r="Q18" s="129"/>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row>
    <row r="19" spans="1:103" ht="28.5" customHeight="1" x14ac:dyDescent="0.25">
      <c r="A19" s="455" t="s">
        <v>79</v>
      </c>
      <c r="B19" s="501" t="s">
        <v>80</v>
      </c>
      <c r="C19" s="502"/>
      <c r="D19" s="93">
        <v>158.32658020953457</v>
      </c>
      <c r="E19" s="93">
        <v>13.858484547883927</v>
      </c>
      <c r="F19" s="93">
        <v>0</v>
      </c>
      <c r="G19" s="93">
        <v>0</v>
      </c>
      <c r="H19" s="93">
        <v>172.1850647574185</v>
      </c>
      <c r="I19" s="93">
        <v>172.1850647574185</v>
      </c>
      <c r="J19" s="93">
        <v>0</v>
      </c>
      <c r="K19" s="93">
        <v>30.541080036684967</v>
      </c>
      <c r="L19" s="93">
        <v>30.541080036684967</v>
      </c>
      <c r="M19" s="93">
        <v>0</v>
      </c>
      <c r="N19" s="93">
        <v>29.403677051609758</v>
      </c>
      <c r="O19" s="93">
        <v>29.403677051609758</v>
      </c>
      <c r="P19" s="93">
        <v>0</v>
      </c>
      <c r="Q19" s="130">
        <v>232.12982184571322</v>
      </c>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row>
    <row r="20" spans="1:103" ht="28.5" customHeight="1" x14ac:dyDescent="0.25">
      <c r="A20" s="456"/>
      <c r="B20" s="459" t="s">
        <v>81</v>
      </c>
      <c r="C20" s="460"/>
      <c r="D20" s="87">
        <v>4876.010392925753</v>
      </c>
      <c r="E20" s="87">
        <v>3.8786576639460391</v>
      </c>
      <c r="F20" s="219">
        <v>0</v>
      </c>
      <c r="G20" s="87">
        <v>0</v>
      </c>
      <c r="H20" s="87">
        <v>4879.8890505896989</v>
      </c>
      <c r="I20" s="87">
        <v>4879.8890505896989</v>
      </c>
      <c r="J20" s="87">
        <v>333.93173534917696</v>
      </c>
      <c r="K20" s="87">
        <v>8.6793401516917648</v>
      </c>
      <c r="L20" s="87">
        <v>342.61107550086871</v>
      </c>
      <c r="M20" s="87">
        <v>0</v>
      </c>
      <c r="N20" s="87">
        <v>8.8787719838900614</v>
      </c>
      <c r="O20" s="87">
        <v>8.8787719838900614</v>
      </c>
      <c r="P20" s="87">
        <v>84.276488708073387</v>
      </c>
      <c r="Q20" s="128">
        <v>5315.6553867825305</v>
      </c>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row>
    <row r="21" spans="1:103" ht="28.5" customHeight="1" x14ac:dyDescent="0.25">
      <c r="A21" s="456"/>
      <c r="B21" s="501" t="s">
        <v>82</v>
      </c>
      <c r="C21" s="502"/>
      <c r="D21" s="93">
        <v>4636.6896874150234</v>
      </c>
      <c r="E21" s="93">
        <v>23.628909058962776</v>
      </c>
      <c r="F21" s="93">
        <v>17.919592843729561</v>
      </c>
      <c r="G21" s="93">
        <v>0</v>
      </c>
      <c r="H21" s="93">
        <v>4678.2381893177153</v>
      </c>
      <c r="I21" s="93">
        <v>4678.2381893177153</v>
      </c>
      <c r="J21" s="93">
        <v>471.77695207060208</v>
      </c>
      <c r="K21" s="93">
        <v>52.872356325735581</v>
      </c>
      <c r="L21" s="93">
        <v>524.64930839633769</v>
      </c>
      <c r="M21" s="93">
        <v>0</v>
      </c>
      <c r="N21" s="93">
        <v>54.086482177251654</v>
      </c>
      <c r="O21" s="93">
        <v>54.086482177251654</v>
      </c>
      <c r="P21" s="93">
        <v>45.34793723675029</v>
      </c>
      <c r="Q21" s="130">
        <v>5302.3219171280552</v>
      </c>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row>
    <row r="22" spans="1:103" ht="28.5" customHeight="1" x14ac:dyDescent="0.25">
      <c r="A22" s="455" t="s">
        <v>83</v>
      </c>
      <c r="B22" s="456"/>
      <c r="C22" s="456"/>
      <c r="D22" s="91">
        <v>9671.0266605503111</v>
      </c>
      <c r="E22" s="91">
        <v>41.366051270792738</v>
      </c>
      <c r="F22" s="91">
        <v>17.919592843729561</v>
      </c>
      <c r="G22" s="91">
        <v>0</v>
      </c>
      <c r="H22" s="91">
        <v>9730.3123046648325</v>
      </c>
      <c r="I22" s="91">
        <v>9730.3123046648325</v>
      </c>
      <c r="J22" s="91">
        <v>805.70868741977904</v>
      </c>
      <c r="K22" s="91">
        <v>92.092776514112316</v>
      </c>
      <c r="L22" s="91">
        <v>897.80146393389134</v>
      </c>
      <c r="M22" s="91">
        <v>0</v>
      </c>
      <c r="N22" s="91">
        <v>92.368931212751477</v>
      </c>
      <c r="O22" s="91">
        <v>92.368931212751477</v>
      </c>
      <c r="P22" s="91">
        <v>129.62442594482368</v>
      </c>
      <c r="Q22" s="97">
        <v>10850.107125756298</v>
      </c>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row>
    <row r="23" spans="1:103" ht="12" customHeight="1" x14ac:dyDescent="0.25">
      <c r="A23" s="461"/>
      <c r="B23" s="462"/>
      <c r="C23" s="462"/>
      <c r="D23" s="89"/>
      <c r="E23" s="89"/>
      <c r="F23" s="89"/>
      <c r="G23" s="89"/>
      <c r="H23" s="89"/>
      <c r="I23" s="89"/>
      <c r="J23" s="89"/>
      <c r="K23" s="89"/>
      <c r="L23" s="89"/>
      <c r="M23" s="89"/>
      <c r="N23" s="89"/>
      <c r="O23" s="89"/>
      <c r="P23" s="89"/>
      <c r="Q23" s="129"/>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row>
    <row r="24" spans="1:103" ht="28.5" customHeight="1" x14ac:dyDescent="0.25">
      <c r="A24" s="501" t="s">
        <v>84</v>
      </c>
      <c r="B24" s="502"/>
      <c r="C24" s="502"/>
      <c r="D24" s="93">
        <v>121.36736453554727</v>
      </c>
      <c r="E24" s="93">
        <v>12.558497416225775</v>
      </c>
      <c r="F24" s="93">
        <v>0.42465531438368614</v>
      </c>
      <c r="G24" s="93">
        <v>0</v>
      </c>
      <c r="H24" s="93">
        <v>134.35051726615674</v>
      </c>
      <c r="I24" s="93">
        <v>134.35051726615674</v>
      </c>
      <c r="J24" s="93">
        <v>0</v>
      </c>
      <c r="K24" s="93">
        <v>28.102369508597626</v>
      </c>
      <c r="L24" s="93">
        <v>28.102369508597626</v>
      </c>
      <c r="M24" s="93">
        <v>0</v>
      </c>
      <c r="N24" s="93">
        <v>28.748099131156636</v>
      </c>
      <c r="O24" s="93">
        <v>28.748099131156636</v>
      </c>
      <c r="P24" s="93">
        <v>0.84603862197785984</v>
      </c>
      <c r="Q24" s="130">
        <v>192.04702452788888</v>
      </c>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row>
    <row r="25" spans="1:103" ht="28.5" customHeight="1" x14ac:dyDescent="0.25">
      <c r="A25" s="459" t="s">
        <v>85</v>
      </c>
      <c r="B25" s="460"/>
      <c r="C25" s="460"/>
      <c r="D25" s="87">
        <v>75.358473702323082</v>
      </c>
      <c r="E25" s="87">
        <v>235.76821831649875</v>
      </c>
      <c r="F25" s="87">
        <v>0.95230738318485775</v>
      </c>
      <c r="G25" s="87">
        <v>0</v>
      </c>
      <c r="H25" s="87">
        <v>312.07899940200667</v>
      </c>
      <c r="I25" s="87">
        <v>312.07899940200667</v>
      </c>
      <c r="J25" s="87">
        <v>127.83009280013843</v>
      </c>
      <c r="K25" s="87">
        <v>527.58266932105471</v>
      </c>
      <c r="L25" s="87">
        <v>655.41276212119317</v>
      </c>
      <c r="M25" s="87">
        <v>11.084824800208031</v>
      </c>
      <c r="N25" s="87">
        <v>539.70533954020232</v>
      </c>
      <c r="O25" s="87">
        <v>550.79016434041034</v>
      </c>
      <c r="P25" s="87">
        <v>0.72964964428223678</v>
      </c>
      <c r="Q25" s="128">
        <v>1519.0115755078923</v>
      </c>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row>
    <row r="26" spans="1:103" ht="28.5" customHeight="1" x14ac:dyDescent="0.25">
      <c r="A26" s="501" t="s">
        <v>86</v>
      </c>
      <c r="B26" s="502"/>
      <c r="C26" s="502"/>
      <c r="D26" s="93">
        <v>1281.815655963333</v>
      </c>
      <c r="E26" s="93">
        <v>4.3187705800206615</v>
      </c>
      <c r="F26" s="93">
        <v>5.5782809965260203</v>
      </c>
      <c r="G26" s="93">
        <v>24.482184</v>
      </c>
      <c r="H26" s="93">
        <v>1316.1948915398796</v>
      </c>
      <c r="I26" s="93">
        <v>1316.1948915398796</v>
      </c>
      <c r="J26" s="93">
        <v>1823.4360507780129</v>
      </c>
      <c r="K26" s="93">
        <v>8.941343177258215</v>
      </c>
      <c r="L26" s="93">
        <v>1832.3773939552711</v>
      </c>
      <c r="M26" s="93">
        <v>160.85347190522839</v>
      </c>
      <c r="N26" s="93">
        <v>9.9754091804494678</v>
      </c>
      <c r="O26" s="93">
        <v>170.82888108567786</v>
      </c>
      <c r="P26" s="93">
        <v>10.050210747562454</v>
      </c>
      <c r="Q26" s="130">
        <v>3329.4513773283911</v>
      </c>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row>
    <row r="27" spans="1:103" ht="28.5" customHeight="1" x14ac:dyDescent="0.25">
      <c r="A27" s="459" t="s">
        <v>87</v>
      </c>
      <c r="B27" s="460"/>
      <c r="C27" s="460"/>
      <c r="D27" s="87">
        <v>25.536968312805758</v>
      </c>
      <c r="E27" s="87">
        <v>0</v>
      </c>
      <c r="F27" s="87">
        <v>6.6809521538061703E-2</v>
      </c>
      <c r="G27" s="87">
        <v>0</v>
      </c>
      <c r="H27" s="87">
        <v>25.60377783434382</v>
      </c>
      <c r="I27" s="87">
        <v>25.60377783434382</v>
      </c>
      <c r="J27" s="87">
        <v>0</v>
      </c>
      <c r="K27" s="87">
        <v>0</v>
      </c>
      <c r="L27" s="87">
        <v>0</v>
      </c>
      <c r="M27" s="87">
        <v>0</v>
      </c>
      <c r="N27" s="87">
        <v>0</v>
      </c>
      <c r="O27" s="87">
        <v>0</v>
      </c>
      <c r="P27" s="87">
        <v>2.3521904704502523</v>
      </c>
      <c r="Q27" s="128">
        <v>27.955968304794073</v>
      </c>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row>
    <row r="28" spans="1:103" ht="28.5" customHeight="1" x14ac:dyDescent="0.25">
      <c r="A28" s="501" t="s">
        <v>88</v>
      </c>
      <c r="B28" s="502"/>
      <c r="C28" s="502"/>
      <c r="D28" s="93">
        <v>170.00342899311414</v>
      </c>
      <c r="E28" s="93">
        <v>15.647620824327916</v>
      </c>
      <c r="F28" s="93">
        <v>2.4914749597237846</v>
      </c>
      <c r="G28" s="93">
        <v>2.4682240320000002</v>
      </c>
      <c r="H28" s="93">
        <v>190.61074880916584</v>
      </c>
      <c r="I28" s="93">
        <v>190.61074880916584</v>
      </c>
      <c r="J28" s="93">
        <v>0</v>
      </c>
      <c r="K28" s="93">
        <v>35.014955034950709</v>
      </c>
      <c r="L28" s="93">
        <v>35.014955034950709</v>
      </c>
      <c r="M28" s="93">
        <v>0.72468409242527809</v>
      </c>
      <c r="N28" s="93">
        <v>35.819520418368711</v>
      </c>
      <c r="O28" s="93">
        <v>36.544204510793989</v>
      </c>
      <c r="P28" s="93">
        <v>12.024718061540582</v>
      </c>
      <c r="Q28" s="130">
        <v>274.19462641645111</v>
      </c>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row>
    <row r="29" spans="1:103" ht="28.5" customHeight="1" x14ac:dyDescent="0.25">
      <c r="A29" s="465" t="s">
        <v>50</v>
      </c>
      <c r="B29" s="466"/>
      <c r="C29" s="466"/>
      <c r="D29" s="97">
        <v>44618.282760586393</v>
      </c>
      <c r="E29" s="97">
        <v>395.57061666221699</v>
      </c>
      <c r="F29" s="97">
        <v>357.32607499898268</v>
      </c>
      <c r="G29" s="97">
        <v>70.77260916466858</v>
      </c>
      <c r="H29" s="97">
        <v>45441.952061412245</v>
      </c>
      <c r="I29" s="97">
        <v>45441.952061412245</v>
      </c>
      <c r="J29" s="97">
        <v>8359.0075115940272</v>
      </c>
      <c r="K29" s="97">
        <v>716.91635106807109</v>
      </c>
      <c r="L29" s="97">
        <v>9075.9238626620991</v>
      </c>
      <c r="M29" s="97">
        <v>172.66298079786171</v>
      </c>
      <c r="N29" s="97">
        <v>712.0944317990153</v>
      </c>
      <c r="O29" s="97">
        <v>884.75741259687697</v>
      </c>
      <c r="P29" s="97">
        <v>1780.2705238173662</v>
      </c>
      <c r="Q29" s="97">
        <v>57182.903860488594</v>
      </c>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0"/>
      <c r="AU29" s="10"/>
      <c r="AV29" s="10"/>
      <c r="AW29" s="10"/>
      <c r="AX29" s="10"/>
      <c r="AY29" s="10"/>
      <c r="AZ29" s="10"/>
      <c r="BA29" s="10"/>
      <c r="BB29" s="10"/>
      <c r="BC29" s="10"/>
      <c r="BD29" s="10"/>
    </row>
    <row r="30" spans="1:103" ht="12.75" customHeight="1" x14ac:dyDescent="0.25">
      <c r="A30" s="14"/>
      <c r="B30" s="14"/>
      <c r="C30" s="14"/>
      <c r="D30" s="14"/>
      <c r="E30" s="14"/>
      <c r="F30" s="14"/>
      <c r="G30" s="14"/>
      <c r="H30" s="14"/>
      <c r="I30" s="14"/>
      <c r="J30" s="14"/>
      <c r="K30" s="14"/>
      <c r="L30" s="14"/>
      <c r="M30" s="14"/>
      <c r="N30" s="14"/>
      <c r="O30" s="14"/>
      <c r="P30" s="14"/>
      <c r="Q30" s="14"/>
      <c r="R30" s="14"/>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row>
    <row r="31" spans="1:103" ht="12" customHeight="1" x14ac:dyDescent="0.25">
      <c r="A31" s="105" t="s">
        <v>142</v>
      </c>
      <c r="B31" s="14"/>
      <c r="C31" s="14"/>
      <c r="D31" s="14"/>
      <c r="E31" s="14"/>
      <c r="F31" s="14"/>
      <c r="G31" s="14"/>
      <c r="H31" s="14"/>
      <c r="I31" s="14"/>
      <c r="J31" s="14"/>
      <c r="K31" s="14"/>
      <c r="L31" s="14"/>
      <c r="M31" s="14"/>
      <c r="N31" s="14"/>
      <c r="O31" s="14"/>
      <c r="P31" s="14"/>
      <c r="Q31" s="14"/>
      <c r="R31" s="14"/>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1:103" ht="12" customHeight="1" x14ac:dyDescent="0.25">
      <c r="A32" s="2" t="s">
        <v>51</v>
      </c>
      <c r="B32" s="14"/>
      <c r="C32" s="14"/>
      <c r="D32" s="14"/>
      <c r="E32" s="14"/>
      <c r="F32" s="14"/>
      <c r="G32" s="14"/>
      <c r="H32" s="14"/>
      <c r="I32" s="14"/>
      <c r="J32" s="14"/>
      <c r="K32" s="14"/>
      <c r="L32" s="14"/>
      <c r="M32" s="14"/>
      <c r="N32" s="14"/>
      <c r="O32" s="14"/>
      <c r="P32" s="14"/>
      <c r="Q32" s="14"/>
      <c r="R32" s="14"/>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row>
    <row r="33" spans="1:56" ht="12" customHeight="1" x14ac:dyDescent="0.25">
      <c r="A33" s="14"/>
      <c r="B33" s="14"/>
      <c r="C33" s="14"/>
      <c r="D33" s="14"/>
      <c r="E33" s="14"/>
      <c r="F33" s="14"/>
      <c r="G33" s="14"/>
      <c r="H33" s="14"/>
      <c r="I33" s="14"/>
      <c r="J33" s="14"/>
      <c r="K33" s="14"/>
      <c r="L33" s="14"/>
      <c r="M33" s="14"/>
      <c r="N33" s="14"/>
      <c r="O33" s="14"/>
      <c r="P33" s="14"/>
      <c r="Q33" s="14"/>
      <c r="R33" s="14"/>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row>
    <row r="34" spans="1:56" ht="12.75" customHeight="1" x14ac:dyDescent="0.25">
      <c r="A34" s="441" t="s">
        <v>422</v>
      </c>
      <c r="B34" s="14"/>
      <c r="C34" s="14"/>
      <c r="D34" s="14"/>
      <c r="E34" s="14"/>
      <c r="F34" s="14"/>
      <c r="G34" s="14"/>
      <c r="H34" s="14"/>
      <c r="I34" s="14"/>
      <c r="J34" s="14"/>
      <c r="K34" s="14"/>
      <c r="L34" s="14"/>
      <c r="M34" s="14"/>
      <c r="N34" s="14"/>
      <c r="O34" s="14"/>
      <c r="P34" s="14"/>
      <c r="Q34" s="14"/>
      <c r="R34" s="14"/>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row>
    <row r="35" spans="1:56" ht="12.75" customHeight="1" x14ac:dyDescent="0.25">
      <c r="A35" s="14"/>
      <c r="B35" s="14"/>
      <c r="C35" s="14"/>
      <c r="D35" s="14"/>
      <c r="E35" s="14"/>
      <c r="F35" s="14"/>
      <c r="G35" s="14"/>
      <c r="H35" s="14"/>
      <c r="I35" s="14"/>
      <c r="J35" s="14"/>
      <c r="K35" s="14"/>
      <c r="L35" s="14"/>
      <c r="M35" s="14"/>
      <c r="N35" s="14"/>
      <c r="O35" s="14"/>
      <c r="P35" s="14"/>
      <c r="Q35" s="14"/>
      <c r="R35" s="14"/>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6" ht="12.75" customHeight="1" x14ac:dyDescent="0.25">
      <c r="B36" s="14"/>
      <c r="C36" s="14"/>
      <c r="D36" s="14"/>
      <c r="E36" s="14"/>
      <c r="F36" s="14"/>
      <c r="G36" s="14"/>
      <c r="H36" s="14"/>
      <c r="I36" s="14"/>
      <c r="J36" s="14"/>
      <c r="K36" s="14"/>
      <c r="L36" s="14"/>
      <c r="M36" s="14"/>
      <c r="N36" s="14"/>
      <c r="O36" s="14"/>
      <c r="P36" s="14"/>
      <c r="Q36" s="14"/>
      <c r="R36" s="14"/>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row>
    <row r="37" spans="1:56" ht="12.75" customHeight="1" x14ac:dyDescent="0.25">
      <c r="A37" s="14"/>
      <c r="B37" s="14"/>
      <c r="C37" s="14"/>
      <c r="D37" s="14"/>
      <c r="E37" s="14"/>
      <c r="F37" s="14"/>
      <c r="G37" s="14"/>
      <c r="H37" s="14"/>
      <c r="I37" s="14"/>
      <c r="J37" s="14"/>
      <c r="K37" s="14"/>
      <c r="L37" s="14"/>
      <c r="M37" s="14"/>
      <c r="N37" s="14"/>
      <c r="O37" s="14"/>
      <c r="P37" s="14"/>
      <c r="Q37" s="14"/>
      <c r="R37" s="14"/>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row>
    <row r="38" spans="1:56" ht="12.75" customHeight="1" x14ac:dyDescent="0.25">
      <c r="A38" s="14"/>
      <c r="B38" s="14"/>
      <c r="C38" s="14"/>
      <c r="D38" s="14"/>
      <c r="E38" s="14"/>
      <c r="F38" s="14"/>
      <c r="G38" s="14"/>
      <c r="H38" s="14"/>
      <c r="I38" s="14"/>
      <c r="J38" s="14"/>
      <c r="K38" s="14"/>
      <c r="L38" s="14"/>
      <c r="M38" s="14"/>
      <c r="N38" s="14"/>
      <c r="O38" s="14"/>
      <c r="P38" s="14"/>
      <c r="Q38" s="14"/>
      <c r="R38" s="14"/>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row>
    <row r="39" spans="1:56" ht="12.75" customHeight="1" x14ac:dyDescent="0.25">
      <c r="A39" s="14"/>
      <c r="B39" s="14"/>
      <c r="C39" s="14"/>
      <c r="D39" s="14"/>
      <c r="E39" s="14"/>
      <c r="F39" s="14"/>
      <c r="G39" s="14"/>
      <c r="H39" s="14"/>
      <c r="I39" s="14"/>
      <c r="J39" s="14"/>
      <c r="K39" s="14"/>
      <c r="L39" s="14"/>
      <c r="M39" s="14"/>
      <c r="N39" s="14"/>
      <c r="O39" s="14"/>
      <c r="P39" s="14"/>
      <c r="Q39" s="14"/>
      <c r="R39" s="14"/>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row>
    <row r="40" spans="1:56" ht="12.75" customHeight="1" x14ac:dyDescent="0.25">
      <c r="A40" s="14"/>
      <c r="B40" s="14"/>
      <c r="C40" s="14"/>
      <c r="D40" s="14"/>
      <c r="E40" s="14"/>
      <c r="F40" s="14"/>
      <c r="G40" s="14"/>
      <c r="H40" s="14"/>
      <c r="I40" s="14"/>
      <c r="J40" s="14"/>
      <c r="K40" s="14"/>
      <c r="L40" s="14"/>
      <c r="M40" s="14"/>
      <c r="N40" s="14"/>
      <c r="O40" s="14"/>
      <c r="P40" s="14"/>
      <c r="Q40" s="14"/>
      <c r="R40" s="14"/>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row>
    <row r="41" spans="1:56" ht="12.75" customHeight="1" x14ac:dyDescent="0.25">
      <c r="A41" s="14"/>
      <c r="B41" s="14"/>
      <c r="C41" s="14"/>
      <c r="D41" s="14"/>
      <c r="E41" s="14"/>
      <c r="F41" s="14"/>
      <c r="G41" s="14"/>
      <c r="H41" s="14"/>
      <c r="I41" s="14"/>
      <c r="J41" s="14"/>
      <c r="K41" s="14"/>
      <c r="L41" s="14"/>
      <c r="M41" s="14"/>
      <c r="N41" s="14"/>
      <c r="O41" s="14"/>
      <c r="P41" s="14"/>
      <c r="Q41" s="14"/>
      <c r="R41" s="14"/>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row>
    <row r="42" spans="1:56" ht="12.75" customHeight="1" x14ac:dyDescent="0.25">
      <c r="A42" s="14"/>
      <c r="B42" s="14"/>
      <c r="C42" s="14"/>
      <c r="D42" s="14"/>
      <c r="E42" s="14"/>
      <c r="F42" s="14"/>
      <c r="G42" s="14"/>
      <c r="H42" s="14"/>
      <c r="I42" s="14"/>
      <c r="J42" s="14"/>
      <c r="K42" s="14"/>
      <c r="L42" s="14"/>
      <c r="M42" s="14"/>
      <c r="N42" s="14"/>
      <c r="O42" s="14"/>
      <c r="P42" s="14"/>
      <c r="Q42" s="14"/>
      <c r="R42" s="14"/>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row>
    <row r="43" spans="1:56" ht="12.75" customHeight="1" x14ac:dyDescent="0.25">
      <c r="A43" s="14"/>
      <c r="B43" s="14"/>
      <c r="C43" s="14"/>
      <c r="D43" s="14"/>
      <c r="E43" s="14"/>
      <c r="F43" s="14"/>
      <c r="G43" s="14"/>
      <c r="H43" s="14"/>
      <c r="I43" s="14"/>
      <c r="J43" s="14"/>
      <c r="K43" s="14"/>
      <c r="L43" s="14"/>
      <c r="M43" s="14"/>
      <c r="N43" s="14"/>
      <c r="O43" s="14"/>
      <c r="P43" s="14"/>
      <c r="Q43" s="14"/>
      <c r="R43" s="14"/>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row>
    <row r="44" spans="1:56" ht="12.75" customHeight="1" x14ac:dyDescent="0.25">
      <c r="A44" s="14"/>
      <c r="B44" s="14"/>
      <c r="C44" s="14"/>
      <c r="D44" s="14"/>
      <c r="E44" s="14"/>
      <c r="F44" s="14"/>
      <c r="G44" s="14"/>
      <c r="H44" s="14"/>
      <c r="I44" s="14"/>
      <c r="J44" s="14"/>
      <c r="K44" s="14"/>
      <c r="L44" s="14"/>
      <c r="M44" s="14"/>
      <c r="N44" s="14"/>
      <c r="O44" s="14"/>
      <c r="P44" s="14"/>
      <c r="Q44" s="14"/>
      <c r="R44" s="14"/>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row>
    <row r="45" spans="1:56" ht="12.7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row>
    <row r="46" spans="1:56" ht="12.75"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row>
    <row r="47" spans="1:56" s="115" customFormat="1" ht="12.7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row>
    <row r="48" spans="1:56" ht="12"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row>
    <row r="49" spans="1:56" ht="12"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row>
    <row r="50" spans="1:56" ht="12.75"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56" ht="12.7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56" ht="13.2"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56" ht="12.7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56" ht="12.7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56" ht="12.75"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1:56" ht="13.2"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56" ht="12.75"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56" ht="12.75"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56" ht="12.75"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56" ht="13.2" x14ac:dyDescent="0.25">
      <c r="A60" s="10"/>
      <c r="B60" s="10"/>
      <c r="C60" s="10"/>
      <c r="D60" s="10"/>
      <c r="E60" s="10"/>
      <c r="F60" s="10"/>
      <c r="G60" s="10"/>
      <c r="H60" s="10"/>
      <c r="I60" s="10"/>
      <c r="J60" s="10"/>
      <c r="K60" s="10"/>
      <c r="L60" s="10"/>
      <c r="M60" s="10"/>
      <c r="N60" s="10"/>
      <c r="O60" s="10"/>
      <c r="P60" s="10"/>
      <c r="Q60" s="10"/>
    </row>
    <row r="61" spans="1:56" ht="13.2" x14ac:dyDescent="0.25">
      <c r="A61" s="10"/>
      <c r="B61" s="10"/>
      <c r="C61" s="10"/>
      <c r="D61" s="10"/>
      <c r="E61" s="10"/>
      <c r="F61" s="10"/>
      <c r="G61" s="10"/>
      <c r="H61" s="10"/>
      <c r="I61" s="10"/>
      <c r="J61" s="10"/>
      <c r="K61" s="10"/>
      <c r="L61" s="10"/>
      <c r="M61" s="10"/>
      <c r="N61" s="10"/>
      <c r="O61" s="10"/>
      <c r="P61" s="10"/>
      <c r="Q61" s="10"/>
    </row>
    <row r="62" spans="1:56" ht="13.2" x14ac:dyDescent="0.25">
      <c r="A62" s="10"/>
      <c r="B62" s="10"/>
      <c r="C62" s="10"/>
      <c r="D62" s="10"/>
      <c r="E62" s="10"/>
      <c r="F62" s="10"/>
      <c r="G62" s="10"/>
      <c r="H62" s="10"/>
      <c r="I62" s="10"/>
      <c r="J62" s="10"/>
      <c r="K62" s="10"/>
      <c r="L62" s="10"/>
      <c r="M62" s="10"/>
      <c r="N62" s="10"/>
      <c r="O62" s="10"/>
      <c r="P62" s="10"/>
      <c r="Q62" s="10"/>
    </row>
    <row r="63" spans="1:56" ht="13.2" x14ac:dyDescent="0.25">
      <c r="A63" s="10"/>
      <c r="B63" s="10"/>
      <c r="C63" s="10"/>
      <c r="D63" s="10"/>
      <c r="E63" s="10"/>
      <c r="F63" s="10"/>
      <c r="G63" s="10"/>
      <c r="H63" s="10"/>
      <c r="I63" s="10"/>
      <c r="J63" s="10"/>
      <c r="K63" s="10"/>
      <c r="L63" s="10"/>
      <c r="M63" s="10"/>
      <c r="N63" s="10"/>
      <c r="O63" s="10"/>
      <c r="P63" s="10"/>
      <c r="Q63" s="10"/>
    </row>
    <row r="64" spans="1:56" ht="13.2" x14ac:dyDescent="0.25">
      <c r="A64" s="10"/>
      <c r="B64" s="10"/>
      <c r="C64" s="10"/>
      <c r="D64" s="10"/>
      <c r="E64" s="10"/>
      <c r="F64" s="10"/>
      <c r="G64" s="10"/>
      <c r="H64" s="10"/>
      <c r="I64" s="10"/>
      <c r="J64" s="10"/>
      <c r="K64" s="10"/>
      <c r="L64" s="10"/>
      <c r="M64" s="10"/>
      <c r="N64" s="10"/>
      <c r="O64" s="10"/>
      <c r="P64" s="10"/>
      <c r="Q64" s="10"/>
    </row>
    <row r="65" spans="1:17" ht="13.2" x14ac:dyDescent="0.25">
      <c r="A65" s="10"/>
      <c r="B65" s="10"/>
      <c r="C65" s="10"/>
      <c r="D65" s="10"/>
      <c r="E65" s="10"/>
      <c r="F65" s="10"/>
      <c r="G65" s="10"/>
      <c r="H65" s="10"/>
      <c r="I65" s="10"/>
      <c r="J65" s="10"/>
      <c r="K65" s="10"/>
      <c r="L65" s="10"/>
      <c r="M65" s="10"/>
      <c r="N65" s="10"/>
      <c r="O65" s="10"/>
      <c r="P65" s="10"/>
      <c r="Q65" s="10"/>
    </row>
    <row r="66" spans="1:17" ht="13.2" x14ac:dyDescent="0.25">
      <c r="A66" s="10"/>
      <c r="B66" s="10"/>
      <c r="C66" s="10"/>
      <c r="D66" s="10"/>
      <c r="E66" s="10"/>
      <c r="F66" s="10"/>
      <c r="G66" s="10"/>
      <c r="H66" s="10"/>
      <c r="I66" s="10"/>
      <c r="J66" s="10"/>
      <c r="K66" s="10"/>
      <c r="L66" s="10"/>
      <c r="M66" s="10"/>
      <c r="N66" s="10"/>
      <c r="O66" s="10"/>
      <c r="P66" s="10"/>
      <c r="Q66" s="10"/>
    </row>
    <row r="67" spans="1:17" ht="13.2" x14ac:dyDescent="0.25">
      <c r="A67" s="10"/>
      <c r="B67" s="10"/>
      <c r="C67" s="10"/>
      <c r="D67" s="10"/>
      <c r="E67" s="10"/>
      <c r="F67" s="10"/>
      <c r="G67" s="10"/>
      <c r="H67" s="10"/>
      <c r="I67" s="10"/>
      <c r="J67" s="10"/>
      <c r="K67" s="10"/>
      <c r="L67" s="10"/>
      <c r="M67" s="10"/>
      <c r="N67" s="10"/>
      <c r="O67" s="10"/>
      <c r="P67" s="10"/>
      <c r="Q67" s="10"/>
    </row>
    <row r="68" spans="1:17" ht="13.2" x14ac:dyDescent="0.25">
      <c r="A68" s="10"/>
      <c r="B68" s="10"/>
      <c r="C68" s="10"/>
      <c r="D68" s="10"/>
      <c r="E68" s="10"/>
      <c r="F68" s="10"/>
      <c r="G68" s="10"/>
      <c r="H68" s="10"/>
      <c r="I68" s="10"/>
      <c r="J68" s="10"/>
      <c r="K68" s="10"/>
      <c r="L68" s="10"/>
      <c r="M68" s="10"/>
      <c r="N68" s="10"/>
      <c r="O68" s="10"/>
      <c r="P68" s="10"/>
      <c r="Q68" s="10"/>
    </row>
    <row r="69" spans="1:17" ht="13.2" x14ac:dyDescent="0.25">
      <c r="A69" s="10"/>
      <c r="B69" s="10"/>
      <c r="C69" s="10"/>
      <c r="D69" s="10"/>
      <c r="E69" s="10"/>
      <c r="F69" s="10"/>
      <c r="G69" s="10"/>
      <c r="H69" s="10"/>
      <c r="I69" s="10"/>
      <c r="J69" s="10"/>
      <c r="K69" s="10"/>
      <c r="L69" s="10"/>
      <c r="M69" s="10"/>
      <c r="N69" s="10"/>
      <c r="O69" s="10"/>
      <c r="P69" s="10"/>
      <c r="Q69" s="10"/>
    </row>
    <row r="70" spans="1:17" ht="13.2" x14ac:dyDescent="0.25">
      <c r="A70" s="10"/>
      <c r="B70" s="10"/>
      <c r="C70" s="10"/>
      <c r="D70" s="10"/>
      <c r="E70" s="10"/>
      <c r="F70" s="10"/>
      <c r="G70" s="10"/>
      <c r="H70" s="10"/>
      <c r="I70" s="10"/>
      <c r="J70" s="10"/>
      <c r="K70" s="10"/>
      <c r="L70" s="10"/>
      <c r="M70" s="10"/>
      <c r="N70" s="10"/>
      <c r="O70" s="10"/>
      <c r="P70" s="10"/>
      <c r="Q70" s="10"/>
    </row>
    <row r="71" spans="1:17" ht="13.2" x14ac:dyDescent="0.25">
      <c r="A71" s="10"/>
      <c r="B71" s="10"/>
      <c r="C71" s="10"/>
      <c r="D71" s="10"/>
      <c r="E71" s="10"/>
      <c r="F71" s="10"/>
      <c r="G71" s="10"/>
      <c r="H71" s="10"/>
      <c r="I71" s="10"/>
      <c r="J71" s="10"/>
      <c r="K71" s="10"/>
      <c r="L71" s="10"/>
      <c r="M71" s="10"/>
      <c r="N71" s="10"/>
      <c r="O71" s="10"/>
      <c r="P71" s="10"/>
      <c r="Q71" s="10"/>
    </row>
    <row r="72" spans="1:17" ht="13.2" x14ac:dyDescent="0.25">
      <c r="A72" s="10"/>
      <c r="B72" s="10"/>
      <c r="C72" s="10"/>
      <c r="D72" s="10"/>
      <c r="E72" s="10"/>
      <c r="F72" s="10"/>
      <c r="G72" s="10"/>
      <c r="H72" s="10"/>
      <c r="I72" s="10"/>
      <c r="J72" s="10"/>
      <c r="K72" s="10"/>
      <c r="L72" s="10"/>
      <c r="M72" s="10"/>
      <c r="N72" s="10"/>
      <c r="O72" s="10"/>
      <c r="P72" s="10"/>
      <c r="Q72" s="10"/>
    </row>
    <row r="73" spans="1:17" ht="13.2" x14ac:dyDescent="0.25">
      <c r="A73" s="10"/>
      <c r="B73" s="10"/>
      <c r="C73" s="10"/>
      <c r="D73" s="10"/>
      <c r="E73" s="10"/>
      <c r="F73" s="10"/>
      <c r="G73" s="10"/>
      <c r="H73" s="10"/>
      <c r="I73" s="10"/>
      <c r="J73" s="10"/>
      <c r="K73" s="10"/>
      <c r="L73" s="10"/>
      <c r="M73" s="10"/>
      <c r="N73" s="10"/>
      <c r="O73" s="10"/>
      <c r="P73" s="10"/>
      <c r="Q73" s="10"/>
    </row>
    <row r="74" spans="1:17" ht="13.2" x14ac:dyDescent="0.25">
      <c r="A74" s="10"/>
      <c r="B74" s="10"/>
      <c r="C74" s="10"/>
      <c r="D74" s="10"/>
      <c r="E74" s="10"/>
      <c r="F74" s="10"/>
      <c r="G74" s="10"/>
      <c r="H74" s="10"/>
      <c r="I74" s="10"/>
      <c r="J74" s="10"/>
      <c r="K74" s="10"/>
      <c r="L74" s="10"/>
      <c r="M74" s="10"/>
      <c r="N74" s="10"/>
      <c r="O74" s="10"/>
      <c r="P74" s="10"/>
      <c r="Q74" s="10"/>
    </row>
    <row r="75" spans="1:17" ht="13.2" x14ac:dyDescent="0.25">
      <c r="A75" s="10"/>
      <c r="B75" s="10"/>
      <c r="C75" s="10"/>
      <c r="D75" s="10"/>
      <c r="E75" s="10"/>
      <c r="F75" s="10"/>
      <c r="G75" s="10"/>
      <c r="H75" s="10"/>
      <c r="I75" s="10"/>
      <c r="J75" s="10"/>
      <c r="K75" s="10"/>
      <c r="L75" s="10"/>
      <c r="M75" s="10"/>
      <c r="N75" s="10"/>
      <c r="O75" s="10"/>
      <c r="P75" s="10"/>
      <c r="Q75" s="10"/>
    </row>
    <row r="76" spans="1:17" ht="13.2" x14ac:dyDescent="0.25">
      <c r="A76" s="10"/>
      <c r="B76" s="10"/>
      <c r="C76" s="10"/>
      <c r="D76" s="10"/>
      <c r="E76" s="10"/>
      <c r="F76" s="10"/>
      <c r="G76" s="10"/>
      <c r="H76" s="10"/>
      <c r="I76" s="10"/>
      <c r="J76" s="10"/>
      <c r="K76" s="10"/>
      <c r="L76" s="10"/>
      <c r="M76" s="10"/>
      <c r="N76" s="10"/>
      <c r="O76" s="10"/>
      <c r="P76" s="10"/>
      <c r="Q76" s="10"/>
    </row>
    <row r="77" spans="1:17" ht="13.2" x14ac:dyDescent="0.25">
      <c r="A77" s="10"/>
      <c r="B77" s="10"/>
      <c r="C77" s="10"/>
      <c r="D77" s="10"/>
      <c r="E77" s="10"/>
      <c r="F77" s="10"/>
      <c r="G77" s="10"/>
      <c r="H77" s="10"/>
      <c r="I77" s="10"/>
      <c r="J77" s="10"/>
      <c r="K77" s="10"/>
      <c r="L77" s="10"/>
      <c r="M77" s="10"/>
      <c r="N77" s="10"/>
      <c r="O77" s="10"/>
      <c r="P77" s="10"/>
      <c r="Q77" s="10"/>
    </row>
    <row r="78" spans="1:17" ht="13.2" x14ac:dyDescent="0.25">
      <c r="A78" s="10"/>
      <c r="B78" s="10"/>
      <c r="C78" s="10"/>
      <c r="D78" s="10"/>
      <c r="E78" s="10"/>
      <c r="F78" s="10"/>
      <c r="G78" s="10"/>
      <c r="H78" s="10"/>
      <c r="I78" s="10"/>
      <c r="J78" s="10"/>
      <c r="K78" s="10"/>
      <c r="L78" s="10"/>
      <c r="M78" s="10"/>
      <c r="N78" s="10"/>
      <c r="O78" s="10"/>
      <c r="P78" s="10"/>
      <c r="Q78" s="10"/>
    </row>
    <row r="79" spans="1:17" ht="13.2" x14ac:dyDescent="0.25">
      <c r="A79" s="10"/>
      <c r="B79" s="10"/>
      <c r="C79" s="10"/>
      <c r="D79" s="10"/>
      <c r="E79" s="10"/>
      <c r="F79" s="10"/>
      <c r="G79" s="10"/>
      <c r="H79" s="10"/>
      <c r="I79" s="10"/>
      <c r="J79" s="10"/>
      <c r="K79" s="10"/>
      <c r="L79" s="10"/>
      <c r="M79" s="10"/>
      <c r="N79" s="10"/>
      <c r="O79" s="10"/>
      <c r="P79" s="10"/>
      <c r="Q79" s="10"/>
    </row>
    <row r="80" spans="1:17" ht="12" customHeight="1" x14ac:dyDescent="0.25">
      <c r="A80" s="10"/>
      <c r="B80" s="10"/>
      <c r="C80" s="10"/>
      <c r="D80" s="10"/>
      <c r="E80" s="10"/>
      <c r="F80" s="10"/>
      <c r="G80" s="10"/>
      <c r="H80" s="10"/>
      <c r="I80" s="10"/>
      <c r="J80" s="10"/>
      <c r="K80" s="10"/>
      <c r="L80" s="10"/>
      <c r="M80" s="10"/>
      <c r="N80" s="10"/>
      <c r="O80" s="10"/>
      <c r="P80" s="10"/>
      <c r="Q80" s="10"/>
    </row>
    <row r="81" spans="1:17" ht="13.2" x14ac:dyDescent="0.25">
      <c r="A81" s="10"/>
      <c r="B81" s="10"/>
      <c r="C81" s="10"/>
      <c r="D81" s="10"/>
      <c r="E81" s="10"/>
      <c r="F81" s="10"/>
      <c r="G81" s="10"/>
      <c r="H81" s="10"/>
      <c r="I81" s="10"/>
      <c r="J81" s="10"/>
      <c r="K81" s="10"/>
      <c r="L81" s="10"/>
      <c r="M81" s="10"/>
      <c r="N81" s="10"/>
      <c r="O81" s="10"/>
      <c r="P81" s="10"/>
      <c r="Q81" s="10"/>
    </row>
    <row r="82" spans="1:17" ht="13.2" x14ac:dyDescent="0.25">
      <c r="A82" s="10"/>
      <c r="B82" s="10"/>
      <c r="C82" s="10"/>
      <c r="D82" s="10"/>
      <c r="E82" s="10"/>
      <c r="F82" s="10"/>
      <c r="G82" s="10"/>
      <c r="H82" s="10"/>
      <c r="I82" s="10"/>
      <c r="J82" s="10"/>
      <c r="K82" s="10"/>
      <c r="L82" s="10"/>
      <c r="M82" s="10"/>
      <c r="N82" s="10"/>
      <c r="O82" s="10"/>
      <c r="P82" s="10"/>
      <c r="Q82" s="10"/>
    </row>
    <row r="83" spans="1:17" ht="13.2" x14ac:dyDescent="0.25">
      <c r="A83" s="10"/>
      <c r="B83" s="10"/>
      <c r="C83" s="10"/>
      <c r="D83" s="10"/>
      <c r="E83" s="10"/>
      <c r="F83" s="10"/>
      <c r="G83" s="10"/>
      <c r="H83" s="10"/>
      <c r="I83" s="10"/>
      <c r="J83" s="10"/>
      <c r="K83" s="10"/>
      <c r="L83" s="10"/>
      <c r="M83" s="10"/>
      <c r="N83" s="10"/>
      <c r="O83" s="10"/>
      <c r="P83" s="10"/>
      <c r="Q83" s="10"/>
    </row>
    <row r="84" spans="1:17" ht="13.2" x14ac:dyDescent="0.25">
      <c r="A84" s="10"/>
      <c r="B84" s="10"/>
      <c r="C84" s="10"/>
      <c r="D84" s="10"/>
      <c r="E84" s="10"/>
      <c r="F84" s="10"/>
      <c r="G84" s="10"/>
      <c r="H84" s="10"/>
      <c r="I84" s="10"/>
      <c r="J84" s="10"/>
      <c r="K84" s="10"/>
      <c r="L84" s="10"/>
      <c r="M84" s="10"/>
      <c r="N84" s="10"/>
      <c r="O84" s="10"/>
      <c r="P84" s="10"/>
      <c r="Q84" s="10"/>
    </row>
    <row r="85" spans="1:17" ht="13.2" x14ac:dyDescent="0.25">
      <c r="A85" s="10"/>
      <c r="B85" s="10"/>
      <c r="C85" s="10"/>
      <c r="D85" s="10"/>
      <c r="E85" s="10"/>
      <c r="F85" s="10"/>
      <c r="G85" s="10"/>
      <c r="H85" s="10"/>
      <c r="I85" s="10"/>
      <c r="J85" s="10"/>
      <c r="K85" s="10"/>
      <c r="L85" s="10"/>
      <c r="M85" s="10"/>
      <c r="N85" s="10"/>
      <c r="O85" s="10"/>
      <c r="P85" s="10"/>
      <c r="Q85" s="10"/>
    </row>
    <row r="86" spans="1:17" ht="13.2" x14ac:dyDescent="0.25">
      <c r="A86" s="10"/>
      <c r="B86" s="10"/>
      <c r="C86" s="10"/>
      <c r="D86" s="10"/>
      <c r="E86" s="10"/>
      <c r="F86" s="10"/>
      <c r="G86" s="10"/>
      <c r="H86" s="10"/>
      <c r="I86" s="10"/>
      <c r="J86" s="10"/>
      <c r="K86" s="10"/>
      <c r="L86" s="10"/>
      <c r="M86" s="10"/>
      <c r="N86" s="10"/>
      <c r="O86" s="10"/>
      <c r="P86" s="10"/>
      <c r="Q86" s="10"/>
    </row>
    <row r="87" spans="1:17" ht="13.2" x14ac:dyDescent="0.25">
      <c r="A87" s="10"/>
      <c r="B87" s="10"/>
      <c r="C87" s="10"/>
      <c r="D87" s="10"/>
      <c r="E87" s="10"/>
      <c r="F87" s="10"/>
      <c r="G87" s="10"/>
      <c r="H87" s="10"/>
      <c r="I87" s="10"/>
      <c r="J87" s="10"/>
      <c r="K87" s="10"/>
      <c r="L87" s="10"/>
      <c r="M87" s="10"/>
      <c r="N87" s="10"/>
      <c r="O87" s="10"/>
      <c r="P87" s="10"/>
      <c r="Q87" s="10"/>
    </row>
    <row r="88" spans="1:17" ht="13.2" x14ac:dyDescent="0.25">
      <c r="A88" s="10"/>
      <c r="B88" s="10"/>
      <c r="C88" s="10"/>
      <c r="D88" s="10"/>
      <c r="E88" s="10"/>
      <c r="F88" s="10"/>
      <c r="G88" s="10"/>
      <c r="H88" s="10"/>
      <c r="I88" s="10"/>
      <c r="J88" s="10"/>
      <c r="K88" s="10"/>
      <c r="L88" s="10"/>
      <c r="M88" s="10"/>
      <c r="N88" s="10"/>
      <c r="O88" s="10"/>
      <c r="P88" s="10"/>
      <c r="Q88" s="10"/>
    </row>
    <row r="89" spans="1:17" ht="13.2" x14ac:dyDescent="0.25">
      <c r="A89" s="10"/>
      <c r="B89" s="10"/>
      <c r="C89" s="10"/>
      <c r="D89" s="10"/>
      <c r="E89" s="10"/>
      <c r="F89" s="10"/>
      <c r="G89" s="10"/>
      <c r="H89" s="10"/>
      <c r="I89" s="10"/>
      <c r="J89" s="10"/>
      <c r="K89" s="10"/>
      <c r="L89" s="10"/>
      <c r="M89" s="10"/>
      <c r="N89" s="10"/>
      <c r="O89" s="10"/>
      <c r="P89" s="10"/>
      <c r="Q89" s="10"/>
    </row>
    <row r="90" spans="1:17" ht="13.2" x14ac:dyDescent="0.25">
      <c r="A90" s="10"/>
      <c r="B90" s="10"/>
      <c r="C90" s="10"/>
      <c r="D90" s="10"/>
      <c r="E90" s="10"/>
      <c r="F90" s="10"/>
      <c r="G90" s="10"/>
      <c r="H90" s="10"/>
      <c r="I90" s="10"/>
      <c r="J90" s="10"/>
      <c r="K90" s="10"/>
      <c r="L90" s="10"/>
      <c r="M90" s="10"/>
      <c r="N90" s="10"/>
      <c r="O90" s="10"/>
      <c r="P90" s="10"/>
      <c r="Q90" s="10"/>
    </row>
    <row r="91" spans="1:17" ht="13.2" x14ac:dyDescent="0.25">
      <c r="A91" s="10"/>
      <c r="B91" s="10"/>
      <c r="C91" s="10"/>
      <c r="D91" s="10"/>
      <c r="E91" s="10"/>
      <c r="F91" s="10"/>
      <c r="G91" s="10"/>
      <c r="H91" s="10"/>
      <c r="I91" s="10"/>
      <c r="J91" s="10"/>
      <c r="K91" s="10"/>
      <c r="L91" s="10"/>
      <c r="M91" s="10"/>
      <c r="N91" s="10"/>
      <c r="O91" s="10"/>
      <c r="P91" s="10"/>
      <c r="Q91" s="10"/>
    </row>
    <row r="92" spans="1:17" ht="13.2" x14ac:dyDescent="0.25">
      <c r="A92" s="10"/>
      <c r="B92" s="10"/>
      <c r="C92" s="10"/>
      <c r="D92" s="10"/>
      <c r="E92" s="10"/>
      <c r="F92" s="10"/>
      <c r="G92" s="10"/>
      <c r="H92" s="10"/>
      <c r="I92" s="10"/>
      <c r="J92" s="10"/>
      <c r="K92" s="10"/>
      <c r="L92" s="10"/>
      <c r="M92" s="10"/>
      <c r="N92" s="10"/>
      <c r="O92" s="10"/>
      <c r="P92" s="10"/>
      <c r="Q92" s="10"/>
    </row>
    <row r="93" spans="1:17" ht="13.2" x14ac:dyDescent="0.25">
      <c r="A93" s="10"/>
      <c r="B93" s="10"/>
      <c r="C93" s="10"/>
      <c r="D93" s="10"/>
      <c r="E93" s="10"/>
      <c r="F93" s="10"/>
      <c r="G93" s="10"/>
      <c r="H93" s="10"/>
      <c r="I93" s="10"/>
      <c r="J93" s="10"/>
      <c r="K93" s="10"/>
      <c r="L93" s="10"/>
      <c r="M93" s="10"/>
      <c r="N93" s="10"/>
      <c r="O93" s="10"/>
      <c r="P93" s="10"/>
      <c r="Q93" s="10"/>
    </row>
    <row r="94" spans="1:17" ht="13.2" x14ac:dyDescent="0.25">
      <c r="A94" s="10"/>
      <c r="B94" s="10"/>
      <c r="C94" s="10"/>
      <c r="D94" s="10"/>
      <c r="E94" s="10"/>
      <c r="F94" s="10"/>
      <c r="G94" s="10"/>
      <c r="H94" s="10"/>
      <c r="I94" s="10"/>
      <c r="J94" s="10"/>
      <c r="K94" s="10"/>
      <c r="L94" s="10"/>
      <c r="M94" s="10"/>
      <c r="N94" s="10"/>
      <c r="O94" s="10"/>
      <c r="P94" s="10"/>
      <c r="Q94" s="10"/>
    </row>
    <row r="95" spans="1:17" ht="13.2" x14ac:dyDescent="0.25">
      <c r="A95" s="10"/>
      <c r="B95" s="10"/>
      <c r="C95" s="10"/>
      <c r="D95" s="10"/>
      <c r="E95" s="10"/>
      <c r="F95" s="10"/>
      <c r="G95" s="10"/>
      <c r="H95" s="10"/>
      <c r="I95" s="10"/>
      <c r="J95" s="10"/>
      <c r="K95" s="10"/>
      <c r="L95" s="10"/>
      <c r="M95" s="10"/>
      <c r="N95" s="10"/>
      <c r="O95" s="10"/>
      <c r="P95" s="10"/>
      <c r="Q95" s="10"/>
    </row>
    <row r="96" spans="1:17" ht="13.2" x14ac:dyDescent="0.25">
      <c r="A96" s="10"/>
      <c r="B96" s="10"/>
      <c r="C96" s="10"/>
      <c r="D96" s="10"/>
      <c r="E96" s="10"/>
      <c r="F96" s="10"/>
      <c r="G96" s="10"/>
      <c r="H96" s="10"/>
      <c r="I96" s="10"/>
      <c r="J96" s="10"/>
      <c r="K96" s="10"/>
      <c r="L96" s="10"/>
      <c r="M96" s="10"/>
      <c r="N96" s="10"/>
      <c r="O96" s="10"/>
      <c r="P96" s="10"/>
      <c r="Q96" s="10"/>
    </row>
    <row r="97" spans="1:17" ht="13.2" x14ac:dyDescent="0.25">
      <c r="A97" s="10"/>
      <c r="B97" s="10"/>
      <c r="C97" s="10"/>
      <c r="D97" s="10"/>
      <c r="E97" s="10"/>
      <c r="F97" s="10"/>
      <c r="G97" s="10"/>
      <c r="H97" s="10"/>
      <c r="I97" s="10"/>
      <c r="J97" s="10"/>
      <c r="K97" s="10"/>
      <c r="L97" s="10"/>
      <c r="M97" s="10"/>
      <c r="N97" s="10"/>
      <c r="O97" s="10"/>
      <c r="P97" s="10"/>
      <c r="Q97" s="10"/>
    </row>
    <row r="98" spans="1:17" ht="13.2" x14ac:dyDescent="0.25">
      <c r="A98" s="10"/>
      <c r="B98" s="10"/>
      <c r="C98" s="10"/>
      <c r="D98" s="10"/>
      <c r="E98" s="10"/>
      <c r="F98" s="10"/>
      <c r="G98" s="10"/>
      <c r="H98" s="10"/>
      <c r="I98" s="10"/>
      <c r="J98" s="10"/>
      <c r="K98" s="10"/>
      <c r="L98" s="10"/>
      <c r="M98" s="10"/>
      <c r="N98" s="10"/>
      <c r="O98" s="10"/>
      <c r="P98" s="10"/>
      <c r="Q98" s="10"/>
    </row>
    <row r="99" spans="1:17" ht="13.2" x14ac:dyDescent="0.25">
      <c r="A99" s="10"/>
      <c r="B99" s="10"/>
      <c r="C99" s="10"/>
      <c r="D99" s="10"/>
      <c r="E99" s="10"/>
      <c r="F99" s="10"/>
      <c r="G99" s="10"/>
      <c r="H99" s="10"/>
      <c r="I99" s="10"/>
      <c r="J99" s="10"/>
      <c r="K99" s="10"/>
      <c r="L99" s="10"/>
      <c r="M99" s="10"/>
      <c r="N99" s="10"/>
      <c r="O99" s="10"/>
      <c r="P99" s="10"/>
      <c r="Q99" s="10"/>
    </row>
    <row r="100" spans="1:17" ht="13.2" x14ac:dyDescent="0.25">
      <c r="A100" s="10"/>
      <c r="B100" s="10"/>
      <c r="C100" s="10"/>
      <c r="D100" s="10"/>
      <c r="E100" s="10"/>
      <c r="F100" s="10"/>
      <c r="G100" s="10"/>
      <c r="H100" s="10"/>
      <c r="I100" s="10"/>
      <c r="J100" s="10"/>
      <c r="K100" s="10"/>
      <c r="L100" s="10"/>
      <c r="M100" s="10"/>
      <c r="N100" s="10"/>
      <c r="O100" s="10"/>
      <c r="P100" s="10"/>
      <c r="Q100" s="10"/>
    </row>
    <row r="101" spans="1:17" ht="13.2" x14ac:dyDescent="0.25">
      <c r="A101" s="10"/>
      <c r="B101" s="10"/>
      <c r="C101" s="10"/>
      <c r="D101" s="10"/>
      <c r="E101" s="10"/>
      <c r="F101" s="10"/>
      <c r="G101" s="10"/>
      <c r="H101" s="10"/>
      <c r="I101" s="10"/>
      <c r="J101" s="10"/>
      <c r="K101" s="10"/>
      <c r="L101" s="10"/>
      <c r="M101" s="10"/>
      <c r="N101" s="10"/>
      <c r="O101" s="10"/>
      <c r="P101" s="10"/>
      <c r="Q101" s="10"/>
    </row>
    <row r="102" spans="1:17" ht="13.2" x14ac:dyDescent="0.25">
      <c r="A102" s="10"/>
      <c r="B102" s="10"/>
      <c r="C102" s="10"/>
      <c r="D102" s="10"/>
      <c r="E102" s="10"/>
      <c r="F102" s="10"/>
      <c r="G102" s="10"/>
      <c r="H102" s="10"/>
      <c r="I102" s="10"/>
      <c r="J102" s="10"/>
      <c r="K102" s="10"/>
      <c r="L102" s="10"/>
      <c r="M102" s="10"/>
      <c r="N102" s="10"/>
      <c r="O102" s="10"/>
      <c r="P102" s="10"/>
      <c r="Q102" s="10"/>
    </row>
    <row r="103" spans="1:17" ht="13.2" x14ac:dyDescent="0.25">
      <c r="A103" s="10"/>
      <c r="B103" s="10"/>
      <c r="C103" s="10"/>
      <c r="D103" s="10"/>
      <c r="E103" s="10"/>
      <c r="F103" s="10"/>
      <c r="G103" s="10"/>
      <c r="H103" s="10"/>
      <c r="I103" s="10"/>
      <c r="J103" s="10"/>
      <c r="K103" s="10"/>
      <c r="L103" s="10"/>
      <c r="M103" s="10"/>
      <c r="N103" s="10"/>
      <c r="O103" s="10"/>
      <c r="P103" s="10"/>
      <c r="Q103" s="10"/>
    </row>
    <row r="104" spans="1:17" ht="13.2" x14ac:dyDescent="0.25">
      <c r="A104" s="10"/>
      <c r="B104" s="10"/>
      <c r="C104" s="10"/>
      <c r="D104" s="10"/>
      <c r="E104" s="10"/>
      <c r="F104" s="10"/>
      <c r="G104" s="10"/>
      <c r="H104" s="10"/>
      <c r="I104" s="10"/>
      <c r="J104" s="10"/>
      <c r="K104" s="10"/>
      <c r="L104" s="10"/>
      <c r="M104" s="10"/>
      <c r="N104" s="10"/>
      <c r="O104" s="10"/>
      <c r="P104" s="10"/>
      <c r="Q104" s="10"/>
    </row>
    <row r="105" spans="1:17" ht="13.2" x14ac:dyDescent="0.25">
      <c r="A105" s="10"/>
      <c r="B105" s="10"/>
      <c r="C105" s="10"/>
      <c r="D105" s="10"/>
      <c r="E105" s="10"/>
      <c r="F105" s="10"/>
      <c r="G105" s="10"/>
      <c r="H105" s="10"/>
      <c r="I105" s="10"/>
      <c r="J105" s="10"/>
      <c r="K105" s="10"/>
      <c r="L105" s="10"/>
      <c r="M105" s="10"/>
      <c r="N105" s="10"/>
      <c r="O105" s="10"/>
      <c r="P105" s="10"/>
      <c r="Q105" s="10"/>
    </row>
    <row r="106" spans="1:17" ht="13.2" x14ac:dyDescent="0.25">
      <c r="A106" s="10"/>
      <c r="B106" s="10"/>
      <c r="C106" s="10"/>
      <c r="D106" s="10"/>
      <c r="E106" s="10"/>
      <c r="F106" s="10"/>
      <c r="G106" s="10"/>
      <c r="H106" s="10"/>
      <c r="I106" s="10"/>
      <c r="J106" s="10"/>
      <c r="K106" s="10"/>
      <c r="L106" s="10"/>
      <c r="M106" s="10"/>
      <c r="N106" s="10"/>
      <c r="O106" s="10"/>
      <c r="P106" s="10"/>
      <c r="Q106" s="10"/>
    </row>
    <row r="107" spans="1:17" ht="13.2" x14ac:dyDescent="0.25">
      <c r="A107" s="10"/>
      <c r="B107" s="10"/>
      <c r="C107" s="10"/>
      <c r="D107" s="10"/>
      <c r="E107" s="10"/>
      <c r="F107" s="10"/>
      <c r="G107" s="10"/>
      <c r="H107" s="10"/>
      <c r="I107" s="10"/>
      <c r="J107" s="10"/>
      <c r="K107" s="10"/>
      <c r="L107" s="10"/>
      <c r="M107" s="10"/>
      <c r="N107" s="10"/>
      <c r="O107" s="10"/>
      <c r="P107" s="10"/>
      <c r="Q107" s="10"/>
    </row>
    <row r="108" spans="1:17" ht="13.2" x14ac:dyDescent="0.25">
      <c r="A108" s="10"/>
      <c r="B108" s="10"/>
      <c r="C108" s="10"/>
      <c r="D108" s="10"/>
      <c r="E108" s="10"/>
      <c r="F108" s="10"/>
      <c r="G108" s="10"/>
      <c r="H108" s="10"/>
      <c r="I108" s="10"/>
      <c r="J108" s="10"/>
      <c r="K108" s="10"/>
      <c r="L108" s="10"/>
      <c r="M108" s="10"/>
      <c r="N108" s="10"/>
      <c r="O108" s="10"/>
      <c r="P108" s="10"/>
      <c r="Q108" s="10"/>
    </row>
    <row r="109" spans="1:17" ht="13.2" x14ac:dyDescent="0.25">
      <c r="A109" s="10"/>
      <c r="B109" s="10"/>
      <c r="C109" s="10"/>
      <c r="D109" s="10"/>
      <c r="E109" s="10"/>
      <c r="F109" s="10"/>
      <c r="G109" s="10"/>
      <c r="H109" s="10"/>
      <c r="I109" s="10"/>
      <c r="J109" s="10"/>
      <c r="K109" s="10"/>
      <c r="L109" s="10"/>
      <c r="M109" s="10"/>
      <c r="N109" s="10"/>
      <c r="O109" s="10"/>
      <c r="P109" s="10"/>
      <c r="Q109" s="10"/>
    </row>
    <row r="110" spans="1:17" ht="13.2" x14ac:dyDescent="0.25">
      <c r="A110" s="10"/>
      <c r="B110" s="10"/>
      <c r="C110" s="10"/>
      <c r="D110" s="10"/>
      <c r="E110" s="10"/>
      <c r="F110" s="10"/>
      <c r="G110" s="10"/>
      <c r="H110" s="10"/>
      <c r="I110" s="10"/>
      <c r="J110" s="10"/>
      <c r="K110" s="10"/>
      <c r="L110" s="10"/>
      <c r="M110" s="10"/>
      <c r="N110" s="10"/>
      <c r="O110" s="10"/>
      <c r="P110" s="10"/>
      <c r="Q110" s="10"/>
    </row>
    <row r="111" spans="1:17" ht="12" customHeight="1" x14ac:dyDescent="0.25">
      <c r="A111" s="10"/>
      <c r="B111" s="10"/>
      <c r="C111" s="10"/>
      <c r="D111" s="10"/>
      <c r="E111" s="10"/>
      <c r="F111" s="10"/>
      <c r="G111" s="10"/>
      <c r="H111" s="10"/>
      <c r="I111" s="10"/>
      <c r="J111" s="10"/>
      <c r="K111" s="10"/>
      <c r="L111" s="10"/>
      <c r="M111" s="10"/>
      <c r="N111" s="10"/>
      <c r="O111" s="10"/>
      <c r="P111" s="10"/>
      <c r="Q111" s="10"/>
    </row>
    <row r="112" spans="1:17" ht="12" customHeight="1" x14ac:dyDescent="0.25">
      <c r="A112" s="10"/>
      <c r="B112" s="10"/>
      <c r="C112" s="10"/>
      <c r="D112" s="10"/>
      <c r="E112" s="10"/>
      <c r="F112" s="10"/>
      <c r="G112" s="10"/>
      <c r="H112" s="10"/>
      <c r="I112" s="10"/>
      <c r="J112" s="10"/>
      <c r="K112" s="10"/>
      <c r="L112" s="10"/>
      <c r="M112" s="10"/>
      <c r="N112" s="10"/>
      <c r="O112" s="10"/>
      <c r="P112" s="10"/>
      <c r="Q112" s="10"/>
    </row>
  </sheetData>
  <mergeCells count="27">
    <mergeCell ref="A29:C29"/>
    <mergeCell ref="A22:C22"/>
    <mergeCell ref="A23:C23"/>
    <mergeCell ref="A24:C24"/>
    <mergeCell ref="A25:C25"/>
    <mergeCell ref="A26:C26"/>
    <mergeCell ref="A27:C27"/>
    <mergeCell ref="A19:A21"/>
    <mergeCell ref="B19:C19"/>
    <mergeCell ref="B20:C20"/>
    <mergeCell ref="B21:C21"/>
    <mergeCell ref="A28:C28"/>
    <mergeCell ref="D11:G11"/>
    <mergeCell ref="I11:I12"/>
    <mergeCell ref="J11:K11"/>
    <mergeCell ref="A17:C17"/>
    <mergeCell ref="A18:C18"/>
    <mergeCell ref="A13:A16"/>
    <mergeCell ref="B13:C13"/>
    <mergeCell ref="B14:C14"/>
    <mergeCell ref="B15:C15"/>
    <mergeCell ref="B16:C16"/>
    <mergeCell ref="L11:L12"/>
    <mergeCell ref="M11:N11"/>
    <mergeCell ref="O11:O12"/>
    <mergeCell ref="P11:P12"/>
    <mergeCell ref="Q11:Q12"/>
  </mergeCells>
  <conditionalFormatting sqref="D13:Q29">
    <cfRule type="cellIs" dxfId="31" priority="3" operator="equal">
      <formula>0</formula>
    </cfRule>
  </conditionalFormatting>
  <conditionalFormatting sqref="D13:Q13 D15:Q15 D20:Q20 D25:Q25 D27:Q27">
    <cfRule type="cellIs" dxfId="30" priority="2" operator="equal">
      <formula>0</formula>
    </cfRule>
  </conditionalFormatting>
  <conditionalFormatting sqref="D17:Q17 D22:Q22 D29:Q29">
    <cfRule type="cellIs" dxfId="29" priority="1" operator="equal">
      <formula>0</formula>
    </cfRule>
  </conditionalFormatting>
  <printOptions horizontalCentered="1"/>
  <pageMargins left="0.39370078740157483" right="0.39370078740157483" top="0.39370078740157483" bottom="0.70866141732283472" header="0.31496062992125984"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Y112"/>
  <sheetViews>
    <sheetView showGridLines="0" zoomScale="90" zoomScaleNormal="90" workbookViewId="0">
      <pane xSplit="3" ySplit="12" topLeftCell="D28" activePane="bottomRight" state="frozen"/>
      <selection activeCell="A19" sqref="A19:C19"/>
      <selection pane="topRight" activeCell="A19" sqref="A19:C19"/>
      <selection pane="bottomLeft" activeCell="A19" sqref="A19:C19"/>
      <selection pane="bottomRight" activeCell="A34" sqref="A34"/>
    </sheetView>
  </sheetViews>
  <sheetFormatPr baseColWidth="10" defaultRowHeight="11.4" x14ac:dyDescent="0.2"/>
  <cols>
    <col min="1" max="1" width="11.5546875" style="143" customWidth="1"/>
    <col min="2" max="2" width="7.109375" style="143" customWidth="1"/>
    <col min="3" max="3" width="10.109375" style="143" customWidth="1"/>
    <col min="4" max="8" width="10" style="143" customWidth="1"/>
    <col min="9" max="9" width="10" style="143" hidden="1" customWidth="1"/>
    <col min="10" max="10" width="13.109375" style="143" customWidth="1"/>
    <col min="11" max="13" width="9.88671875" style="143" customWidth="1"/>
    <col min="14" max="14" width="13.109375" style="143" customWidth="1"/>
    <col min="15" max="15" width="10.6640625" style="143" customWidth="1"/>
    <col min="16" max="16" width="9.88671875" style="143" customWidth="1"/>
    <col min="17" max="17" width="10.33203125" style="143" customWidth="1"/>
    <col min="18" max="18" width="13.109375" style="143" customWidth="1"/>
    <col min="19" max="19" width="10.44140625" style="143" customWidth="1"/>
    <col min="20" max="20" width="12" style="143" customWidth="1"/>
    <col min="21" max="37" width="8" style="143" customWidth="1"/>
    <col min="38" max="38" width="26" style="143" customWidth="1"/>
    <col min="39" max="39" width="16.5546875" style="143" customWidth="1"/>
    <col min="40" max="40" width="17.109375" style="143" customWidth="1"/>
    <col min="41" max="41" width="18" style="143" customWidth="1"/>
    <col min="42" max="42" width="22" style="143" customWidth="1"/>
    <col min="43" max="43" width="22.44140625" style="143" customWidth="1"/>
    <col min="44" max="44" width="19.6640625" style="143" customWidth="1"/>
    <col min="45" max="45" width="13.33203125" style="143" customWidth="1"/>
    <col min="46" max="46" width="8.109375" style="143" customWidth="1"/>
    <col min="47" max="47" width="15.88671875" style="143" customWidth="1"/>
    <col min="48" max="48" width="16.5546875" style="143" customWidth="1"/>
    <col min="49" max="49" width="17.109375" style="143" bestFit="1" customWidth="1"/>
    <col min="50" max="50" width="18" style="143" bestFit="1" customWidth="1"/>
    <col min="51" max="51" width="22" style="143" bestFit="1" customWidth="1"/>
    <col min="52" max="52" width="22.44140625" style="143" bestFit="1" customWidth="1"/>
    <col min="53" max="53" width="19.6640625" style="143" bestFit="1" customWidth="1"/>
    <col min="54" max="54" width="13.33203125" style="143" bestFit="1" customWidth="1"/>
    <col min="55" max="55" width="8.109375" style="143" customWidth="1"/>
    <col min="56" max="56" width="15.88671875" style="143" bestFit="1" customWidth="1"/>
    <col min="57" max="256" width="11.44140625" style="143"/>
    <col min="257" max="257" width="11.5546875" style="143" customWidth="1"/>
    <col min="258" max="259" width="7.109375" style="143" customWidth="1"/>
    <col min="260" max="264" width="10" style="143" customWidth="1"/>
    <col min="265" max="265" width="0" style="143" hidden="1" customWidth="1"/>
    <col min="266" max="266" width="12" style="143" customWidth="1"/>
    <col min="267" max="269" width="9.88671875" style="143" customWidth="1"/>
    <col min="270" max="270" width="12" style="143" customWidth="1"/>
    <col min="271" max="273" width="9.88671875" style="143" customWidth="1"/>
    <col min="274" max="274" width="12" style="143" customWidth="1"/>
    <col min="275" max="275" width="9.88671875" style="143" customWidth="1"/>
    <col min="276" max="276" width="12" style="143" customWidth="1"/>
    <col min="277" max="293" width="8" style="143" customWidth="1"/>
    <col min="294" max="294" width="26" style="143" customWidth="1"/>
    <col min="295" max="295" width="16.5546875" style="143" customWidth="1"/>
    <col min="296" max="296" width="17.109375" style="143" customWidth="1"/>
    <col min="297" max="297" width="18" style="143" customWidth="1"/>
    <col min="298" max="298" width="22" style="143" customWidth="1"/>
    <col min="299" max="299" width="22.44140625" style="143" customWidth="1"/>
    <col min="300" max="300" width="19.6640625" style="143" customWidth="1"/>
    <col min="301" max="301" width="13.33203125" style="143" customWidth="1"/>
    <col min="302" max="302" width="8.109375" style="143" customWidth="1"/>
    <col min="303" max="303" width="15.88671875" style="143" customWidth="1"/>
    <col min="304" max="304" width="16.5546875" style="143" customWidth="1"/>
    <col min="305" max="305" width="17.109375" style="143" bestFit="1" customWidth="1"/>
    <col min="306" max="306" width="18" style="143" bestFit="1" customWidth="1"/>
    <col min="307" max="307" width="22" style="143" bestFit="1" customWidth="1"/>
    <col min="308" max="308" width="22.44140625" style="143" bestFit="1" customWidth="1"/>
    <col min="309" max="309" width="19.6640625" style="143" bestFit="1" customWidth="1"/>
    <col min="310" max="310" width="13.33203125" style="143" bestFit="1" customWidth="1"/>
    <col min="311" max="311" width="8.109375" style="143" customWidth="1"/>
    <col min="312" max="312" width="15.88671875" style="143" bestFit="1" customWidth="1"/>
    <col min="313" max="512" width="11.44140625" style="143"/>
    <col min="513" max="513" width="11.5546875" style="143" customWidth="1"/>
    <col min="514" max="515" width="7.109375" style="143" customWidth="1"/>
    <col min="516" max="520" width="10" style="143" customWidth="1"/>
    <col min="521" max="521" width="0" style="143" hidden="1" customWidth="1"/>
    <col min="522" max="522" width="12" style="143" customWidth="1"/>
    <col min="523" max="525" width="9.88671875" style="143" customWidth="1"/>
    <col min="526" max="526" width="12" style="143" customWidth="1"/>
    <col min="527" max="529" width="9.88671875" style="143" customWidth="1"/>
    <col min="530" max="530" width="12" style="143" customWidth="1"/>
    <col min="531" max="531" width="9.88671875" style="143" customWidth="1"/>
    <col min="532" max="532" width="12" style="143" customWidth="1"/>
    <col min="533" max="549" width="8" style="143" customWidth="1"/>
    <col min="550" max="550" width="26" style="143" customWidth="1"/>
    <col min="551" max="551" width="16.5546875" style="143" customWidth="1"/>
    <col min="552" max="552" width="17.109375" style="143" customWidth="1"/>
    <col min="553" max="553" width="18" style="143" customWidth="1"/>
    <col min="554" max="554" width="22" style="143" customWidth="1"/>
    <col min="555" max="555" width="22.44140625" style="143" customWidth="1"/>
    <col min="556" max="556" width="19.6640625" style="143" customWidth="1"/>
    <col min="557" max="557" width="13.33203125" style="143" customWidth="1"/>
    <col min="558" max="558" width="8.109375" style="143" customWidth="1"/>
    <col min="559" max="559" width="15.88671875" style="143" customWidth="1"/>
    <col min="560" max="560" width="16.5546875" style="143" customWidth="1"/>
    <col min="561" max="561" width="17.109375" style="143" bestFit="1" customWidth="1"/>
    <col min="562" max="562" width="18" style="143" bestFit="1" customWidth="1"/>
    <col min="563" max="563" width="22" style="143" bestFit="1" customWidth="1"/>
    <col min="564" max="564" width="22.44140625" style="143" bestFit="1" customWidth="1"/>
    <col min="565" max="565" width="19.6640625" style="143" bestFit="1" customWidth="1"/>
    <col min="566" max="566" width="13.33203125" style="143" bestFit="1" customWidth="1"/>
    <col min="567" max="567" width="8.109375" style="143" customWidth="1"/>
    <col min="568" max="568" width="15.88671875" style="143" bestFit="1" customWidth="1"/>
    <col min="569" max="768" width="11.44140625" style="143"/>
    <col min="769" max="769" width="11.5546875" style="143" customWidth="1"/>
    <col min="770" max="771" width="7.109375" style="143" customWidth="1"/>
    <col min="772" max="776" width="10" style="143" customWidth="1"/>
    <col min="777" max="777" width="0" style="143" hidden="1" customWidth="1"/>
    <col min="778" max="778" width="12" style="143" customWidth="1"/>
    <col min="779" max="781" width="9.88671875" style="143" customWidth="1"/>
    <col min="782" max="782" width="12" style="143" customWidth="1"/>
    <col min="783" max="785" width="9.88671875" style="143" customWidth="1"/>
    <col min="786" max="786" width="12" style="143" customWidth="1"/>
    <col min="787" max="787" width="9.88671875" style="143" customWidth="1"/>
    <col min="788" max="788" width="12" style="143" customWidth="1"/>
    <col min="789" max="805" width="8" style="143" customWidth="1"/>
    <col min="806" max="806" width="26" style="143" customWidth="1"/>
    <col min="807" max="807" width="16.5546875" style="143" customWidth="1"/>
    <col min="808" max="808" width="17.109375" style="143" customWidth="1"/>
    <col min="809" max="809" width="18" style="143" customWidth="1"/>
    <col min="810" max="810" width="22" style="143" customWidth="1"/>
    <col min="811" max="811" width="22.44140625" style="143" customWidth="1"/>
    <col min="812" max="812" width="19.6640625" style="143" customWidth="1"/>
    <col min="813" max="813" width="13.33203125" style="143" customWidth="1"/>
    <col min="814" max="814" width="8.109375" style="143" customWidth="1"/>
    <col min="815" max="815" width="15.88671875" style="143" customWidth="1"/>
    <col min="816" max="816" width="16.5546875" style="143" customWidth="1"/>
    <col min="817" max="817" width="17.109375" style="143" bestFit="1" customWidth="1"/>
    <col min="818" max="818" width="18" style="143" bestFit="1" customWidth="1"/>
    <col min="819" max="819" width="22" style="143" bestFit="1" customWidth="1"/>
    <col min="820" max="820" width="22.44140625" style="143" bestFit="1" customWidth="1"/>
    <col min="821" max="821" width="19.6640625" style="143" bestFit="1" customWidth="1"/>
    <col min="822" max="822" width="13.33203125" style="143" bestFit="1" customWidth="1"/>
    <col min="823" max="823" width="8.109375" style="143" customWidth="1"/>
    <col min="824" max="824" width="15.88671875" style="143" bestFit="1" customWidth="1"/>
    <col min="825" max="1024" width="11.44140625" style="143"/>
    <col min="1025" max="1025" width="11.5546875" style="143" customWidth="1"/>
    <col min="1026" max="1027" width="7.109375" style="143" customWidth="1"/>
    <col min="1028" max="1032" width="10" style="143" customWidth="1"/>
    <col min="1033" max="1033" width="0" style="143" hidden="1" customWidth="1"/>
    <col min="1034" max="1034" width="12" style="143" customWidth="1"/>
    <col min="1035" max="1037" width="9.88671875" style="143" customWidth="1"/>
    <col min="1038" max="1038" width="12" style="143" customWidth="1"/>
    <col min="1039" max="1041" width="9.88671875" style="143" customWidth="1"/>
    <col min="1042" max="1042" width="12" style="143" customWidth="1"/>
    <col min="1043" max="1043" width="9.88671875" style="143" customWidth="1"/>
    <col min="1044" max="1044" width="12" style="143" customWidth="1"/>
    <col min="1045" max="1061" width="8" style="143" customWidth="1"/>
    <col min="1062" max="1062" width="26" style="143" customWidth="1"/>
    <col min="1063" max="1063" width="16.5546875" style="143" customWidth="1"/>
    <col min="1064" max="1064" width="17.109375" style="143" customWidth="1"/>
    <col min="1065" max="1065" width="18" style="143" customWidth="1"/>
    <col min="1066" max="1066" width="22" style="143" customWidth="1"/>
    <col min="1067" max="1067" width="22.44140625" style="143" customWidth="1"/>
    <col min="1068" max="1068" width="19.6640625" style="143" customWidth="1"/>
    <col min="1069" max="1069" width="13.33203125" style="143" customWidth="1"/>
    <col min="1070" max="1070" width="8.109375" style="143" customWidth="1"/>
    <col min="1071" max="1071" width="15.88671875" style="143" customWidth="1"/>
    <col min="1072" max="1072" width="16.5546875" style="143" customWidth="1"/>
    <col min="1073" max="1073" width="17.109375" style="143" bestFit="1" customWidth="1"/>
    <col min="1074" max="1074" width="18" style="143" bestFit="1" customWidth="1"/>
    <col min="1075" max="1075" width="22" style="143" bestFit="1" customWidth="1"/>
    <col min="1076" max="1076" width="22.44140625" style="143" bestFit="1" customWidth="1"/>
    <col min="1077" max="1077" width="19.6640625" style="143" bestFit="1" customWidth="1"/>
    <col min="1078" max="1078" width="13.33203125" style="143" bestFit="1" customWidth="1"/>
    <col min="1079" max="1079" width="8.109375" style="143" customWidth="1"/>
    <col min="1080" max="1080" width="15.88671875" style="143" bestFit="1" customWidth="1"/>
    <col min="1081" max="1280" width="11.44140625" style="143"/>
    <col min="1281" max="1281" width="11.5546875" style="143" customWidth="1"/>
    <col min="1282" max="1283" width="7.109375" style="143" customWidth="1"/>
    <col min="1284" max="1288" width="10" style="143" customWidth="1"/>
    <col min="1289" max="1289" width="0" style="143" hidden="1" customWidth="1"/>
    <col min="1290" max="1290" width="12" style="143" customWidth="1"/>
    <col min="1291" max="1293" width="9.88671875" style="143" customWidth="1"/>
    <col min="1294" max="1294" width="12" style="143" customWidth="1"/>
    <col min="1295" max="1297" width="9.88671875" style="143" customWidth="1"/>
    <col min="1298" max="1298" width="12" style="143" customWidth="1"/>
    <col min="1299" max="1299" width="9.88671875" style="143" customWidth="1"/>
    <col min="1300" max="1300" width="12" style="143" customWidth="1"/>
    <col min="1301" max="1317" width="8" style="143" customWidth="1"/>
    <col min="1318" max="1318" width="26" style="143" customWidth="1"/>
    <col min="1319" max="1319" width="16.5546875" style="143" customWidth="1"/>
    <col min="1320" max="1320" width="17.109375" style="143" customWidth="1"/>
    <col min="1321" max="1321" width="18" style="143" customWidth="1"/>
    <col min="1322" max="1322" width="22" style="143" customWidth="1"/>
    <col min="1323" max="1323" width="22.44140625" style="143" customWidth="1"/>
    <col min="1324" max="1324" width="19.6640625" style="143" customWidth="1"/>
    <col min="1325" max="1325" width="13.33203125" style="143" customWidth="1"/>
    <col min="1326" max="1326" width="8.109375" style="143" customWidth="1"/>
    <col min="1327" max="1327" width="15.88671875" style="143" customWidth="1"/>
    <col min="1328" max="1328" width="16.5546875" style="143" customWidth="1"/>
    <col min="1329" max="1329" width="17.109375" style="143" bestFit="1" customWidth="1"/>
    <col min="1330" max="1330" width="18" style="143" bestFit="1" customWidth="1"/>
    <col min="1331" max="1331" width="22" style="143" bestFit="1" customWidth="1"/>
    <col min="1332" max="1332" width="22.44140625" style="143" bestFit="1" customWidth="1"/>
    <col min="1333" max="1333" width="19.6640625" style="143" bestFit="1" customWidth="1"/>
    <col min="1334" max="1334" width="13.33203125" style="143" bestFit="1" customWidth="1"/>
    <col min="1335" max="1335" width="8.109375" style="143" customWidth="1"/>
    <col min="1336" max="1336" width="15.88671875" style="143" bestFit="1" customWidth="1"/>
    <col min="1337" max="1536" width="11.44140625" style="143"/>
    <col min="1537" max="1537" width="11.5546875" style="143" customWidth="1"/>
    <col min="1538" max="1539" width="7.109375" style="143" customWidth="1"/>
    <col min="1540" max="1544" width="10" style="143" customWidth="1"/>
    <col min="1545" max="1545" width="0" style="143" hidden="1" customWidth="1"/>
    <col min="1546" max="1546" width="12" style="143" customWidth="1"/>
    <col min="1547" max="1549" width="9.88671875" style="143" customWidth="1"/>
    <col min="1550" max="1550" width="12" style="143" customWidth="1"/>
    <col min="1551" max="1553" width="9.88671875" style="143" customWidth="1"/>
    <col min="1554" max="1554" width="12" style="143" customWidth="1"/>
    <col min="1555" max="1555" width="9.88671875" style="143" customWidth="1"/>
    <col min="1556" max="1556" width="12" style="143" customWidth="1"/>
    <col min="1557" max="1573" width="8" style="143" customWidth="1"/>
    <col min="1574" max="1574" width="26" style="143" customWidth="1"/>
    <col min="1575" max="1575" width="16.5546875" style="143" customWidth="1"/>
    <col min="1576" max="1576" width="17.109375" style="143" customWidth="1"/>
    <col min="1577" max="1577" width="18" style="143" customWidth="1"/>
    <col min="1578" max="1578" width="22" style="143" customWidth="1"/>
    <col min="1579" max="1579" width="22.44140625" style="143" customWidth="1"/>
    <col min="1580" max="1580" width="19.6640625" style="143" customWidth="1"/>
    <col min="1581" max="1581" width="13.33203125" style="143" customWidth="1"/>
    <col min="1582" max="1582" width="8.109375" style="143" customWidth="1"/>
    <col min="1583" max="1583" width="15.88671875" style="143" customWidth="1"/>
    <col min="1584" max="1584" width="16.5546875" style="143" customWidth="1"/>
    <col min="1585" max="1585" width="17.109375" style="143" bestFit="1" customWidth="1"/>
    <col min="1586" max="1586" width="18" style="143" bestFit="1" customWidth="1"/>
    <col min="1587" max="1587" width="22" style="143" bestFit="1" customWidth="1"/>
    <col min="1588" max="1588" width="22.44140625" style="143" bestFit="1" customWidth="1"/>
    <col min="1589" max="1589" width="19.6640625" style="143" bestFit="1" customWidth="1"/>
    <col min="1590" max="1590" width="13.33203125" style="143" bestFit="1" customWidth="1"/>
    <col min="1591" max="1591" width="8.109375" style="143" customWidth="1"/>
    <col min="1592" max="1592" width="15.88671875" style="143" bestFit="1" customWidth="1"/>
    <col min="1593" max="1792" width="11.44140625" style="143"/>
    <col min="1793" max="1793" width="11.5546875" style="143" customWidth="1"/>
    <col min="1794" max="1795" width="7.109375" style="143" customWidth="1"/>
    <col min="1796" max="1800" width="10" style="143" customWidth="1"/>
    <col min="1801" max="1801" width="0" style="143" hidden="1" customWidth="1"/>
    <col min="1802" max="1802" width="12" style="143" customWidth="1"/>
    <col min="1803" max="1805" width="9.88671875" style="143" customWidth="1"/>
    <col min="1806" max="1806" width="12" style="143" customWidth="1"/>
    <col min="1807" max="1809" width="9.88671875" style="143" customWidth="1"/>
    <col min="1810" max="1810" width="12" style="143" customWidth="1"/>
    <col min="1811" max="1811" width="9.88671875" style="143" customWidth="1"/>
    <col min="1812" max="1812" width="12" style="143" customWidth="1"/>
    <col min="1813" max="1829" width="8" style="143" customWidth="1"/>
    <col min="1830" max="1830" width="26" style="143" customWidth="1"/>
    <col min="1831" max="1831" width="16.5546875" style="143" customWidth="1"/>
    <col min="1832" max="1832" width="17.109375" style="143" customWidth="1"/>
    <col min="1833" max="1833" width="18" style="143" customWidth="1"/>
    <col min="1834" max="1834" width="22" style="143" customWidth="1"/>
    <col min="1835" max="1835" width="22.44140625" style="143" customWidth="1"/>
    <col min="1836" max="1836" width="19.6640625" style="143" customWidth="1"/>
    <col min="1837" max="1837" width="13.33203125" style="143" customWidth="1"/>
    <col min="1838" max="1838" width="8.109375" style="143" customWidth="1"/>
    <col min="1839" max="1839" width="15.88671875" style="143" customWidth="1"/>
    <col min="1840" max="1840" width="16.5546875" style="143" customWidth="1"/>
    <col min="1841" max="1841" width="17.109375" style="143" bestFit="1" customWidth="1"/>
    <col min="1842" max="1842" width="18" style="143" bestFit="1" customWidth="1"/>
    <col min="1843" max="1843" width="22" style="143" bestFit="1" customWidth="1"/>
    <col min="1844" max="1844" width="22.44140625" style="143" bestFit="1" customWidth="1"/>
    <col min="1845" max="1845" width="19.6640625" style="143" bestFit="1" customWidth="1"/>
    <col min="1846" max="1846" width="13.33203125" style="143" bestFit="1" customWidth="1"/>
    <col min="1847" max="1847" width="8.109375" style="143" customWidth="1"/>
    <col min="1848" max="1848" width="15.88671875" style="143" bestFit="1" customWidth="1"/>
    <col min="1849" max="2048" width="11.44140625" style="143"/>
    <col min="2049" max="2049" width="11.5546875" style="143" customWidth="1"/>
    <col min="2050" max="2051" width="7.109375" style="143" customWidth="1"/>
    <col min="2052" max="2056" width="10" style="143" customWidth="1"/>
    <col min="2057" max="2057" width="0" style="143" hidden="1" customWidth="1"/>
    <col min="2058" max="2058" width="12" style="143" customWidth="1"/>
    <col min="2059" max="2061" width="9.88671875" style="143" customWidth="1"/>
    <col min="2062" max="2062" width="12" style="143" customWidth="1"/>
    <col min="2063" max="2065" width="9.88671875" style="143" customWidth="1"/>
    <col min="2066" max="2066" width="12" style="143" customWidth="1"/>
    <col min="2067" max="2067" width="9.88671875" style="143" customWidth="1"/>
    <col min="2068" max="2068" width="12" style="143" customWidth="1"/>
    <col min="2069" max="2085" width="8" style="143" customWidth="1"/>
    <col min="2086" max="2086" width="26" style="143" customWidth="1"/>
    <col min="2087" max="2087" width="16.5546875" style="143" customWidth="1"/>
    <col min="2088" max="2088" width="17.109375" style="143" customWidth="1"/>
    <col min="2089" max="2089" width="18" style="143" customWidth="1"/>
    <col min="2090" max="2090" width="22" style="143" customWidth="1"/>
    <col min="2091" max="2091" width="22.44140625" style="143" customWidth="1"/>
    <col min="2092" max="2092" width="19.6640625" style="143" customWidth="1"/>
    <col min="2093" max="2093" width="13.33203125" style="143" customWidth="1"/>
    <col min="2094" max="2094" width="8.109375" style="143" customWidth="1"/>
    <col min="2095" max="2095" width="15.88671875" style="143" customWidth="1"/>
    <col min="2096" max="2096" width="16.5546875" style="143" customWidth="1"/>
    <col min="2097" max="2097" width="17.109375" style="143" bestFit="1" customWidth="1"/>
    <col min="2098" max="2098" width="18" style="143" bestFit="1" customWidth="1"/>
    <col min="2099" max="2099" width="22" style="143" bestFit="1" customWidth="1"/>
    <col min="2100" max="2100" width="22.44140625" style="143" bestFit="1" customWidth="1"/>
    <col min="2101" max="2101" width="19.6640625" style="143" bestFit="1" customWidth="1"/>
    <col min="2102" max="2102" width="13.33203125" style="143" bestFit="1" customWidth="1"/>
    <col min="2103" max="2103" width="8.109375" style="143" customWidth="1"/>
    <col min="2104" max="2104" width="15.88671875" style="143" bestFit="1" customWidth="1"/>
    <col min="2105" max="2304" width="11.44140625" style="143"/>
    <col min="2305" max="2305" width="11.5546875" style="143" customWidth="1"/>
    <col min="2306" max="2307" width="7.109375" style="143" customWidth="1"/>
    <col min="2308" max="2312" width="10" style="143" customWidth="1"/>
    <col min="2313" max="2313" width="0" style="143" hidden="1" customWidth="1"/>
    <col min="2314" max="2314" width="12" style="143" customWidth="1"/>
    <col min="2315" max="2317" width="9.88671875" style="143" customWidth="1"/>
    <col min="2318" max="2318" width="12" style="143" customWidth="1"/>
    <col min="2319" max="2321" width="9.88671875" style="143" customWidth="1"/>
    <col min="2322" max="2322" width="12" style="143" customWidth="1"/>
    <col min="2323" max="2323" width="9.88671875" style="143" customWidth="1"/>
    <col min="2324" max="2324" width="12" style="143" customWidth="1"/>
    <col min="2325" max="2341" width="8" style="143" customWidth="1"/>
    <col min="2342" max="2342" width="26" style="143" customWidth="1"/>
    <col min="2343" max="2343" width="16.5546875" style="143" customWidth="1"/>
    <col min="2344" max="2344" width="17.109375" style="143" customWidth="1"/>
    <col min="2345" max="2345" width="18" style="143" customWidth="1"/>
    <col min="2346" max="2346" width="22" style="143" customWidth="1"/>
    <col min="2347" max="2347" width="22.44140625" style="143" customWidth="1"/>
    <col min="2348" max="2348" width="19.6640625" style="143" customWidth="1"/>
    <col min="2349" max="2349" width="13.33203125" style="143" customWidth="1"/>
    <col min="2350" max="2350" width="8.109375" style="143" customWidth="1"/>
    <col min="2351" max="2351" width="15.88671875" style="143" customWidth="1"/>
    <col min="2352" max="2352" width="16.5546875" style="143" customWidth="1"/>
    <col min="2353" max="2353" width="17.109375" style="143" bestFit="1" customWidth="1"/>
    <col min="2354" max="2354" width="18" style="143" bestFit="1" customWidth="1"/>
    <col min="2355" max="2355" width="22" style="143" bestFit="1" customWidth="1"/>
    <col min="2356" max="2356" width="22.44140625" style="143" bestFit="1" customWidth="1"/>
    <col min="2357" max="2357" width="19.6640625" style="143" bestFit="1" customWidth="1"/>
    <col min="2358" max="2358" width="13.33203125" style="143" bestFit="1" customWidth="1"/>
    <col min="2359" max="2359" width="8.109375" style="143" customWidth="1"/>
    <col min="2360" max="2360" width="15.88671875" style="143" bestFit="1" customWidth="1"/>
    <col min="2361" max="2560" width="11.44140625" style="143"/>
    <col min="2561" max="2561" width="11.5546875" style="143" customWidth="1"/>
    <col min="2562" max="2563" width="7.109375" style="143" customWidth="1"/>
    <col min="2564" max="2568" width="10" style="143" customWidth="1"/>
    <col min="2569" max="2569" width="0" style="143" hidden="1" customWidth="1"/>
    <col min="2570" max="2570" width="12" style="143" customWidth="1"/>
    <col min="2571" max="2573" width="9.88671875" style="143" customWidth="1"/>
    <col min="2574" max="2574" width="12" style="143" customWidth="1"/>
    <col min="2575" max="2577" width="9.88671875" style="143" customWidth="1"/>
    <col min="2578" max="2578" width="12" style="143" customWidth="1"/>
    <col min="2579" max="2579" width="9.88671875" style="143" customWidth="1"/>
    <col min="2580" max="2580" width="12" style="143" customWidth="1"/>
    <col min="2581" max="2597" width="8" style="143" customWidth="1"/>
    <col min="2598" max="2598" width="26" style="143" customWidth="1"/>
    <col min="2599" max="2599" width="16.5546875" style="143" customWidth="1"/>
    <col min="2600" max="2600" width="17.109375" style="143" customWidth="1"/>
    <col min="2601" max="2601" width="18" style="143" customWidth="1"/>
    <col min="2602" max="2602" width="22" style="143" customWidth="1"/>
    <col min="2603" max="2603" width="22.44140625" style="143" customWidth="1"/>
    <col min="2604" max="2604" width="19.6640625" style="143" customWidth="1"/>
    <col min="2605" max="2605" width="13.33203125" style="143" customWidth="1"/>
    <col min="2606" max="2606" width="8.109375" style="143" customWidth="1"/>
    <col min="2607" max="2607" width="15.88671875" style="143" customWidth="1"/>
    <col min="2608" max="2608" width="16.5546875" style="143" customWidth="1"/>
    <col min="2609" max="2609" width="17.109375" style="143" bestFit="1" customWidth="1"/>
    <col min="2610" max="2610" width="18" style="143" bestFit="1" customWidth="1"/>
    <col min="2611" max="2611" width="22" style="143" bestFit="1" customWidth="1"/>
    <col min="2612" max="2612" width="22.44140625" style="143" bestFit="1" customWidth="1"/>
    <col min="2613" max="2613" width="19.6640625" style="143" bestFit="1" customWidth="1"/>
    <col min="2614" max="2614" width="13.33203125" style="143" bestFit="1" customWidth="1"/>
    <col min="2615" max="2615" width="8.109375" style="143" customWidth="1"/>
    <col min="2616" max="2616" width="15.88671875" style="143" bestFit="1" customWidth="1"/>
    <col min="2617" max="2816" width="11.44140625" style="143"/>
    <col min="2817" max="2817" width="11.5546875" style="143" customWidth="1"/>
    <col min="2818" max="2819" width="7.109375" style="143" customWidth="1"/>
    <col min="2820" max="2824" width="10" style="143" customWidth="1"/>
    <col min="2825" max="2825" width="0" style="143" hidden="1" customWidth="1"/>
    <col min="2826" max="2826" width="12" style="143" customWidth="1"/>
    <col min="2827" max="2829" width="9.88671875" style="143" customWidth="1"/>
    <col min="2830" max="2830" width="12" style="143" customWidth="1"/>
    <col min="2831" max="2833" width="9.88671875" style="143" customWidth="1"/>
    <col min="2834" max="2834" width="12" style="143" customWidth="1"/>
    <col min="2835" max="2835" width="9.88671875" style="143" customWidth="1"/>
    <col min="2836" max="2836" width="12" style="143" customWidth="1"/>
    <col min="2837" max="2853" width="8" style="143" customWidth="1"/>
    <col min="2854" max="2854" width="26" style="143" customWidth="1"/>
    <col min="2855" max="2855" width="16.5546875" style="143" customWidth="1"/>
    <col min="2856" max="2856" width="17.109375" style="143" customWidth="1"/>
    <col min="2857" max="2857" width="18" style="143" customWidth="1"/>
    <col min="2858" max="2858" width="22" style="143" customWidth="1"/>
    <col min="2859" max="2859" width="22.44140625" style="143" customWidth="1"/>
    <col min="2860" max="2860" width="19.6640625" style="143" customWidth="1"/>
    <col min="2861" max="2861" width="13.33203125" style="143" customWidth="1"/>
    <col min="2862" max="2862" width="8.109375" style="143" customWidth="1"/>
    <col min="2863" max="2863" width="15.88671875" style="143" customWidth="1"/>
    <col min="2864" max="2864" width="16.5546875" style="143" customWidth="1"/>
    <col min="2865" max="2865" width="17.109375" style="143" bestFit="1" customWidth="1"/>
    <col min="2866" max="2866" width="18" style="143" bestFit="1" customWidth="1"/>
    <col min="2867" max="2867" width="22" style="143" bestFit="1" customWidth="1"/>
    <col min="2868" max="2868" width="22.44140625" style="143" bestFit="1" customWidth="1"/>
    <col min="2869" max="2869" width="19.6640625" style="143" bestFit="1" customWidth="1"/>
    <col min="2870" max="2870" width="13.33203125" style="143" bestFit="1" customWidth="1"/>
    <col min="2871" max="2871" width="8.109375" style="143" customWidth="1"/>
    <col min="2872" max="2872" width="15.88671875" style="143" bestFit="1" customWidth="1"/>
    <col min="2873" max="3072" width="11.44140625" style="143"/>
    <col min="3073" max="3073" width="11.5546875" style="143" customWidth="1"/>
    <col min="3074" max="3075" width="7.109375" style="143" customWidth="1"/>
    <col min="3076" max="3080" width="10" style="143" customWidth="1"/>
    <col min="3081" max="3081" width="0" style="143" hidden="1" customWidth="1"/>
    <col min="3082" max="3082" width="12" style="143" customWidth="1"/>
    <col min="3083" max="3085" width="9.88671875" style="143" customWidth="1"/>
    <col min="3086" max="3086" width="12" style="143" customWidth="1"/>
    <col min="3087" max="3089" width="9.88671875" style="143" customWidth="1"/>
    <col min="3090" max="3090" width="12" style="143" customWidth="1"/>
    <col min="3091" max="3091" width="9.88671875" style="143" customWidth="1"/>
    <col min="3092" max="3092" width="12" style="143" customWidth="1"/>
    <col min="3093" max="3109" width="8" style="143" customWidth="1"/>
    <col min="3110" max="3110" width="26" style="143" customWidth="1"/>
    <col min="3111" max="3111" width="16.5546875" style="143" customWidth="1"/>
    <col min="3112" max="3112" width="17.109375" style="143" customWidth="1"/>
    <col min="3113" max="3113" width="18" style="143" customWidth="1"/>
    <col min="3114" max="3114" width="22" style="143" customWidth="1"/>
    <col min="3115" max="3115" width="22.44140625" style="143" customWidth="1"/>
    <col min="3116" max="3116" width="19.6640625" style="143" customWidth="1"/>
    <col min="3117" max="3117" width="13.33203125" style="143" customWidth="1"/>
    <col min="3118" max="3118" width="8.109375" style="143" customWidth="1"/>
    <col min="3119" max="3119" width="15.88671875" style="143" customWidth="1"/>
    <col min="3120" max="3120" width="16.5546875" style="143" customWidth="1"/>
    <col min="3121" max="3121" width="17.109375" style="143" bestFit="1" customWidth="1"/>
    <col min="3122" max="3122" width="18" style="143" bestFit="1" customWidth="1"/>
    <col min="3123" max="3123" width="22" style="143" bestFit="1" customWidth="1"/>
    <col min="3124" max="3124" width="22.44140625" style="143" bestFit="1" customWidth="1"/>
    <col min="3125" max="3125" width="19.6640625" style="143" bestFit="1" customWidth="1"/>
    <col min="3126" max="3126" width="13.33203125" style="143" bestFit="1" customWidth="1"/>
    <col min="3127" max="3127" width="8.109375" style="143" customWidth="1"/>
    <col min="3128" max="3128" width="15.88671875" style="143" bestFit="1" customWidth="1"/>
    <col min="3129" max="3328" width="11.44140625" style="143"/>
    <col min="3329" max="3329" width="11.5546875" style="143" customWidth="1"/>
    <col min="3330" max="3331" width="7.109375" style="143" customWidth="1"/>
    <col min="3332" max="3336" width="10" style="143" customWidth="1"/>
    <col min="3337" max="3337" width="0" style="143" hidden="1" customWidth="1"/>
    <col min="3338" max="3338" width="12" style="143" customWidth="1"/>
    <col min="3339" max="3341" width="9.88671875" style="143" customWidth="1"/>
    <col min="3342" max="3342" width="12" style="143" customWidth="1"/>
    <col min="3343" max="3345" width="9.88671875" style="143" customWidth="1"/>
    <col min="3346" max="3346" width="12" style="143" customWidth="1"/>
    <col min="3347" max="3347" width="9.88671875" style="143" customWidth="1"/>
    <col min="3348" max="3348" width="12" style="143" customWidth="1"/>
    <col min="3349" max="3365" width="8" style="143" customWidth="1"/>
    <col min="3366" max="3366" width="26" style="143" customWidth="1"/>
    <col min="3367" max="3367" width="16.5546875" style="143" customWidth="1"/>
    <col min="3368" max="3368" width="17.109375" style="143" customWidth="1"/>
    <col min="3369" max="3369" width="18" style="143" customWidth="1"/>
    <col min="3370" max="3370" width="22" style="143" customWidth="1"/>
    <col min="3371" max="3371" width="22.44140625" style="143" customWidth="1"/>
    <col min="3372" max="3372" width="19.6640625" style="143" customWidth="1"/>
    <col min="3373" max="3373" width="13.33203125" style="143" customWidth="1"/>
    <col min="3374" max="3374" width="8.109375" style="143" customWidth="1"/>
    <col min="3375" max="3375" width="15.88671875" style="143" customWidth="1"/>
    <col min="3376" max="3376" width="16.5546875" style="143" customWidth="1"/>
    <col min="3377" max="3377" width="17.109375" style="143" bestFit="1" customWidth="1"/>
    <col min="3378" max="3378" width="18" style="143" bestFit="1" customWidth="1"/>
    <col min="3379" max="3379" width="22" style="143" bestFit="1" customWidth="1"/>
    <col min="3380" max="3380" width="22.44140625" style="143" bestFit="1" customWidth="1"/>
    <col min="3381" max="3381" width="19.6640625" style="143" bestFit="1" customWidth="1"/>
    <col min="3382" max="3382" width="13.33203125" style="143" bestFit="1" customWidth="1"/>
    <col min="3383" max="3383" width="8.109375" style="143" customWidth="1"/>
    <col min="3384" max="3384" width="15.88671875" style="143" bestFit="1" customWidth="1"/>
    <col min="3385" max="3584" width="11.44140625" style="143"/>
    <col min="3585" max="3585" width="11.5546875" style="143" customWidth="1"/>
    <col min="3586" max="3587" width="7.109375" style="143" customWidth="1"/>
    <col min="3588" max="3592" width="10" style="143" customWidth="1"/>
    <col min="3593" max="3593" width="0" style="143" hidden="1" customWidth="1"/>
    <col min="3594" max="3594" width="12" style="143" customWidth="1"/>
    <col min="3595" max="3597" width="9.88671875" style="143" customWidth="1"/>
    <col min="3598" max="3598" width="12" style="143" customWidth="1"/>
    <col min="3599" max="3601" width="9.88671875" style="143" customWidth="1"/>
    <col min="3602" max="3602" width="12" style="143" customWidth="1"/>
    <col min="3603" max="3603" width="9.88671875" style="143" customWidth="1"/>
    <col min="3604" max="3604" width="12" style="143" customWidth="1"/>
    <col min="3605" max="3621" width="8" style="143" customWidth="1"/>
    <col min="3622" max="3622" width="26" style="143" customWidth="1"/>
    <col min="3623" max="3623" width="16.5546875" style="143" customWidth="1"/>
    <col min="3624" max="3624" width="17.109375" style="143" customWidth="1"/>
    <col min="3625" max="3625" width="18" style="143" customWidth="1"/>
    <col min="3626" max="3626" width="22" style="143" customWidth="1"/>
    <col min="3627" max="3627" width="22.44140625" style="143" customWidth="1"/>
    <col min="3628" max="3628" width="19.6640625" style="143" customWidth="1"/>
    <col min="3629" max="3629" width="13.33203125" style="143" customWidth="1"/>
    <col min="3630" max="3630" width="8.109375" style="143" customWidth="1"/>
    <col min="3631" max="3631" width="15.88671875" style="143" customWidth="1"/>
    <col min="3632" max="3632" width="16.5546875" style="143" customWidth="1"/>
    <col min="3633" max="3633" width="17.109375" style="143" bestFit="1" customWidth="1"/>
    <col min="3634" max="3634" width="18" style="143" bestFit="1" customWidth="1"/>
    <col min="3635" max="3635" width="22" style="143" bestFit="1" customWidth="1"/>
    <col min="3636" max="3636" width="22.44140625" style="143" bestFit="1" customWidth="1"/>
    <col min="3637" max="3637" width="19.6640625" style="143" bestFit="1" customWidth="1"/>
    <col min="3638" max="3638" width="13.33203125" style="143" bestFit="1" customWidth="1"/>
    <col min="3639" max="3639" width="8.109375" style="143" customWidth="1"/>
    <col min="3640" max="3640" width="15.88671875" style="143" bestFit="1" customWidth="1"/>
    <col min="3641" max="3840" width="11.44140625" style="143"/>
    <col min="3841" max="3841" width="11.5546875" style="143" customWidth="1"/>
    <col min="3842" max="3843" width="7.109375" style="143" customWidth="1"/>
    <col min="3844" max="3848" width="10" style="143" customWidth="1"/>
    <col min="3849" max="3849" width="0" style="143" hidden="1" customWidth="1"/>
    <col min="3850" max="3850" width="12" style="143" customWidth="1"/>
    <col min="3851" max="3853" width="9.88671875" style="143" customWidth="1"/>
    <col min="3854" max="3854" width="12" style="143" customWidth="1"/>
    <col min="3855" max="3857" width="9.88671875" style="143" customWidth="1"/>
    <col min="3858" max="3858" width="12" style="143" customWidth="1"/>
    <col min="3859" max="3859" width="9.88671875" style="143" customWidth="1"/>
    <col min="3860" max="3860" width="12" style="143" customWidth="1"/>
    <col min="3861" max="3877" width="8" style="143" customWidth="1"/>
    <col min="3878" max="3878" width="26" style="143" customWidth="1"/>
    <col min="3879" max="3879" width="16.5546875" style="143" customWidth="1"/>
    <col min="3880" max="3880" width="17.109375" style="143" customWidth="1"/>
    <col min="3881" max="3881" width="18" style="143" customWidth="1"/>
    <col min="3882" max="3882" width="22" style="143" customWidth="1"/>
    <col min="3883" max="3883" width="22.44140625" style="143" customWidth="1"/>
    <col min="3884" max="3884" width="19.6640625" style="143" customWidth="1"/>
    <col min="3885" max="3885" width="13.33203125" style="143" customWidth="1"/>
    <col min="3886" max="3886" width="8.109375" style="143" customWidth="1"/>
    <col min="3887" max="3887" width="15.88671875" style="143" customWidth="1"/>
    <col min="3888" max="3888" width="16.5546875" style="143" customWidth="1"/>
    <col min="3889" max="3889" width="17.109375" style="143" bestFit="1" customWidth="1"/>
    <col min="3890" max="3890" width="18" style="143" bestFit="1" customWidth="1"/>
    <col min="3891" max="3891" width="22" style="143" bestFit="1" customWidth="1"/>
    <col min="3892" max="3892" width="22.44140625" style="143" bestFit="1" customWidth="1"/>
    <col min="3893" max="3893" width="19.6640625" style="143" bestFit="1" customWidth="1"/>
    <col min="3894" max="3894" width="13.33203125" style="143" bestFit="1" customWidth="1"/>
    <col min="3895" max="3895" width="8.109375" style="143" customWidth="1"/>
    <col min="3896" max="3896" width="15.88671875" style="143" bestFit="1" customWidth="1"/>
    <col min="3897" max="4096" width="11.44140625" style="143"/>
    <col min="4097" max="4097" width="11.5546875" style="143" customWidth="1"/>
    <col min="4098" max="4099" width="7.109375" style="143" customWidth="1"/>
    <col min="4100" max="4104" width="10" style="143" customWidth="1"/>
    <col min="4105" max="4105" width="0" style="143" hidden="1" customWidth="1"/>
    <col min="4106" max="4106" width="12" style="143" customWidth="1"/>
    <col min="4107" max="4109" width="9.88671875" style="143" customWidth="1"/>
    <col min="4110" max="4110" width="12" style="143" customWidth="1"/>
    <col min="4111" max="4113" width="9.88671875" style="143" customWidth="1"/>
    <col min="4114" max="4114" width="12" style="143" customWidth="1"/>
    <col min="4115" max="4115" width="9.88671875" style="143" customWidth="1"/>
    <col min="4116" max="4116" width="12" style="143" customWidth="1"/>
    <col min="4117" max="4133" width="8" style="143" customWidth="1"/>
    <col min="4134" max="4134" width="26" style="143" customWidth="1"/>
    <col min="4135" max="4135" width="16.5546875" style="143" customWidth="1"/>
    <col min="4136" max="4136" width="17.109375" style="143" customWidth="1"/>
    <col min="4137" max="4137" width="18" style="143" customWidth="1"/>
    <col min="4138" max="4138" width="22" style="143" customWidth="1"/>
    <col min="4139" max="4139" width="22.44140625" style="143" customWidth="1"/>
    <col min="4140" max="4140" width="19.6640625" style="143" customWidth="1"/>
    <col min="4141" max="4141" width="13.33203125" style="143" customWidth="1"/>
    <col min="4142" max="4142" width="8.109375" style="143" customWidth="1"/>
    <col min="4143" max="4143" width="15.88671875" style="143" customWidth="1"/>
    <col min="4144" max="4144" width="16.5546875" style="143" customWidth="1"/>
    <col min="4145" max="4145" width="17.109375" style="143" bestFit="1" customWidth="1"/>
    <col min="4146" max="4146" width="18" style="143" bestFit="1" customWidth="1"/>
    <col min="4147" max="4147" width="22" style="143" bestFit="1" customWidth="1"/>
    <col min="4148" max="4148" width="22.44140625" style="143" bestFit="1" customWidth="1"/>
    <col min="4149" max="4149" width="19.6640625" style="143" bestFit="1" customWidth="1"/>
    <col min="4150" max="4150" width="13.33203125" style="143" bestFit="1" customWidth="1"/>
    <col min="4151" max="4151" width="8.109375" style="143" customWidth="1"/>
    <col min="4152" max="4152" width="15.88671875" style="143" bestFit="1" customWidth="1"/>
    <col min="4153" max="4352" width="11.44140625" style="143"/>
    <col min="4353" max="4353" width="11.5546875" style="143" customWidth="1"/>
    <col min="4354" max="4355" width="7.109375" style="143" customWidth="1"/>
    <col min="4356" max="4360" width="10" style="143" customWidth="1"/>
    <col min="4361" max="4361" width="0" style="143" hidden="1" customWidth="1"/>
    <col min="4362" max="4362" width="12" style="143" customWidth="1"/>
    <col min="4363" max="4365" width="9.88671875" style="143" customWidth="1"/>
    <col min="4366" max="4366" width="12" style="143" customWidth="1"/>
    <col min="4367" max="4369" width="9.88671875" style="143" customWidth="1"/>
    <col min="4370" max="4370" width="12" style="143" customWidth="1"/>
    <col min="4371" max="4371" width="9.88671875" style="143" customWidth="1"/>
    <col min="4372" max="4372" width="12" style="143" customWidth="1"/>
    <col min="4373" max="4389" width="8" style="143" customWidth="1"/>
    <col min="4390" max="4390" width="26" style="143" customWidth="1"/>
    <col min="4391" max="4391" width="16.5546875" style="143" customWidth="1"/>
    <col min="4392" max="4392" width="17.109375" style="143" customWidth="1"/>
    <col min="4393" max="4393" width="18" style="143" customWidth="1"/>
    <col min="4394" max="4394" width="22" style="143" customWidth="1"/>
    <col min="4395" max="4395" width="22.44140625" style="143" customWidth="1"/>
    <col min="4396" max="4396" width="19.6640625" style="143" customWidth="1"/>
    <col min="4397" max="4397" width="13.33203125" style="143" customWidth="1"/>
    <col min="4398" max="4398" width="8.109375" style="143" customWidth="1"/>
    <col min="4399" max="4399" width="15.88671875" style="143" customWidth="1"/>
    <col min="4400" max="4400" width="16.5546875" style="143" customWidth="1"/>
    <col min="4401" max="4401" width="17.109375" style="143" bestFit="1" customWidth="1"/>
    <col min="4402" max="4402" width="18" style="143" bestFit="1" customWidth="1"/>
    <col min="4403" max="4403" width="22" style="143" bestFit="1" customWidth="1"/>
    <col min="4404" max="4404" width="22.44140625" style="143" bestFit="1" customWidth="1"/>
    <col min="4405" max="4405" width="19.6640625" style="143" bestFit="1" customWidth="1"/>
    <col min="4406" max="4406" width="13.33203125" style="143" bestFit="1" customWidth="1"/>
    <col min="4407" max="4407" width="8.109375" style="143" customWidth="1"/>
    <col min="4408" max="4408" width="15.88671875" style="143" bestFit="1" customWidth="1"/>
    <col min="4409" max="4608" width="11.44140625" style="143"/>
    <col min="4609" max="4609" width="11.5546875" style="143" customWidth="1"/>
    <col min="4610" max="4611" width="7.109375" style="143" customWidth="1"/>
    <col min="4612" max="4616" width="10" style="143" customWidth="1"/>
    <col min="4617" max="4617" width="0" style="143" hidden="1" customWidth="1"/>
    <col min="4618" max="4618" width="12" style="143" customWidth="1"/>
    <col min="4619" max="4621" width="9.88671875" style="143" customWidth="1"/>
    <col min="4622" max="4622" width="12" style="143" customWidth="1"/>
    <col min="4623" max="4625" width="9.88671875" style="143" customWidth="1"/>
    <col min="4626" max="4626" width="12" style="143" customWidth="1"/>
    <col min="4627" max="4627" width="9.88671875" style="143" customWidth="1"/>
    <col min="4628" max="4628" width="12" style="143" customWidth="1"/>
    <col min="4629" max="4645" width="8" style="143" customWidth="1"/>
    <col min="4646" max="4646" width="26" style="143" customWidth="1"/>
    <col min="4647" max="4647" width="16.5546875" style="143" customWidth="1"/>
    <col min="4648" max="4648" width="17.109375" style="143" customWidth="1"/>
    <col min="4649" max="4649" width="18" style="143" customWidth="1"/>
    <col min="4650" max="4650" width="22" style="143" customWidth="1"/>
    <col min="4651" max="4651" width="22.44140625" style="143" customWidth="1"/>
    <col min="4652" max="4652" width="19.6640625" style="143" customWidth="1"/>
    <col min="4653" max="4653" width="13.33203125" style="143" customWidth="1"/>
    <col min="4654" max="4654" width="8.109375" style="143" customWidth="1"/>
    <col min="4655" max="4655" width="15.88671875" style="143" customWidth="1"/>
    <col min="4656" max="4656" width="16.5546875" style="143" customWidth="1"/>
    <col min="4657" max="4657" width="17.109375" style="143" bestFit="1" customWidth="1"/>
    <col min="4658" max="4658" width="18" style="143" bestFit="1" customWidth="1"/>
    <col min="4659" max="4659" width="22" style="143" bestFit="1" customWidth="1"/>
    <col min="4660" max="4660" width="22.44140625" style="143" bestFit="1" customWidth="1"/>
    <col min="4661" max="4661" width="19.6640625" style="143" bestFit="1" customWidth="1"/>
    <col min="4662" max="4662" width="13.33203125" style="143" bestFit="1" customWidth="1"/>
    <col min="4663" max="4663" width="8.109375" style="143" customWidth="1"/>
    <col min="4664" max="4664" width="15.88671875" style="143" bestFit="1" customWidth="1"/>
    <col min="4665" max="4864" width="11.44140625" style="143"/>
    <col min="4865" max="4865" width="11.5546875" style="143" customWidth="1"/>
    <col min="4866" max="4867" width="7.109375" style="143" customWidth="1"/>
    <col min="4868" max="4872" width="10" style="143" customWidth="1"/>
    <col min="4873" max="4873" width="0" style="143" hidden="1" customWidth="1"/>
    <col min="4874" max="4874" width="12" style="143" customWidth="1"/>
    <col min="4875" max="4877" width="9.88671875" style="143" customWidth="1"/>
    <col min="4878" max="4878" width="12" style="143" customWidth="1"/>
    <col min="4879" max="4881" width="9.88671875" style="143" customWidth="1"/>
    <col min="4882" max="4882" width="12" style="143" customWidth="1"/>
    <col min="4883" max="4883" width="9.88671875" style="143" customWidth="1"/>
    <col min="4884" max="4884" width="12" style="143" customWidth="1"/>
    <col min="4885" max="4901" width="8" style="143" customWidth="1"/>
    <col min="4902" max="4902" width="26" style="143" customWidth="1"/>
    <col min="4903" max="4903" width="16.5546875" style="143" customWidth="1"/>
    <col min="4904" max="4904" width="17.109375" style="143" customWidth="1"/>
    <col min="4905" max="4905" width="18" style="143" customWidth="1"/>
    <col min="4906" max="4906" width="22" style="143" customWidth="1"/>
    <col min="4907" max="4907" width="22.44140625" style="143" customWidth="1"/>
    <col min="4908" max="4908" width="19.6640625" style="143" customWidth="1"/>
    <col min="4909" max="4909" width="13.33203125" style="143" customWidth="1"/>
    <col min="4910" max="4910" width="8.109375" style="143" customWidth="1"/>
    <col min="4911" max="4911" width="15.88671875" style="143" customWidth="1"/>
    <col min="4912" max="4912" width="16.5546875" style="143" customWidth="1"/>
    <col min="4913" max="4913" width="17.109375" style="143" bestFit="1" customWidth="1"/>
    <col min="4914" max="4914" width="18" style="143" bestFit="1" customWidth="1"/>
    <col min="4915" max="4915" width="22" style="143" bestFit="1" customWidth="1"/>
    <col min="4916" max="4916" width="22.44140625" style="143" bestFit="1" customWidth="1"/>
    <col min="4917" max="4917" width="19.6640625" style="143" bestFit="1" customWidth="1"/>
    <col min="4918" max="4918" width="13.33203125" style="143" bestFit="1" customWidth="1"/>
    <col min="4919" max="4919" width="8.109375" style="143" customWidth="1"/>
    <col min="4920" max="4920" width="15.88671875" style="143" bestFit="1" customWidth="1"/>
    <col min="4921" max="5120" width="11.44140625" style="143"/>
    <col min="5121" max="5121" width="11.5546875" style="143" customWidth="1"/>
    <col min="5122" max="5123" width="7.109375" style="143" customWidth="1"/>
    <col min="5124" max="5128" width="10" style="143" customWidth="1"/>
    <col min="5129" max="5129" width="0" style="143" hidden="1" customWidth="1"/>
    <col min="5130" max="5130" width="12" style="143" customWidth="1"/>
    <col min="5131" max="5133" width="9.88671875" style="143" customWidth="1"/>
    <col min="5134" max="5134" width="12" style="143" customWidth="1"/>
    <col min="5135" max="5137" width="9.88671875" style="143" customWidth="1"/>
    <col min="5138" max="5138" width="12" style="143" customWidth="1"/>
    <col min="5139" max="5139" width="9.88671875" style="143" customWidth="1"/>
    <col min="5140" max="5140" width="12" style="143" customWidth="1"/>
    <col min="5141" max="5157" width="8" style="143" customWidth="1"/>
    <col min="5158" max="5158" width="26" style="143" customWidth="1"/>
    <col min="5159" max="5159" width="16.5546875" style="143" customWidth="1"/>
    <col min="5160" max="5160" width="17.109375" style="143" customWidth="1"/>
    <col min="5161" max="5161" width="18" style="143" customWidth="1"/>
    <col min="5162" max="5162" width="22" style="143" customWidth="1"/>
    <col min="5163" max="5163" width="22.44140625" style="143" customWidth="1"/>
    <col min="5164" max="5164" width="19.6640625" style="143" customWidth="1"/>
    <col min="5165" max="5165" width="13.33203125" style="143" customWidth="1"/>
    <col min="5166" max="5166" width="8.109375" style="143" customWidth="1"/>
    <col min="5167" max="5167" width="15.88671875" style="143" customWidth="1"/>
    <col min="5168" max="5168" width="16.5546875" style="143" customWidth="1"/>
    <col min="5169" max="5169" width="17.109375" style="143" bestFit="1" customWidth="1"/>
    <col min="5170" max="5170" width="18" style="143" bestFit="1" customWidth="1"/>
    <col min="5171" max="5171" width="22" style="143" bestFit="1" customWidth="1"/>
    <col min="5172" max="5172" width="22.44140625" style="143" bestFit="1" customWidth="1"/>
    <col min="5173" max="5173" width="19.6640625" style="143" bestFit="1" customWidth="1"/>
    <col min="5174" max="5174" width="13.33203125" style="143" bestFit="1" customWidth="1"/>
    <col min="5175" max="5175" width="8.109375" style="143" customWidth="1"/>
    <col min="5176" max="5176" width="15.88671875" style="143" bestFit="1" customWidth="1"/>
    <col min="5177" max="5376" width="11.44140625" style="143"/>
    <col min="5377" max="5377" width="11.5546875" style="143" customWidth="1"/>
    <col min="5378" max="5379" width="7.109375" style="143" customWidth="1"/>
    <col min="5380" max="5384" width="10" style="143" customWidth="1"/>
    <col min="5385" max="5385" width="0" style="143" hidden="1" customWidth="1"/>
    <col min="5386" max="5386" width="12" style="143" customWidth="1"/>
    <col min="5387" max="5389" width="9.88671875" style="143" customWidth="1"/>
    <col min="5390" max="5390" width="12" style="143" customWidth="1"/>
    <col min="5391" max="5393" width="9.88671875" style="143" customWidth="1"/>
    <col min="5394" max="5394" width="12" style="143" customWidth="1"/>
    <col min="5395" max="5395" width="9.88671875" style="143" customWidth="1"/>
    <col min="5396" max="5396" width="12" style="143" customWidth="1"/>
    <col min="5397" max="5413" width="8" style="143" customWidth="1"/>
    <col min="5414" max="5414" width="26" style="143" customWidth="1"/>
    <col min="5415" max="5415" width="16.5546875" style="143" customWidth="1"/>
    <col min="5416" max="5416" width="17.109375" style="143" customWidth="1"/>
    <col min="5417" max="5417" width="18" style="143" customWidth="1"/>
    <col min="5418" max="5418" width="22" style="143" customWidth="1"/>
    <col min="5419" max="5419" width="22.44140625" style="143" customWidth="1"/>
    <col min="5420" max="5420" width="19.6640625" style="143" customWidth="1"/>
    <col min="5421" max="5421" width="13.33203125" style="143" customWidth="1"/>
    <col min="5422" max="5422" width="8.109375" style="143" customWidth="1"/>
    <col min="5423" max="5423" width="15.88671875" style="143" customWidth="1"/>
    <col min="5424" max="5424" width="16.5546875" style="143" customWidth="1"/>
    <col min="5425" max="5425" width="17.109375" style="143" bestFit="1" customWidth="1"/>
    <col min="5426" max="5426" width="18" style="143" bestFit="1" customWidth="1"/>
    <col min="5427" max="5427" width="22" style="143" bestFit="1" customWidth="1"/>
    <col min="5428" max="5428" width="22.44140625" style="143" bestFit="1" customWidth="1"/>
    <col min="5429" max="5429" width="19.6640625" style="143" bestFit="1" customWidth="1"/>
    <col min="5430" max="5430" width="13.33203125" style="143" bestFit="1" customWidth="1"/>
    <col min="5431" max="5431" width="8.109375" style="143" customWidth="1"/>
    <col min="5432" max="5432" width="15.88671875" style="143" bestFit="1" customWidth="1"/>
    <col min="5433" max="5632" width="11.44140625" style="143"/>
    <col min="5633" max="5633" width="11.5546875" style="143" customWidth="1"/>
    <col min="5634" max="5635" width="7.109375" style="143" customWidth="1"/>
    <col min="5636" max="5640" width="10" style="143" customWidth="1"/>
    <col min="5641" max="5641" width="0" style="143" hidden="1" customWidth="1"/>
    <col min="5642" max="5642" width="12" style="143" customWidth="1"/>
    <col min="5643" max="5645" width="9.88671875" style="143" customWidth="1"/>
    <col min="5646" max="5646" width="12" style="143" customWidth="1"/>
    <col min="5647" max="5649" width="9.88671875" style="143" customWidth="1"/>
    <col min="5650" max="5650" width="12" style="143" customWidth="1"/>
    <col min="5651" max="5651" width="9.88671875" style="143" customWidth="1"/>
    <col min="5652" max="5652" width="12" style="143" customWidth="1"/>
    <col min="5653" max="5669" width="8" style="143" customWidth="1"/>
    <col min="5670" max="5670" width="26" style="143" customWidth="1"/>
    <col min="5671" max="5671" width="16.5546875" style="143" customWidth="1"/>
    <col min="5672" max="5672" width="17.109375" style="143" customWidth="1"/>
    <col min="5673" max="5673" width="18" style="143" customWidth="1"/>
    <col min="5674" max="5674" width="22" style="143" customWidth="1"/>
    <col min="5675" max="5675" width="22.44140625" style="143" customWidth="1"/>
    <col min="5676" max="5676" width="19.6640625" style="143" customWidth="1"/>
    <col min="5677" max="5677" width="13.33203125" style="143" customWidth="1"/>
    <col min="5678" max="5678" width="8.109375" style="143" customWidth="1"/>
    <col min="5679" max="5679" width="15.88671875" style="143" customWidth="1"/>
    <col min="5680" max="5680" width="16.5546875" style="143" customWidth="1"/>
    <col min="5681" max="5681" width="17.109375" style="143" bestFit="1" customWidth="1"/>
    <col min="5682" max="5682" width="18" style="143" bestFit="1" customWidth="1"/>
    <col min="5683" max="5683" width="22" style="143" bestFit="1" customWidth="1"/>
    <col min="5684" max="5684" width="22.44140625" style="143" bestFit="1" customWidth="1"/>
    <col min="5685" max="5685" width="19.6640625" style="143" bestFit="1" customWidth="1"/>
    <col min="5686" max="5686" width="13.33203125" style="143" bestFit="1" customWidth="1"/>
    <col min="5687" max="5687" width="8.109375" style="143" customWidth="1"/>
    <col min="5688" max="5688" width="15.88671875" style="143" bestFit="1" customWidth="1"/>
    <col min="5689" max="5888" width="11.44140625" style="143"/>
    <col min="5889" max="5889" width="11.5546875" style="143" customWidth="1"/>
    <col min="5890" max="5891" width="7.109375" style="143" customWidth="1"/>
    <col min="5892" max="5896" width="10" style="143" customWidth="1"/>
    <col min="5897" max="5897" width="0" style="143" hidden="1" customWidth="1"/>
    <col min="5898" max="5898" width="12" style="143" customWidth="1"/>
    <col min="5899" max="5901" width="9.88671875" style="143" customWidth="1"/>
    <col min="5902" max="5902" width="12" style="143" customWidth="1"/>
    <col min="5903" max="5905" width="9.88671875" style="143" customWidth="1"/>
    <col min="5906" max="5906" width="12" style="143" customWidth="1"/>
    <col min="5907" max="5907" width="9.88671875" style="143" customWidth="1"/>
    <col min="5908" max="5908" width="12" style="143" customWidth="1"/>
    <col min="5909" max="5925" width="8" style="143" customWidth="1"/>
    <col min="5926" max="5926" width="26" style="143" customWidth="1"/>
    <col min="5927" max="5927" width="16.5546875" style="143" customWidth="1"/>
    <col min="5928" max="5928" width="17.109375" style="143" customWidth="1"/>
    <col min="5929" max="5929" width="18" style="143" customWidth="1"/>
    <col min="5930" max="5930" width="22" style="143" customWidth="1"/>
    <col min="5931" max="5931" width="22.44140625" style="143" customWidth="1"/>
    <col min="5932" max="5932" width="19.6640625" style="143" customWidth="1"/>
    <col min="5933" max="5933" width="13.33203125" style="143" customWidth="1"/>
    <col min="5934" max="5934" width="8.109375" style="143" customWidth="1"/>
    <col min="5935" max="5935" width="15.88671875" style="143" customWidth="1"/>
    <col min="5936" max="5936" width="16.5546875" style="143" customWidth="1"/>
    <col min="5937" max="5937" width="17.109375" style="143" bestFit="1" customWidth="1"/>
    <col min="5938" max="5938" width="18" style="143" bestFit="1" customWidth="1"/>
    <col min="5939" max="5939" width="22" style="143" bestFit="1" customWidth="1"/>
    <col min="5940" max="5940" width="22.44140625" style="143" bestFit="1" customWidth="1"/>
    <col min="5941" max="5941" width="19.6640625" style="143" bestFit="1" customWidth="1"/>
    <col min="5942" max="5942" width="13.33203125" style="143" bestFit="1" customWidth="1"/>
    <col min="5943" max="5943" width="8.109375" style="143" customWidth="1"/>
    <col min="5944" max="5944" width="15.88671875" style="143" bestFit="1" customWidth="1"/>
    <col min="5945" max="6144" width="11.44140625" style="143"/>
    <col min="6145" max="6145" width="11.5546875" style="143" customWidth="1"/>
    <col min="6146" max="6147" width="7.109375" style="143" customWidth="1"/>
    <col min="6148" max="6152" width="10" style="143" customWidth="1"/>
    <col min="6153" max="6153" width="0" style="143" hidden="1" customWidth="1"/>
    <col min="6154" max="6154" width="12" style="143" customWidth="1"/>
    <col min="6155" max="6157" width="9.88671875" style="143" customWidth="1"/>
    <col min="6158" max="6158" width="12" style="143" customWidth="1"/>
    <col min="6159" max="6161" width="9.88671875" style="143" customWidth="1"/>
    <col min="6162" max="6162" width="12" style="143" customWidth="1"/>
    <col min="6163" max="6163" width="9.88671875" style="143" customWidth="1"/>
    <col min="6164" max="6164" width="12" style="143" customWidth="1"/>
    <col min="6165" max="6181" width="8" style="143" customWidth="1"/>
    <col min="6182" max="6182" width="26" style="143" customWidth="1"/>
    <col min="6183" max="6183" width="16.5546875" style="143" customWidth="1"/>
    <col min="6184" max="6184" width="17.109375" style="143" customWidth="1"/>
    <col min="6185" max="6185" width="18" style="143" customWidth="1"/>
    <col min="6186" max="6186" width="22" style="143" customWidth="1"/>
    <col min="6187" max="6187" width="22.44140625" style="143" customWidth="1"/>
    <col min="6188" max="6188" width="19.6640625" style="143" customWidth="1"/>
    <col min="6189" max="6189" width="13.33203125" style="143" customWidth="1"/>
    <col min="6190" max="6190" width="8.109375" style="143" customWidth="1"/>
    <col min="6191" max="6191" width="15.88671875" style="143" customWidth="1"/>
    <col min="6192" max="6192" width="16.5546875" style="143" customWidth="1"/>
    <col min="6193" max="6193" width="17.109375" style="143" bestFit="1" customWidth="1"/>
    <col min="6194" max="6194" width="18" style="143" bestFit="1" customWidth="1"/>
    <col min="6195" max="6195" width="22" style="143" bestFit="1" customWidth="1"/>
    <col min="6196" max="6196" width="22.44140625" style="143" bestFit="1" customWidth="1"/>
    <col min="6197" max="6197" width="19.6640625" style="143" bestFit="1" customWidth="1"/>
    <col min="6198" max="6198" width="13.33203125" style="143" bestFit="1" customWidth="1"/>
    <col min="6199" max="6199" width="8.109375" style="143" customWidth="1"/>
    <col min="6200" max="6200" width="15.88671875" style="143" bestFit="1" customWidth="1"/>
    <col min="6201" max="6400" width="11.44140625" style="143"/>
    <col min="6401" max="6401" width="11.5546875" style="143" customWidth="1"/>
    <col min="6402" max="6403" width="7.109375" style="143" customWidth="1"/>
    <col min="6404" max="6408" width="10" style="143" customWidth="1"/>
    <col min="6409" max="6409" width="0" style="143" hidden="1" customWidth="1"/>
    <col min="6410" max="6410" width="12" style="143" customWidth="1"/>
    <col min="6411" max="6413" width="9.88671875" style="143" customWidth="1"/>
    <col min="6414" max="6414" width="12" style="143" customWidth="1"/>
    <col min="6415" max="6417" width="9.88671875" style="143" customWidth="1"/>
    <col min="6418" max="6418" width="12" style="143" customWidth="1"/>
    <col min="6419" max="6419" width="9.88671875" style="143" customWidth="1"/>
    <col min="6420" max="6420" width="12" style="143" customWidth="1"/>
    <col min="6421" max="6437" width="8" style="143" customWidth="1"/>
    <col min="6438" max="6438" width="26" style="143" customWidth="1"/>
    <col min="6439" max="6439" width="16.5546875" style="143" customWidth="1"/>
    <col min="6440" max="6440" width="17.109375" style="143" customWidth="1"/>
    <col min="6441" max="6441" width="18" style="143" customWidth="1"/>
    <col min="6442" max="6442" width="22" style="143" customWidth="1"/>
    <col min="6443" max="6443" width="22.44140625" style="143" customWidth="1"/>
    <col min="6444" max="6444" width="19.6640625" style="143" customWidth="1"/>
    <col min="6445" max="6445" width="13.33203125" style="143" customWidth="1"/>
    <col min="6446" max="6446" width="8.109375" style="143" customWidth="1"/>
    <col min="6447" max="6447" width="15.88671875" style="143" customWidth="1"/>
    <col min="6448" max="6448" width="16.5546875" style="143" customWidth="1"/>
    <col min="6449" max="6449" width="17.109375" style="143" bestFit="1" customWidth="1"/>
    <col min="6450" max="6450" width="18" style="143" bestFit="1" customWidth="1"/>
    <col min="6451" max="6451" width="22" style="143" bestFit="1" customWidth="1"/>
    <col min="6452" max="6452" width="22.44140625" style="143" bestFit="1" customWidth="1"/>
    <col min="6453" max="6453" width="19.6640625" style="143" bestFit="1" customWidth="1"/>
    <col min="6454" max="6454" width="13.33203125" style="143" bestFit="1" customWidth="1"/>
    <col min="6455" max="6455" width="8.109375" style="143" customWidth="1"/>
    <col min="6456" max="6456" width="15.88671875" style="143" bestFit="1" customWidth="1"/>
    <col min="6457" max="6656" width="11.44140625" style="143"/>
    <col min="6657" max="6657" width="11.5546875" style="143" customWidth="1"/>
    <col min="6658" max="6659" width="7.109375" style="143" customWidth="1"/>
    <col min="6660" max="6664" width="10" style="143" customWidth="1"/>
    <col min="6665" max="6665" width="0" style="143" hidden="1" customWidth="1"/>
    <col min="6666" max="6666" width="12" style="143" customWidth="1"/>
    <col min="6667" max="6669" width="9.88671875" style="143" customWidth="1"/>
    <col min="6670" max="6670" width="12" style="143" customWidth="1"/>
    <col min="6671" max="6673" width="9.88671875" style="143" customWidth="1"/>
    <col min="6674" max="6674" width="12" style="143" customWidth="1"/>
    <col min="6675" max="6675" width="9.88671875" style="143" customWidth="1"/>
    <col min="6676" max="6676" width="12" style="143" customWidth="1"/>
    <col min="6677" max="6693" width="8" style="143" customWidth="1"/>
    <col min="6694" max="6694" width="26" style="143" customWidth="1"/>
    <col min="6695" max="6695" width="16.5546875" style="143" customWidth="1"/>
    <col min="6696" max="6696" width="17.109375" style="143" customWidth="1"/>
    <col min="6697" max="6697" width="18" style="143" customWidth="1"/>
    <col min="6698" max="6698" width="22" style="143" customWidth="1"/>
    <col min="6699" max="6699" width="22.44140625" style="143" customWidth="1"/>
    <col min="6700" max="6700" width="19.6640625" style="143" customWidth="1"/>
    <col min="6701" max="6701" width="13.33203125" style="143" customWidth="1"/>
    <col min="6702" max="6702" width="8.109375" style="143" customWidth="1"/>
    <col min="6703" max="6703" width="15.88671875" style="143" customWidth="1"/>
    <col min="6704" max="6704" width="16.5546875" style="143" customWidth="1"/>
    <col min="6705" max="6705" width="17.109375" style="143" bestFit="1" customWidth="1"/>
    <col min="6706" max="6706" width="18" style="143" bestFit="1" customWidth="1"/>
    <col min="6707" max="6707" width="22" style="143" bestFit="1" customWidth="1"/>
    <col min="6708" max="6708" width="22.44140625" style="143" bestFit="1" customWidth="1"/>
    <col min="6709" max="6709" width="19.6640625" style="143" bestFit="1" customWidth="1"/>
    <col min="6710" max="6710" width="13.33203125" style="143" bestFit="1" customWidth="1"/>
    <col min="6711" max="6711" width="8.109375" style="143" customWidth="1"/>
    <col min="6712" max="6712" width="15.88671875" style="143" bestFit="1" customWidth="1"/>
    <col min="6713" max="6912" width="11.44140625" style="143"/>
    <col min="6913" max="6913" width="11.5546875" style="143" customWidth="1"/>
    <col min="6914" max="6915" width="7.109375" style="143" customWidth="1"/>
    <col min="6916" max="6920" width="10" style="143" customWidth="1"/>
    <col min="6921" max="6921" width="0" style="143" hidden="1" customWidth="1"/>
    <col min="6922" max="6922" width="12" style="143" customWidth="1"/>
    <col min="6923" max="6925" width="9.88671875" style="143" customWidth="1"/>
    <col min="6926" max="6926" width="12" style="143" customWidth="1"/>
    <col min="6927" max="6929" width="9.88671875" style="143" customWidth="1"/>
    <col min="6930" max="6930" width="12" style="143" customWidth="1"/>
    <col min="6931" max="6931" width="9.88671875" style="143" customWidth="1"/>
    <col min="6932" max="6932" width="12" style="143" customWidth="1"/>
    <col min="6933" max="6949" width="8" style="143" customWidth="1"/>
    <col min="6950" max="6950" width="26" style="143" customWidth="1"/>
    <col min="6951" max="6951" width="16.5546875" style="143" customWidth="1"/>
    <col min="6952" max="6952" width="17.109375" style="143" customWidth="1"/>
    <col min="6953" max="6953" width="18" style="143" customWidth="1"/>
    <col min="6954" max="6954" width="22" style="143" customWidth="1"/>
    <col min="6955" max="6955" width="22.44140625" style="143" customWidth="1"/>
    <col min="6956" max="6956" width="19.6640625" style="143" customWidth="1"/>
    <col min="6957" max="6957" width="13.33203125" style="143" customWidth="1"/>
    <col min="6958" max="6958" width="8.109375" style="143" customWidth="1"/>
    <col min="6959" max="6959" width="15.88671875" style="143" customWidth="1"/>
    <col min="6960" max="6960" width="16.5546875" style="143" customWidth="1"/>
    <col min="6961" max="6961" width="17.109375" style="143" bestFit="1" customWidth="1"/>
    <col min="6962" max="6962" width="18" style="143" bestFit="1" customWidth="1"/>
    <col min="6963" max="6963" width="22" style="143" bestFit="1" customWidth="1"/>
    <col min="6964" max="6964" width="22.44140625" style="143" bestFit="1" customWidth="1"/>
    <col min="6965" max="6965" width="19.6640625" style="143" bestFit="1" customWidth="1"/>
    <col min="6966" max="6966" width="13.33203125" style="143" bestFit="1" customWidth="1"/>
    <col min="6967" max="6967" width="8.109375" style="143" customWidth="1"/>
    <col min="6968" max="6968" width="15.88671875" style="143" bestFit="1" customWidth="1"/>
    <col min="6969" max="7168" width="11.44140625" style="143"/>
    <col min="7169" max="7169" width="11.5546875" style="143" customWidth="1"/>
    <col min="7170" max="7171" width="7.109375" style="143" customWidth="1"/>
    <col min="7172" max="7176" width="10" style="143" customWidth="1"/>
    <col min="7177" max="7177" width="0" style="143" hidden="1" customWidth="1"/>
    <col min="7178" max="7178" width="12" style="143" customWidth="1"/>
    <col min="7179" max="7181" width="9.88671875" style="143" customWidth="1"/>
    <col min="7182" max="7182" width="12" style="143" customWidth="1"/>
    <col min="7183" max="7185" width="9.88671875" style="143" customWidth="1"/>
    <col min="7186" max="7186" width="12" style="143" customWidth="1"/>
    <col min="7187" max="7187" width="9.88671875" style="143" customWidth="1"/>
    <col min="7188" max="7188" width="12" style="143" customWidth="1"/>
    <col min="7189" max="7205" width="8" style="143" customWidth="1"/>
    <col min="7206" max="7206" width="26" style="143" customWidth="1"/>
    <col min="7207" max="7207" width="16.5546875" style="143" customWidth="1"/>
    <col min="7208" max="7208" width="17.109375" style="143" customWidth="1"/>
    <col min="7209" max="7209" width="18" style="143" customWidth="1"/>
    <col min="7210" max="7210" width="22" style="143" customWidth="1"/>
    <col min="7211" max="7211" width="22.44140625" style="143" customWidth="1"/>
    <col min="7212" max="7212" width="19.6640625" style="143" customWidth="1"/>
    <col min="7213" max="7213" width="13.33203125" style="143" customWidth="1"/>
    <col min="7214" max="7214" width="8.109375" style="143" customWidth="1"/>
    <col min="7215" max="7215" width="15.88671875" style="143" customWidth="1"/>
    <col min="7216" max="7216" width="16.5546875" style="143" customWidth="1"/>
    <col min="7217" max="7217" width="17.109375" style="143" bestFit="1" customWidth="1"/>
    <col min="7218" max="7218" width="18" style="143" bestFit="1" customWidth="1"/>
    <col min="7219" max="7219" width="22" style="143" bestFit="1" customWidth="1"/>
    <col min="7220" max="7220" width="22.44140625" style="143" bestFit="1" customWidth="1"/>
    <col min="7221" max="7221" width="19.6640625" style="143" bestFit="1" customWidth="1"/>
    <col min="7222" max="7222" width="13.33203125" style="143" bestFit="1" customWidth="1"/>
    <col min="7223" max="7223" width="8.109375" style="143" customWidth="1"/>
    <col min="7224" max="7224" width="15.88671875" style="143" bestFit="1" customWidth="1"/>
    <col min="7225" max="7424" width="11.44140625" style="143"/>
    <col min="7425" max="7425" width="11.5546875" style="143" customWidth="1"/>
    <col min="7426" max="7427" width="7.109375" style="143" customWidth="1"/>
    <col min="7428" max="7432" width="10" style="143" customWidth="1"/>
    <col min="7433" max="7433" width="0" style="143" hidden="1" customWidth="1"/>
    <col min="7434" max="7434" width="12" style="143" customWidth="1"/>
    <col min="7435" max="7437" width="9.88671875" style="143" customWidth="1"/>
    <col min="7438" max="7438" width="12" style="143" customWidth="1"/>
    <col min="7439" max="7441" width="9.88671875" style="143" customWidth="1"/>
    <col min="7442" max="7442" width="12" style="143" customWidth="1"/>
    <col min="7443" max="7443" width="9.88671875" style="143" customWidth="1"/>
    <col min="7444" max="7444" width="12" style="143" customWidth="1"/>
    <col min="7445" max="7461" width="8" style="143" customWidth="1"/>
    <col min="7462" max="7462" width="26" style="143" customWidth="1"/>
    <col min="7463" max="7463" width="16.5546875" style="143" customWidth="1"/>
    <col min="7464" max="7464" width="17.109375" style="143" customWidth="1"/>
    <col min="7465" max="7465" width="18" style="143" customWidth="1"/>
    <col min="7466" max="7466" width="22" style="143" customWidth="1"/>
    <col min="7467" max="7467" width="22.44140625" style="143" customWidth="1"/>
    <col min="7468" max="7468" width="19.6640625" style="143" customWidth="1"/>
    <col min="7469" max="7469" width="13.33203125" style="143" customWidth="1"/>
    <col min="7470" max="7470" width="8.109375" style="143" customWidth="1"/>
    <col min="7471" max="7471" width="15.88671875" style="143" customWidth="1"/>
    <col min="7472" max="7472" width="16.5546875" style="143" customWidth="1"/>
    <col min="7473" max="7473" width="17.109375" style="143" bestFit="1" customWidth="1"/>
    <col min="7474" max="7474" width="18" style="143" bestFit="1" customWidth="1"/>
    <col min="7475" max="7475" width="22" style="143" bestFit="1" customWidth="1"/>
    <col min="7476" max="7476" width="22.44140625" style="143" bestFit="1" customWidth="1"/>
    <col min="7477" max="7477" width="19.6640625" style="143" bestFit="1" customWidth="1"/>
    <col min="7478" max="7478" width="13.33203125" style="143" bestFit="1" customWidth="1"/>
    <col min="7479" max="7479" width="8.109375" style="143" customWidth="1"/>
    <col min="7480" max="7480" width="15.88671875" style="143" bestFit="1" customWidth="1"/>
    <col min="7481" max="7680" width="11.44140625" style="143"/>
    <col min="7681" max="7681" width="11.5546875" style="143" customWidth="1"/>
    <col min="7682" max="7683" width="7.109375" style="143" customWidth="1"/>
    <col min="7684" max="7688" width="10" style="143" customWidth="1"/>
    <col min="7689" max="7689" width="0" style="143" hidden="1" customWidth="1"/>
    <col min="7690" max="7690" width="12" style="143" customWidth="1"/>
    <col min="7691" max="7693" width="9.88671875" style="143" customWidth="1"/>
    <col min="7694" max="7694" width="12" style="143" customWidth="1"/>
    <col min="7695" max="7697" width="9.88671875" style="143" customWidth="1"/>
    <col min="7698" max="7698" width="12" style="143" customWidth="1"/>
    <col min="7699" max="7699" width="9.88671875" style="143" customWidth="1"/>
    <col min="7700" max="7700" width="12" style="143" customWidth="1"/>
    <col min="7701" max="7717" width="8" style="143" customWidth="1"/>
    <col min="7718" max="7718" width="26" style="143" customWidth="1"/>
    <col min="7719" max="7719" width="16.5546875" style="143" customWidth="1"/>
    <col min="7720" max="7720" width="17.109375" style="143" customWidth="1"/>
    <col min="7721" max="7721" width="18" style="143" customWidth="1"/>
    <col min="7722" max="7722" width="22" style="143" customWidth="1"/>
    <col min="7723" max="7723" width="22.44140625" style="143" customWidth="1"/>
    <col min="7724" max="7724" width="19.6640625" style="143" customWidth="1"/>
    <col min="7725" max="7725" width="13.33203125" style="143" customWidth="1"/>
    <col min="7726" max="7726" width="8.109375" style="143" customWidth="1"/>
    <col min="7727" max="7727" width="15.88671875" style="143" customWidth="1"/>
    <col min="7728" max="7728" width="16.5546875" style="143" customWidth="1"/>
    <col min="7729" max="7729" width="17.109375" style="143" bestFit="1" customWidth="1"/>
    <col min="7730" max="7730" width="18" style="143" bestFit="1" customWidth="1"/>
    <col min="7731" max="7731" width="22" style="143" bestFit="1" customWidth="1"/>
    <col min="7732" max="7732" width="22.44140625" style="143" bestFit="1" customWidth="1"/>
    <col min="7733" max="7733" width="19.6640625" style="143" bestFit="1" customWidth="1"/>
    <col min="7734" max="7734" width="13.33203125" style="143" bestFit="1" customWidth="1"/>
    <col min="7735" max="7735" width="8.109375" style="143" customWidth="1"/>
    <col min="7736" max="7736" width="15.88671875" style="143" bestFit="1" customWidth="1"/>
    <col min="7737" max="7936" width="11.44140625" style="143"/>
    <col min="7937" max="7937" width="11.5546875" style="143" customWidth="1"/>
    <col min="7938" max="7939" width="7.109375" style="143" customWidth="1"/>
    <col min="7940" max="7944" width="10" style="143" customWidth="1"/>
    <col min="7945" max="7945" width="0" style="143" hidden="1" customWidth="1"/>
    <col min="7946" max="7946" width="12" style="143" customWidth="1"/>
    <col min="7947" max="7949" width="9.88671875" style="143" customWidth="1"/>
    <col min="7950" max="7950" width="12" style="143" customWidth="1"/>
    <col min="7951" max="7953" width="9.88671875" style="143" customWidth="1"/>
    <col min="7954" max="7954" width="12" style="143" customWidth="1"/>
    <col min="7955" max="7955" width="9.88671875" style="143" customWidth="1"/>
    <col min="7956" max="7956" width="12" style="143" customWidth="1"/>
    <col min="7957" max="7973" width="8" style="143" customWidth="1"/>
    <col min="7974" max="7974" width="26" style="143" customWidth="1"/>
    <col min="7975" max="7975" width="16.5546875" style="143" customWidth="1"/>
    <col min="7976" max="7976" width="17.109375" style="143" customWidth="1"/>
    <col min="7977" max="7977" width="18" style="143" customWidth="1"/>
    <col min="7978" max="7978" width="22" style="143" customWidth="1"/>
    <col min="7979" max="7979" width="22.44140625" style="143" customWidth="1"/>
    <col min="7980" max="7980" width="19.6640625" style="143" customWidth="1"/>
    <col min="7981" max="7981" width="13.33203125" style="143" customWidth="1"/>
    <col min="7982" max="7982" width="8.109375" style="143" customWidth="1"/>
    <col min="7983" max="7983" width="15.88671875" style="143" customWidth="1"/>
    <col min="7984" max="7984" width="16.5546875" style="143" customWidth="1"/>
    <col min="7985" max="7985" width="17.109375" style="143" bestFit="1" customWidth="1"/>
    <col min="7986" max="7986" width="18" style="143" bestFit="1" customWidth="1"/>
    <col min="7987" max="7987" width="22" style="143" bestFit="1" customWidth="1"/>
    <col min="7988" max="7988" width="22.44140625" style="143" bestFit="1" customWidth="1"/>
    <col min="7989" max="7989" width="19.6640625" style="143" bestFit="1" customWidth="1"/>
    <col min="7990" max="7990" width="13.33203125" style="143" bestFit="1" customWidth="1"/>
    <col min="7991" max="7991" width="8.109375" style="143" customWidth="1"/>
    <col min="7992" max="7992" width="15.88671875" style="143" bestFit="1" customWidth="1"/>
    <col min="7993" max="8192" width="11.44140625" style="143"/>
    <col min="8193" max="8193" width="11.5546875" style="143" customWidth="1"/>
    <col min="8194" max="8195" width="7.109375" style="143" customWidth="1"/>
    <col min="8196" max="8200" width="10" style="143" customWidth="1"/>
    <col min="8201" max="8201" width="0" style="143" hidden="1" customWidth="1"/>
    <col min="8202" max="8202" width="12" style="143" customWidth="1"/>
    <col min="8203" max="8205" width="9.88671875" style="143" customWidth="1"/>
    <col min="8206" max="8206" width="12" style="143" customWidth="1"/>
    <col min="8207" max="8209" width="9.88671875" style="143" customWidth="1"/>
    <col min="8210" max="8210" width="12" style="143" customWidth="1"/>
    <col min="8211" max="8211" width="9.88671875" style="143" customWidth="1"/>
    <col min="8212" max="8212" width="12" style="143" customWidth="1"/>
    <col min="8213" max="8229" width="8" style="143" customWidth="1"/>
    <col min="8230" max="8230" width="26" style="143" customWidth="1"/>
    <col min="8231" max="8231" width="16.5546875" style="143" customWidth="1"/>
    <col min="8232" max="8232" width="17.109375" style="143" customWidth="1"/>
    <col min="8233" max="8233" width="18" style="143" customWidth="1"/>
    <col min="8234" max="8234" width="22" style="143" customWidth="1"/>
    <col min="8235" max="8235" width="22.44140625" style="143" customWidth="1"/>
    <col min="8236" max="8236" width="19.6640625" style="143" customWidth="1"/>
    <col min="8237" max="8237" width="13.33203125" style="143" customWidth="1"/>
    <col min="8238" max="8238" width="8.109375" style="143" customWidth="1"/>
    <col min="8239" max="8239" width="15.88671875" style="143" customWidth="1"/>
    <col min="8240" max="8240" width="16.5546875" style="143" customWidth="1"/>
    <col min="8241" max="8241" width="17.109375" style="143" bestFit="1" customWidth="1"/>
    <col min="8242" max="8242" width="18" style="143" bestFit="1" customWidth="1"/>
    <col min="8243" max="8243" width="22" style="143" bestFit="1" customWidth="1"/>
    <col min="8244" max="8244" width="22.44140625" style="143" bestFit="1" customWidth="1"/>
    <col min="8245" max="8245" width="19.6640625" style="143" bestFit="1" customWidth="1"/>
    <col min="8246" max="8246" width="13.33203125" style="143" bestFit="1" customWidth="1"/>
    <col min="8247" max="8247" width="8.109375" style="143" customWidth="1"/>
    <col min="8248" max="8248" width="15.88671875" style="143" bestFit="1" customWidth="1"/>
    <col min="8249" max="8448" width="11.44140625" style="143"/>
    <col min="8449" max="8449" width="11.5546875" style="143" customWidth="1"/>
    <col min="8450" max="8451" width="7.109375" style="143" customWidth="1"/>
    <col min="8452" max="8456" width="10" style="143" customWidth="1"/>
    <col min="8457" max="8457" width="0" style="143" hidden="1" customWidth="1"/>
    <col min="8458" max="8458" width="12" style="143" customWidth="1"/>
    <col min="8459" max="8461" width="9.88671875" style="143" customWidth="1"/>
    <col min="8462" max="8462" width="12" style="143" customWidth="1"/>
    <col min="8463" max="8465" width="9.88671875" style="143" customWidth="1"/>
    <col min="8466" max="8466" width="12" style="143" customWidth="1"/>
    <col min="8467" max="8467" width="9.88671875" style="143" customWidth="1"/>
    <col min="8468" max="8468" width="12" style="143" customWidth="1"/>
    <col min="8469" max="8485" width="8" style="143" customWidth="1"/>
    <col min="8486" max="8486" width="26" style="143" customWidth="1"/>
    <col min="8487" max="8487" width="16.5546875" style="143" customWidth="1"/>
    <col min="8488" max="8488" width="17.109375" style="143" customWidth="1"/>
    <col min="8489" max="8489" width="18" style="143" customWidth="1"/>
    <col min="8490" max="8490" width="22" style="143" customWidth="1"/>
    <col min="8491" max="8491" width="22.44140625" style="143" customWidth="1"/>
    <col min="8492" max="8492" width="19.6640625" style="143" customWidth="1"/>
    <col min="8493" max="8493" width="13.33203125" style="143" customWidth="1"/>
    <col min="8494" max="8494" width="8.109375" style="143" customWidth="1"/>
    <col min="8495" max="8495" width="15.88671875" style="143" customWidth="1"/>
    <col min="8496" max="8496" width="16.5546875" style="143" customWidth="1"/>
    <col min="8497" max="8497" width="17.109375" style="143" bestFit="1" customWidth="1"/>
    <col min="8498" max="8498" width="18" style="143" bestFit="1" customWidth="1"/>
    <col min="8499" max="8499" width="22" style="143" bestFit="1" customWidth="1"/>
    <col min="8500" max="8500" width="22.44140625" style="143" bestFit="1" customWidth="1"/>
    <col min="8501" max="8501" width="19.6640625" style="143" bestFit="1" customWidth="1"/>
    <col min="8502" max="8502" width="13.33203125" style="143" bestFit="1" customWidth="1"/>
    <col min="8503" max="8503" width="8.109375" style="143" customWidth="1"/>
    <col min="8504" max="8504" width="15.88671875" style="143" bestFit="1" customWidth="1"/>
    <col min="8505" max="8704" width="11.44140625" style="143"/>
    <col min="8705" max="8705" width="11.5546875" style="143" customWidth="1"/>
    <col min="8706" max="8707" width="7.109375" style="143" customWidth="1"/>
    <col min="8708" max="8712" width="10" style="143" customWidth="1"/>
    <col min="8713" max="8713" width="0" style="143" hidden="1" customWidth="1"/>
    <col min="8714" max="8714" width="12" style="143" customWidth="1"/>
    <col min="8715" max="8717" width="9.88671875" style="143" customWidth="1"/>
    <col min="8718" max="8718" width="12" style="143" customWidth="1"/>
    <col min="8719" max="8721" width="9.88671875" style="143" customWidth="1"/>
    <col min="8722" max="8722" width="12" style="143" customWidth="1"/>
    <col min="8723" max="8723" width="9.88671875" style="143" customWidth="1"/>
    <col min="8724" max="8724" width="12" style="143" customWidth="1"/>
    <col min="8725" max="8741" width="8" style="143" customWidth="1"/>
    <col min="8742" max="8742" width="26" style="143" customWidth="1"/>
    <col min="8743" max="8743" width="16.5546875" style="143" customWidth="1"/>
    <col min="8744" max="8744" width="17.109375" style="143" customWidth="1"/>
    <col min="8745" max="8745" width="18" style="143" customWidth="1"/>
    <col min="8746" max="8746" width="22" style="143" customWidth="1"/>
    <col min="8747" max="8747" width="22.44140625" style="143" customWidth="1"/>
    <col min="8748" max="8748" width="19.6640625" style="143" customWidth="1"/>
    <col min="8749" max="8749" width="13.33203125" style="143" customWidth="1"/>
    <col min="8750" max="8750" width="8.109375" style="143" customWidth="1"/>
    <col min="8751" max="8751" width="15.88671875" style="143" customWidth="1"/>
    <col min="8752" max="8752" width="16.5546875" style="143" customWidth="1"/>
    <col min="8753" max="8753" width="17.109375" style="143" bestFit="1" customWidth="1"/>
    <col min="8754" max="8754" width="18" style="143" bestFit="1" customWidth="1"/>
    <col min="8755" max="8755" width="22" style="143" bestFit="1" customWidth="1"/>
    <col min="8756" max="8756" width="22.44140625" style="143" bestFit="1" customWidth="1"/>
    <col min="8757" max="8757" width="19.6640625" style="143" bestFit="1" customWidth="1"/>
    <col min="8758" max="8758" width="13.33203125" style="143" bestFit="1" customWidth="1"/>
    <col min="8759" max="8759" width="8.109375" style="143" customWidth="1"/>
    <col min="8760" max="8760" width="15.88671875" style="143" bestFit="1" customWidth="1"/>
    <col min="8761" max="8960" width="11.44140625" style="143"/>
    <col min="8961" max="8961" width="11.5546875" style="143" customWidth="1"/>
    <col min="8962" max="8963" width="7.109375" style="143" customWidth="1"/>
    <col min="8964" max="8968" width="10" style="143" customWidth="1"/>
    <col min="8969" max="8969" width="0" style="143" hidden="1" customWidth="1"/>
    <col min="8970" max="8970" width="12" style="143" customWidth="1"/>
    <col min="8971" max="8973" width="9.88671875" style="143" customWidth="1"/>
    <col min="8974" max="8974" width="12" style="143" customWidth="1"/>
    <col min="8975" max="8977" width="9.88671875" style="143" customWidth="1"/>
    <col min="8978" max="8978" width="12" style="143" customWidth="1"/>
    <col min="8979" max="8979" width="9.88671875" style="143" customWidth="1"/>
    <col min="8980" max="8980" width="12" style="143" customWidth="1"/>
    <col min="8981" max="8997" width="8" style="143" customWidth="1"/>
    <col min="8998" max="8998" width="26" style="143" customWidth="1"/>
    <col min="8999" max="8999" width="16.5546875" style="143" customWidth="1"/>
    <col min="9000" max="9000" width="17.109375" style="143" customWidth="1"/>
    <col min="9001" max="9001" width="18" style="143" customWidth="1"/>
    <col min="9002" max="9002" width="22" style="143" customWidth="1"/>
    <col min="9003" max="9003" width="22.44140625" style="143" customWidth="1"/>
    <col min="9004" max="9004" width="19.6640625" style="143" customWidth="1"/>
    <col min="9005" max="9005" width="13.33203125" style="143" customWidth="1"/>
    <col min="9006" max="9006" width="8.109375" style="143" customWidth="1"/>
    <col min="9007" max="9007" width="15.88671875" style="143" customWidth="1"/>
    <col min="9008" max="9008" width="16.5546875" style="143" customWidth="1"/>
    <col min="9009" max="9009" width="17.109375" style="143" bestFit="1" customWidth="1"/>
    <col min="9010" max="9010" width="18" style="143" bestFit="1" customWidth="1"/>
    <col min="9011" max="9011" width="22" style="143" bestFit="1" customWidth="1"/>
    <col min="9012" max="9012" width="22.44140625" style="143" bestFit="1" customWidth="1"/>
    <col min="9013" max="9013" width="19.6640625" style="143" bestFit="1" customWidth="1"/>
    <col min="9014" max="9014" width="13.33203125" style="143" bestFit="1" customWidth="1"/>
    <col min="9015" max="9015" width="8.109375" style="143" customWidth="1"/>
    <col min="9016" max="9016" width="15.88671875" style="143" bestFit="1" customWidth="1"/>
    <col min="9017" max="9216" width="11.44140625" style="143"/>
    <col min="9217" max="9217" width="11.5546875" style="143" customWidth="1"/>
    <col min="9218" max="9219" width="7.109375" style="143" customWidth="1"/>
    <col min="9220" max="9224" width="10" style="143" customWidth="1"/>
    <col min="9225" max="9225" width="0" style="143" hidden="1" customWidth="1"/>
    <col min="9226" max="9226" width="12" style="143" customWidth="1"/>
    <col min="9227" max="9229" width="9.88671875" style="143" customWidth="1"/>
    <col min="9230" max="9230" width="12" style="143" customWidth="1"/>
    <col min="9231" max="9233" width="9.88671875" style="143" customWidth="1"/>
    <col min="9234" max="9234" width="12" style="143" customWidth="1"/>
    <col min="9235" max="9235" width="9.88671875" style="143" customWidth="1"/>
    <col min="9236" max="9236" width="12" style="143" customWidth="1"/>
    <col min="9237" max="9253" width="8" style="143" customWidth="1"/>
    <col min="9254" max="9254" width="26" style="143" customWidth="1"/>
    <col min="9255" max="9255" width="16.5546875" style="143" customWidth="1"/>
    <col min="9256" max="9256" width="17.109375" style="143" customWidth="1"/>
    <col min="9257" max="9257" width="18" style="143" customWidth="1"/>
    <col min="9258" max="9258" width="22" style="143" customWidth="1"/>
    <col min="9259" max="9259" width="22.44140625" style="143" customWidth="1"/>
    <col min="9260" max="9260" width="19.6640625" style="143" customWidth="1"/>
    <col min="9261" max="9261" width="13.33203125" style="143" customWidth="1"/>
    <col min="9262" max="9262" width="8.109375" style="143" customWidth="1"/>
    <col min="9263" max="9263" width="15.88671875" style="143" customWidth="1"/>
    <col min="9264" max="9264" width="16.5546875" style="143" customWidth="1"/>
    <col min="9265" max="9265" width="17.109375" style="143" bestFit="1" customWidth="1"/>
    <col min="9266" max="9266" width="18" style="143" bestFit="1" customWidth="1"/>
    <col min="9267" max="9267" width="22" style="143" bestFit="1" customWidth="1"/>
    <col min="9268" max="9268" width="22.44140625" style="143" bestFit="1" customWidth="1"/>
    <col min="9269" max="9269" width="19.6640625" style="143" bestFit="1" customWidth="1"/>
    <col min="9270" max="9270" width="13.33203125" style="143" bestFit="1" customWidth="1"/>
    <col min="9271" max="9271" width="8.109375" style="143" customWidth="1"/>
    <col min="9272" max="9272" width="15.88671875" style="143" bestFit="1" customWidth="1"/>
    <col min="9273" max="9472" width="11.44140625" style="143"/>
    <col min="9473" max="9473" width="11.5546875" style="143" customWidth="1"/>
    <col min="9474" max="9475" width="7.109375" style="143" customWidth="1"/>
    <col min="9476" max="9480" width="10" style="143" customWidth="1"/>
    <col min="9481" max="9481" width="0" style="143" hidden="1" customWidth="1"/>
    <col min="9482" max="9482" width="12" style="143" customWidth="1"/>
    <col min="9483" max="9485" width="9.88671875" style="143" customWidth="1"/>
    <col min="9486" max="9486" width="12" style="143" customWidth="1"/>
    <col min="9487" max="9489" width="9.88671875" style="143" customWidth="1"/>
    <col min="9490" max="9490" width="12" style="143" customWidth="1"/>
    <col min="9491" max="9491" width="9.88671875" style="143" customWidth="1"/>
    <col min="9492" max="9492" width="12" style="143" customWidth="1"/>
    <col min="9493" max="9509" width="8" style="143" customWidth="1"/>
    <col min="9510" max="9510" width="26" style="143" customWidth="1"/>
    <col min="9511" max="9511" width="16.5546875" style="143" customWidth="1"/>
    <col min="9512" max="9512" width="17.109375" style="143" customWidth="1"/>
    <col min="9513" max="9513" width="18" style="143" customWidth="1"/>
    <col min="9514" max="9514" width="22" style="143" customWidth="1"/>
    <col min="9515" max="9515" width="22.44140625" style="143" customWidth="1"/>
    <col min="9516" max="9516" width="19.6640625" style="143" customWidth="1"/>
    <col min="9517" max="9517" width="13.33203125" style="143" customWidth="1"/>
    <col min="9518" max="9518" width="8.109375" style="143" customWidth="1"/>
    <col min="9519" max="9519" width="15.88671875" style="143" customWidth="1"/>
    <col min="9520" max="9520" width="16.5546875" style="143" customWidth="1"/>
    <col min="9521" max="9521" width="17.109375" style="143" bestFit="1" customWidth="1"/>
    <col min="9522" max="9522" width="18" style="143" bestFit="1" customWidth="1"/>
    <col min="9523" max="9523" width="22" style="143" bestFit="1" customWidth="1"/>
    <col min="9524" max="9524" width="22.44140625" style="143" bestFit="1" customWidth="1"/>
    <col min="9525" max="9525" width="19.6640625" style="143" bestFit="1" customWidth="1"/>
    <col min="9526" max="9526" width="13.33203125" style="143" bestFit="1" customWidth="1"/>
    <col min="9527" max="9527" width="8.109375" style="143" customWidth="1"/>
    <col min="9528" max="9528" width="15.88671875" style="143" bestFit="1" customWidth="1"/>
    <col min="9529" max="9728" width="11.44140625" style="143"/>
    <col min="9729" max="9729" width="11.5546875" style="143" customWidth="1"/>
    <col min="9730" max="9731" width="7.109375" style="143" customWidth="1"/>
    <col min="9732" max="9736" width="10" style="143" customWidth="1"/>
    <col min="9737" max="9737" width="0" style="143" hidden="1" customWidth="1"/>
    <col min="9738" max="9738" width="12" style="143" customWidth="1"/>
    <col min="9739" max="9741" width="9.88671875" style="143" customWidth="1"/>
    <col min="9742" max="9742" width="12" style="143" customWidth="1"/>
    <col min="9743" max="9745" width="9.88671875" style="143" customWidth="1"/>
    <col min="9746" max="9746" width="12" style="143" customWidth="1"/>
    <col min="9747" max="9747" width="9.88671875" style="143" customWidth="1"/>
    <col min="9748" max="9748" width="12" style="143" customWidth="1"/>
    <col min="9749" max="9765" width="8" style="143" customWidth="1"/>
    <col min="9766" max="9766" width="26" style="143" customWidth="1"/>
    <col min="9767" max="9767" width="16.5546875" style="143" customWidth="1"/>
    <col min="9768" max="9768" width="17.109375" style="143" customWidth="1"/>
    <col min="9769" max="9769" width="18" style="143" customWidth="1"/>
    <col min="9770" max="9770" width="22" style="143" customWidth="1"/>
    <col min="9771" max="9771" width="22.44140625" style="143" customWidth="1"/>
    <col min="9772" max="9772" width="19.6640625" style="143" customWidth="1"/>
    <col min="9773" max="9773" width="13.33203125" style="143" customWidth="1"/>
    <col min="9774" max="9774" width="8.109375" style="143" customWidth="1"/>
    <col min="9775" max="9775" width="15.88671875" style="143" customWidth="1"/>
    <col min="9776" max="9776" width="16.5546875" style="143" customWidth="1"/>
    <col min="9777" max="9777" width="17.109375" style="143" bestFit="1" customWidth="1"/>
    <col min="9778" max="9778" width="18" style="143" bestFit="1" customWidth="1"/>
    <col min="9779" max="9779" width="22" style="143" bestFit="1" customWidth="1"/>
    <col min="9780" max="9780" width="22.44140625" style="143" bestFit="1" customWidth="1"/>
    <col min="9781" max="9781" width="19.6640625" style="143" bestFit="1" customWidth="1"/>
    <col min="9782" max="9782" width="13.33203125" style="143" bestFit="1" customWidth="1"/>
    <col min="9783" max="9783" width="8.109375" style="143" customWidth="1"/>
    <col min="9784" max="9784" width="15.88671875" style="143" bestFit="1" customWidth="1"/>
    <col min="9785" max="9984" width="11.44140625" style="143"/>
    <col min="9985" max="9985" width="11.5546875" style="143" customWidth="1"/>
    <col min="9986" max="9987" width="7.109375" style="143" customWidth="1"/>
    <col min="9988" max="9992" width="10" style="143" customWidth="1"/>
    <col min="9993" max="9993" width="0" style="143" hidden="1" customWidth="1"/>
    <col min="9994" max="9994" width="12" style="143" customWidth="1"/>
    <col min="9995" max="9997" width="9.88671875" style="143" customWidth="1"/>
    <col min="9998" max="9998" width="12" style="143" customWidth="1"/>
    <col min="9999" max="10001" width="9.88671875" style="143" customWidth="1"/>
    <col min="10002" max="10002" width="12" style="143" customWidth="1"/>
    <col min="10003" max="10003" width="9.88671875" style="143" customWidth="1"/>
    <col min="10004" max="10004" width="12" style="143" customWidth="1"/>
    <col min="10005" max="10021" width="8" style="143" customWidth="1"/>
    <col min="10022" max="10022" width="26" style="143" customWidth="1"/>
    <col min="10023" max="10023" width="16.5546875" style="143" customWidth="1"/>
    <col min="10024" max="10024" width="17.109375" style="143" customWidth="1"/>
    <col min="10025" max="10025" width="18" style="143" customWidth="1"/>
    <col min="10026" max="10026" width="22" style="143" customWidth="1"/>
    <col min="10027" max="10027" width="22.44140625" style="143" customWidth="1"/>
    <col min="10028" max="10028" width="19.6640625" style="143" customWidth="1"/>
    <col min="10029" max="10029" width="13.33203125" style="143" customWidth="1"/>
    <col min="10030" max="10030" width="8.109375" style="143" customWidth="1"/>
    <col min="10031" max="10031" width="15.88671875" style="143" customWidth="1"/>
    <col min="10032" max="10032" width="16.5546875" style="143" customWidth="1"/>
    <col min="10033" max="10033" width="17.109375" style="143" bestFit="1" customWidth="1"/>
    <col min="10034" max="10034" width="18" style="143" bestFit="1" customWidth="1"/>
    <col min="10035" max="10035" width="22" style="143" bestFit="1" customWidth="1"/>
    <col min="10036" max="10036" width="22.44140625" style="143" bestFit="1" customWidth="1"/>
    <col min="10037" max="10037" width="19.6640625" style="143" bestFit="1" customWidth="1"/>
    <col min="10038" max="10038" width="13.33203125" style="143" bestFit="1" customWidth="1"/>
    <col min="10039" max="10039" width="8.109375" style="143" customWidth="1"/>
    <col min="10040" max="10040" width="15.88671875" style="143" bestFit="1" customWidth="1"/>
    <col min="10041" max="10240" width="11.44140625" style="143"/>
    <col min="10241" max="10241" width="11.5546875" style="143" customWidth="1"/>
    <col min="10242" max="10243" width="7.109375" style="143" customWidth="1"/>
    <col min="10244" max="10248" width="10" style="143" customWidth="1"/>
    <col min="10249" max="10249" width="0" style="143" hidden="1" customWidth="1"/>
    <col min="10250" max="10250" width="12" style="143" customWidth="1"/>
    <col min="10251" max="10253" width="9.88671875" style="143" customWidth="1"/>
    <col min="10254" max="10254" width="12" style="143" customWidth="1"/>
    <col min="10255" max="10257" width="9.88671875" style="143" customWidth="1"/>
    <col min="10258" max="10258" width="12" style="143" customWidth="1"/>
    <col min="10259" max="10259" width="9.88671875" style="143" customWidth="1"/>
    <col min="10260" max="10260" width="12" style="143" customWidth="1"/>
    <col min="10261" max="10277" width="8" style="143" customWidth="1"/>
    <col min="10278" max="10278" width="26" style="143" customWidth="1"/>
    <col min="10279" max="10279" width="16.5546875" style="143" customWidth="1"/>
    <col min="10280" max="10280" width="17.109375" style="143" customWidth="1"/>
    <col min="10281" max="10281" width="18" style="143" customWidth="1"/>
    <col min="10282" max="10282" width="22" style="143" customWidth="1"/>
    <col min="10283" max="10283" width="22.44140625" style="143" customWidth="1"/>
    <col min="10284" max="10284" width="19.6640625" style="143" customWidth="1"/>
    <col min="10285" max="10285" width="13.33203125" style="143" customWidth="1"/>
    <col min="10286" max="10286" width="8.109375" style="143" customWidth="1"/>
    <col min="10287" max="10287" width="15.88671875" style="143" customWidth="1"/>
    <col min="10288" max="10288" width="16.5546875" style="143" customWidth="1"/>
    <col min="10289" max="10289" width="17.109375" style="143" bestFit="1" customWidth="1"/>
    <col min="10290" max="10290" width="18" style="143" bestFit="1" customWidth="1"/>
    <col min="10291" max="10291" width="22" style="143" bestFit="1" customWidth="1"/>
    <col min="10292" max="10292" width="22.44140625" style="143" bestFit="1" customWidth="1"/>
    <col min="10293" max="10293" width="19.6640625" style="143" bestFit="1" customWidth="1"/>
    <col min="10294" max="10294" width="13.33203125" style="143" bestFit="1" customWidth="1"/>
    <col min="10295" max="10295" width="8.109375" style="143" customWidth="1"/>
    <col min="10296" max="10296" width="15.88671875" style="143" bestFit="1" customWidth="1"/>
    <col min="10297" max="10496" width="11.44140625" style="143"/>
    <col min="10497" max="10497" width="11.5546875" style="143" customWidth="1"/>
    <col min="10498" max="10499" width="7.109375" style="143" customWidth="1"/>
    <col min="10500" max="10504" width="10" style="143" customWidth="1"/>
    <col min="10505" max="10505" width="0" style="143" hidden="1" customWidth="1"/>
    <col min="10506" max="10506" width="12" style="143" customWidth="1"/>
    <col min="10507" max="10509" width="9.88671875" style="143" customWidth="1"/>
    <col min="10510" max="10510" width="12" style="143" customWidth="1"/>
    <col min="10511" max="10513" width="9.88671875" style="143" customWidth="1"/>
    <col min="10514" max="10514" width="12" style="143" customWidth="1"/>
    <col min="10515" max="10515" width="9.88671875" style="143" customWidth="1"/>
    <col min="10516" max="10516" width="12" style="143" customWidth="1"/>
    <col min="10517" max="10533" width="8" style="143" customWidth="1"/>
    <col min="10534" max="10534" width="26" style="143" customWidth="1"/>
    <col min="10535" max="10535" width="16.5546875" style="143" customWidth="1"/>
    <col min="10536" max="10536" width="17.109375" style="143" customWidth="1"/>
    <col min="10537" max="10537" width="18" style="143" customWidth="1"/>
    <col min="10538" max="10538" width="22" style="143" customWidth="1"/>
    <col min="10539" max="10539" width="22.44140625" style="143" customWidth="1"/>
    <col min="10540" max="10540" width="19.6640625" style="143" customWidth="1"/>
    <col min="10541" max="10541" width="13.33203125" style="143" customWidth="1"/>
    <col min="10542" max="10542" width="8.109375" style="143" customWidth="1"/>
    <col min="10543" max="10543" width="15.88671875" style="143" customWidth="1"/>
    <col min="10544" max="10544" width="16.5546875" style="143" customWidth="1"/>
    <col min="10545" max="10545" width="17.109375" style="143" bestFit="1" customWidth="1"/>
    <col min="10546" max="10546" width="18" style="143" bestFit="1" customWidth="1"/>
    <col min="10547" max="10547" width="22" style="143" bestFit="1" customWidth="1"/>
    <col min="10548" max="10548" width="22.44140625" style="143" bestFit="1" customWidth="1"/>
    <col min="10549" max="10549" width="19.6640625" style="143" bestFit="1" customWidth="1"/>
    <col min="10550" max="10550" width="13.33203125" style="143" bestFit="1" customWidth="1"/>
    <col min="10551" max="10551" width="8.109375" style="143" customWidth="1"/>
    <col min="10552" max="10552" width="15.88671875" style="143" bestFit="1" customWidth="1"/>
    <col min="10553" max="10752" width="11.44140625" style="143"/>
    <col min="10753" max="10753" width="11.5546875" style="143" customWidth="1"/>
    <col min="10754" max="10755" width="7.109375" style="143" customWidth="1"/>
    <col min="10756" max="10760" width="10" style="143" customWidth="1"/>
    <col min="10761" max="10761" width="0" style="143" hidden="1" customWidth="1"/>
    <col min="10762" max="10762" width="12" style="143" customWidth="1"/>
    <col min="10763" max="10765" width="9.88671875" style="143" customWidth="1"/>
    <col min="10766" max="10766" width="12" style="143" customWidth="1"/>
    <col min="10767" max="10769" width="9.88671875" style="143" customWidth="1"/>
    <col min="10770" max="10770" width="12" style="143" customWidth="1"/>
    <col min="10771" max="10771" width="9.88671875" style="143" customWidth="1"/>
    <col min="10772" max="10772" width="12" style="143" customWidth="1"/>
    <col min="10773" max="10789" width="8" style="143" customWidth="1"/>
    <col min="10790" max="10790" width="26" style="143" customWidth="1"/>
    <col min="10791" max="10791" width="16.5546875" style="143" customWidth="1"/>
    <col min="10792" max="10792" width="17.109375" style="143" customWidth="1"/>
    <col min="10793" max="10793" width="18" style="143" customWidth="1"/>
    <col min="10794" max="10794" width="22" style="143" customWidth="1"/>
    <col min="10795" max="10795" width="22.44140625" style="143" customWidth="1"/>
    <col min="10796" max="10796" width="19.6640625" style="143" customWidth="1"/>
    <col min="10797" max="10797" width="13.33203125" style="143" customWidth="1"/>
    <col min="10798" max="10798" width="8.109375" style="143" customWidth="1"/>
    <col min="10799" max="10799" width="15.88671875" style="143" customWidth="1"/>
    <col min="10800" max="10800" width="16.5546875" style="143" customWidth="1"/>
    <col min="10801" max="10801" width="17.109375" style="143" bestFit="1" customWidth="1"/>
    <col min="10802" max="10802" width="18" style="143" bestFit="1" customWidth="1"/>
    <col min="10803" max="10803" width="22" style="143" bestFit="1" customWidth="1"/>
    <col min="10804" max="10804" width="22.44140625" style="143" bestFit="1" customWidth="1"/>
    <col min="10805" max="10805" width="19.6640625" style="143" bestFit="1" customWidth="1"/>
    <col min="10806" max="10806" width="13.33203125" style="143" bestFit="1" customWidth="1"/>
    <col min="10807" max="10807" width="8.109375" style="143" customWidth="1"/>
    <col min="10808" max="10808" width="15.88671875" style="143" bestFit="1" customWidth="1"/>
    <col min="10809" max="11008" width="11.44140625" style="143"/>
    <col min="11009" max="11009" width="11.5546875" style="143" customWidth="1"/>
    <col min="11010" max="11011" width="7.109375" style="143" customWidth="1"/>
    <col min="11012" max="11016" width="10" style="143" customWidth="1"/>
    <col min="11017" max="11017" width="0" style="143" hidden="1" customWidth="1"/>
    <col min="11018" max="11018" width="12" style="143" customWidth="1"/>
    <col min="11019" max="11021" width="9.88671875" style="143" customWidth="1"/>
    <col min="11022" max="11022" width="12" style="143" customWidth="1"/>
    <col min="11023" max="11025" width="9.88671875" style="143" customWidth="1"/>
    <col min="11026" max="11026" width="12" style="143" customWidth="1"/>
    <col min="11027" max="11027" width="9.88671875" style="143" customWidth="1"/>
    <col min="11028" max="11028" width="12" style="143" customWidth="1"/>
    <col min="11029" max="11045" width="8" style="143" customWidth="1"/>
    <col min="11046" max="11046" width="26" style="143" customWidth="1"/>
    <col min="11047" max="11047" width="16.5546875" style="143" customWidth="1"/>
    <col min="11048" max="11048" width="17.109375" style="143" customWidth="1"/>
    <col min="11049" max="11049" width="18" style="143" customWidth="1"/>
    <col min="11050" max="11050" width="22" style="143" customWidth="1"/>
    <col min="11051" max="11051" width="22.44140625" style="143" customWidth="1"/>
    <col min="11052" max="11052" width="19.6640625" style="143" customWidth="1"/>
    <col min="11053" max="11053" width="13.33203125" style="143" customWidth="1"/>
    <col min="11054" max="11054" width="8.109375" style="143" customWidth="1"/>
    <col min="11055" max="11055" width="15.88671875" style="143" customWidth="1"/>
    <col min="11056" max="11056" width="16.5546875" style="143" customWidth="1"/>
    <col min="11057" max="11057" width="17.109375" style="143" bestFit="1" customWidth="1"/>
    <col min="11058" max="11058" width="18" style="143" bestFit="1" customWidth="1"/>
    <col min="11059" max="11059" width="22" style="143" bestFit="1" customWidth="1"/>
    <col min="11060" max="11060" width="22.44140625" style="143" bestFit="1" customWidth="1"/>
    <col min="11061" max="11061" width="19.6640625" style="143" bestFit="1" customWidth="1"/>
    <col min="11062" max="11062" width="13.33203125" style="143" bestFit="1" customWidth="1"/>
    <col min="11063" max="11063" width="8.109375" style="143" customWidth="1"/>
    <col min="11064" max="11064" width="15.88671875" style="143" bestFit="1" customWidth="1"/>
    <col min="11065" max="11264" width="11.44140625" style="143"/>
    <col min="11265" max="11265" width="11.5546875" style="143" customWidth="1"/>
    <col min="11266" max="11267" width="7.109375" style="143" customWidth="1"/>
    <col min="11268" max="11272" width="10" style="143" customWidth="1"/>
    <col min="11273" max="11273" width="0" style="143" hidden="1" customWidth="1"/>
    <col min="11274" max="11274" width="12" style="143" customWidth="1"/>
    <col min="11275" max="11277" width="9.88671875" style="143" customWidth="1"/>
    <col min="11278" max="11278" width="12" style="143" customWidth="1"/>
    <col min="11279" max="11281" width="9.88671875" style="143" customWidth="1"/>
    <col min="11282" max="11282" width="12" style="143" customWidth="1"/>
    <col min="11283" max="11283" width="9.88671875" style="143" customWidth="1"/>
    <col min="11284" max="11284" width="12" style="143" customWidth="1"/>
    <col min="11285" max="11301" width="8" style="143" customWidth="1"/>
    <col min="11302" max="11302" width="26" style="143" customWidth="1"/>
    <col min="11303" max="11303" width="16.5546875" style="143" customWidth="1"/>
    <col min="11304" max="11304" width="17.109375" style="143" customWidth="1"/>
    <col min="11305" max="11305" width="18" style="143" customWidth="1"/>
    <col min="11306" max="11306" width="22" style="143" customWidth="1"/>
    <col min="11307" max="11307" width="22.44140625" style="143" customWidth="1"/>
    <col min="11308" max="11308" width="19.6640625" style="143" customWidth="1"/>
    <col min="11309" max="11309" width="13.33203125" style="143" customWidth="1"/>
    <col min="11310" max="11310" width="8.109375" style="143" customWidth="1"/>
    <col min="11311" max="11311" width="15.88671875" style="143" customWidth="1"/>
    <col min="11312" max="11312" width="16.5546875" style="143" customWidth="1"/>
    <col min="11313" max="11313" width="17.109375" style="143" bestFit="1" customWidth="1"/>
    <col min="11314" max="11314" width="18" style="143" bestFit="1" customWidth="1"/>
    <col min="11315" max="11315" width="22" style="143" bestFit="1" customWidth="1"/>
    <col min="11316" max="11316" width="22.44140625" style="143" bestFit="1" customWidth="1"/>
    <col min="11317" max="11317" width="19.6640625" style="143" bestFit="1" customWidth="1"/>
    <col min="11318" max="11318" width="13.33203125" style="143" bestFit="1" customWidth="1"/>
    <col min="11319" max="11319" width="8.109375" style="143" customWidth="1"/>
    <col min="11320" max="11320" width="15.88671875" style="143" bestFit="1" customWidth="1"/>
    <col min="11321" max="11520" width="11.44140625" style="143"/>
    <col min="11521" max="11521" width="11.5546875" style="143" customWidth="1"/>
    <col min="11522" max="11523" width="7.109375" style="143" customWidth="1"/>
    <col min="11524" max="11528" width="10" style="143" customWidth="1"/>
    <col min="11529" max="11529" width="0" style="143" hidden="1" customWidth="1"/>
    <col min="11530" max="11530" width="12" style="143" customWidth="1"/>
    <col min="11531" max="11533" width="9.88671875" style="143" customWidth="1"/>
    <col min="11534" max="11534" width="12" style="143" customWidth="1"/>
    <col min="11535" max="11537" width="9.88671875" style="143" customWidth="1"/>
    <col min="11538" max="11538" width="12" style="143" customWidth="1"/>
    <col min="11539" max="11539" width="9.88671875" style="143" customWidth="1"/>
    <col min="11540" max="11540" width="12" style="143" customWidth="1"/>
    <col min="11541" max="11557" width="8" style="143" customWidth="1"/>
    <col min="11558" max="11558" width="26" style="143" customWidth="1"/>
    <col min="11559" max="11559" width="16.5546875" style="143" customWidth="1"/>
    <col min="11560" max="11560" width="17.109375" style="143" customWidth="1"/>
    <col min="11561" max="11561" width="18" style="143" customWidth="1"/>
    <col min="11562" max="11562" width="22" style="143" customWidth="1"/>
    <col min="11563" max="11563" width="22.44140625" style="143" customWidth="1"/>
    <col min="11564" max="11564" width="19.6640625" style="143" customWidth="1"/>
    <col min="11565" max="11565" width="13.33203125" style="143" customWidth="1"/>
    <col min="11566" max="11566" width="8.109375" style="143" customWidth="1"/>
    <col min="11567" max="11567" width="15.88671875" style="143" customWidth="1"/>
    <col min="11568" max="11568" width="16.5546875" style="143" customWidth="1"/>
    <col min="11569" max="11569" width="17.109375" style="143" bestFit="1" customWidth="1"/>
    <col min="11570" max="11570" width="18" style="143" bestFit="1" customWidth="1"/>
    <col min="11571" max="11571" width="22" style="143" bestFit="1" customWidth="1"/>
    <col min="11572" max="11572" width="22.44140625" style="143" bestFit="1" customWidth="1"/>
    <col min="11573" max="11573" width="19.6640625" style="143" bestFit="1" customWidth="1"/>
    <col min="11574" max="11574" width="13.33203125" style="143" bestFit="1" customWidth="1"/>
    <col min="11575" max="11575" width="8.109375" style="143" customWidth="1"/>
    <col min="11576" max="11576" width="15.88671875" style="143" bestFit="1" customWidth="1"/>
    <col min="11577" max="11776" width="11.44140625" style="143"/>
    <col min="11777" max="11777" width="11.5546875" style="143" customWidth="1"/>
    <col min="11778" max="11779" width="7.109375" style="143" customWidth="1"/>
    <col min="11780" max="11784" width="10" style="143" customWidth="1"/>
    <col min="11785" max="11785" width="0" style="143" hidden="1" customWidth="1"/>
    <col min="11786" max="11786" width="12" style="143" customWidth="1"/>
    <col min="11787" max="11789" width="9.88671875" style="143" customWidth="1"/>
    <col min="11790" max="11790" width="12" style="143" customWidth="1"/>
    <col min="11791" max="11793" width="9.88671875" style="143" customWidth="1"/>
    <col min="11794" max="11794" width="12" style="143" customWidth="1"/>
    <col min="11795" max="11795" width="9.88671875" style="143" customWidth="1"/>
    <col min="11796" max="11796" width="12" style="143" customWidth="1"/>
    <col min="11797" max="11813" width="8" style="143" customWidth="1"/>
    <col min="11814" max="11814" width="26" style="143" customWidth="1"/>
    <col min="11815" max="11815" width="16.5546875" style="143" customWidth="1"/>
    <col min="11816" max="11816" width="17.109375" style="143" customWidth="1"/>
    <col min="11817" max="11817" width="18" style="143" customWidth="1"/>
    <col min="11818" max="11818" width="22" style="143" customWidth="1"/>
    <col min="11819" max="11819" width="22.44140625" style="143" customWidth="1"/>
    <col min="11820" max="11820" width="19.6640625" style="143" customWidth="1"/>
    <col min="11821" max="11821" width="13.33203125" style="143" customWidth="1"/>
    <col min="11822" max="11822" width="8.109375" style="143" customWidth="1"/>
    <col min="11823" max="11823" width="15.88671875" style="143" customWidth="1"/>
    <col min="11824" max="11824" width="16.5546875" style="143" customWidth="1"/>
    <col min="11825" max="11825" width="17.109375" style="143" bestFit="1" customWidth="1"/>
    <col min="11826" max="11826" width="18" style="143" bestFit="1" customWidth="1"/>
    <col min="11827" max="11827" width="22" style="143" bestFit="1" customWidth="1"/>
    <col min="11828" max="11828" width="22.44140625" style="143" bestFit="1" customWidth="1"/>
    <col min="11829" max="11829" width="19.6640625" style="143" bestFit="1" customWidth="1"/>
    <col min="11830" max="11830" width="13.33203125" style="143" bestFit="1" customWidth="1"/>
    <col min="11831" max="11831" width="8.109375" style="143" customWidth="1"/>
    <col min="11832" max="11832" width="15.88671875" style="143" bestFit="1" customWidth="1"/>
    <col min="11833" max="12032" width="11.44140625" style="143"/>
    <col min="12033" max="12033" width="11.5546875" style="143" customWidth="1"/>
    <col min="12034" max="12035" width="7.109375" style="143" customWidth="1"/>
    <col min="12036" max="12040" width="10" style="143" customWidth="1"/>
    <col min="12041" max="12041" width="0" style="143" hidden="1" customWidth="1"/>
    <col min="12042" max="12042" width="12" style="143" customWidth="1"/>
    <col min="12043" max="12045" width="9.88671875" style="143" customWidth="1"/>
    <col min="12046" max="12046" width="12" style="143" customWidth="1"/>
    <col min="12047" max="12049" width="9.88671875" style="143" customWidth="1"/>
    <col min="12050" max="12050" width="12" style="143" customWidth="1"/>
    <col min="12051" max="12051" width="9.88671875" style="143" customWidth="1"/>
    <col min="12052" max="12052" width="12" style="143" customWidth="1"/>
    <col min="12053" max="12069" width="8" style="143" customWidth="1"/>
    <col min="12070" max="12070" width="26" style="143" customWidth="1"/>
    <col min="12071" max="12071" width="16.5546875" style="143" customWidth="1"/>
    <col min="12072" max="12072" width="17.109375" style="143" customWidth="1"/>
    <col min="12073" max="12073" width="18" style="143" customWidth="1"/>
    <col min="12074" max="12074" width="22" style="143" customWidth="1"/>
    <col min="12075" max="12075" width="22.44140625" style="143" customWidth="1"/>
    <col min="12076" max="12076" width="19.6640625" style="143" customWidth="1"/>
    <col min="12077" max="12077" width="13.33203125" style="143" customWidth="1"/>
    <col min="12078" max="12078" width="8.109375" style="143" customWidth="1"/>
    <col min="12079" max="12079" width="15.88671875" style="143" customWidth="1"/>
    <col min="12080" max="12080" width="16.5546875" style="143" customWidth="1"/>
    <col min="12081" max="12081" width="17.109375" style="143" bestFit="1" customWidth="1"/>
    <col min="12082" max="12082" width="18" style="143" bestFit="1" customWidth="1"/>
    <col min="12083" max="12083" width="22" style="143" bestFit="1" customWidth="1"/>
    <col min="12084" max="12084" width="22.44140625" style="143" bestFit="1" customWidth="1"/>
    <col min="12085" max="12085" width="19.6640625" style="143" bestFit="1" customWidth="1"/>
    <col min="12086" max="12086" width="13.33203125" style="143" bestFit="1" customWidth="1"/>
    <col min="12087" max="12087" width="8.109375" style="143" customWidth="1"/>
    <col min="12088" max="12088" width="15.88671875" style="143" bestFit="1" customWidth="1"/>
    <col min="12089" max="12288" width="11.44140625" style="143"/>
    <col min="12289" max="12289" width="11.5546875" style="143" customWidth="1"/>
    <col min="12290" max="12291" width="7.109375" style="143" customWidth="1"/>
    <col min="12292" max="12296" width="10" style="143" customWidth="1"/>
    <col min="12297" max="12297" width="0" style="143" hidden="1" customWidth="1"/>
    <col min="12298" max="12298" width="12" style="143" customWidth="1"/>
    <col min="12299" max="12301" width="9.88671875" style="143" customWidth="1"/>
    <col min="12302" max="12302" width="12" style="143" customWidth="1"/>
    <col min="12303" max="12305" width="9.88671875" style="143" customWidth="1"/>
    <col min="12306" max="12306" width="12" style="143" customWidth="1"/>
    <col min="12307" max="12307" width="9.88671875" style="143" customWidth="1"/>
    <col min="12308" max="12308" width="12" style="143" customWidth="1"/>
    <col min="12309" max="12325" width="8" style="143" customWidth="1"/>
    <col min="12326" max="12326" width="26" style="143" customWidth="1"/>
    <col min="12327" max="12327" width="16.5546875" style="143" customWidth="1"/>
    <col min="12328" max="12328" width="17.109375" style="143" customWidth="1"/>
    <col min="12329" max="12329" width="18" style="143" customWidth="1"/>
    <col min="12330" max="12330" width="22" style="143" customWidth="1"/>
    <col min="12331" max="12331" width="22.44140625" style="143" customWidth="1"/>
    <col min="12332" max="12332" width="19.6640625" style="143" customWidth="1"/>
    <col min="12333" max="12333" width="13.33203125" style="143" customWidth="1"/>
    <col min="12334" max="12334" width="8.109375" style="143" customWidth="1"/>
    <col min="12335" max="12335" width="15.88671875" style="143" customWidth="1"/>
    <col min="12336" max="12336" width="16.5546875" style="143" customWidth="1"/>
    <col min="12337" max="12337" width="17.109375" style="143" bestFit="1" customWidth="1"/>
    <col min="12338" max="12338" width="18" style="143" bestFit="1" customWidth="1"/>
    <col min="12339" max="12339" width="22" style="143" bestFit="1" customWidth="1"/>
    <col min="12340" max="12340" width="22.44140625" style="143" bestFit="1" customWidth="1"/>
    <col min="12341" max="12341" width="19.6640625" style="143" bestFit="1" customWidth="1"/>
    <col min="12342" max="12342" width="13.33203125" style="143" bestFit="1" customWidth="1"/>
    <col min="12343" max="12343" width="8.109375" style="143" customWidth="1"/>
    <col min="12344" max="12344" width="15.88671875" style="143" bestFit="1" customWidth="1"/>
    <col min="12345" max="12544" width="11.44140625" style="143"/>
    <col min="12545" max="12545" width="11.5546875" style="143" customWidth="1"/>
    <col min="12546" max="12547" width="7.109375" style="143" customWidth="1"/>
    <col min="12548" max="12552" width="10" style="143" customWidth="1"/>
    <col min="12553" max="12553" width="0" style="143" hidden="1" customWidth="1"/>
    <col min="12554" max="12554" width="12" style="143" customWidth="1"/>
    <col min="12555" max="12557" width="9.88671875" style="143" customWidth="1"/>
    <col min="12558" max="12558" width="12" style="143" customWidth="1"/>
    <col min="12559" max="12561" width="9.88671875" style="143" customWidth="1"/>
    <col min="12562" max="12562" width="12" style="143" customWidth="1"/>
    <col min="12563" max="12563" width="9.88671875" style="143" customWidth="1"/>
    <col min="12564" max="12564" width="12" style="143" customWidth="1"/>
    <col min="12565" max="12581" width="8" style="143" customWidth="1"/>
    <col min="12582" max="12582" width="26" style="143" customWidth="1"/>
    <col min="12583" max="12583" width="16.5546875" style="143" customWidth="1"/>
    <col min="12584" max="12584" width="17.109375" style="143" customWidth="1"/>
    <col min="12585" max="12585" width="18" style="143" customWidth="1"/>
    <col min="12586" max="12586" width="22" style="143" customWidth="1"/>
    <col min="12587" max="12587" width="22.44140625" style="143" customWidth="1"/>
    <col min="12588" max="12588" width="19.6640625" style="143" customWidth="1"/>
    <col min="12589" max="12589" width="13.33203125" style="143" customWidth="1"/>
    <col min="12590" max="12590" width="8.109375" style="143" customWidth="1"/>
    <col min="12591" max="12591" width="15.88671875" style="143" customWidth="1"/>
    <col min="12592" max="12592" width="16.5546875" style="143" customWidth="1"/>
    <col min="12593" max="12593" width="17.109375" style="143" bestFit="1" customWidth="1"/>
    <col min="12594" max="12594" width="18" style="143" bestFit="1" customWidth="1"/>
    <col min="12595" max="12595" width="22" style="143" bestFit="1" customWidth="1"/>
    <col min="12596" max="12596" width="22.44140625" style="143" bestFit="1" customWidth="1"/>
    <col min="12597" max="12597" width="19.6640625" style="143" bestFit="1" customWidth="1"/>
    <col min="12598" max="12598" width="13.33203125" style="143" bestFit="1" customWidth="1"/>
    <col min="12599" max="12599" width="8.109375" style="143" customWidth="1"/>
    <col min="12600" max="12600" width="15.88671875" style="143" bestFit="1" customWidth="1"/>
    <col min="12601" max="12800" width="11.44140625" style="143"/>
    <col min="12801" max="12801" width="11.5546875" style="143" customWidth="1"/>
    <col min="12802" max="12803" width="7.109375" style="143" customWidth="1"/>
    <col min="12804" max="12808" width="10" style="143" customWidth="1"/>
    <col min="12809" max="12809" width="0" style="143" hidden="1" customWidth="1"/>
    <col min="12810" max="12810" width="12" style="143" customWidth="1"/>
    <col min="12811" max="12813" width="9.88671875" style="143" customWidth="1"/>
    <col min="12814" max="12814" width="12" style="143" customWidth="1"/>
    <col min="12815" max="12817" width="9.88671875" style="143" customWidth="1"/>
    <col min="12818" max="12818" width="12" style="143" customWidth="1"/>
    <col min="12819" max="12819" width="9.88671875" style="143" customWidth="1"/>
    <col min="12820" max="12820" width="12" style="143" customWidth="1"/>
    <col min="12821" max="12837" width="8" style="143" customWidth="1"/>
    <col min="12838" max="12838" width="26" style="143" customWidth="1"/>
    <col min="12839" max="12839" width="16.5546875" style="143" customWidth="1"/>
    <col min="12840" max="12840" width="17.109375" style="143" customWidth="1"/>
    <col min="12841" max="12841" width="18" style="143" customWidth="1"/>
    <col min="12842" max="12842" width="22" style="143" customWidth="1"/>
    <col min="12843" max="12843" width="22.44140625" style="143" customWidth="1"/>
    <col min="12844" max="12844" width="19.6640625" style="143" customWidth="1"/>
    <col min="12845" max="12845" width="13.33203125" style="143" customWidth="1"/>
    <col min="12846" max="12846" width="8.109375" style="143" customWidth="1"/>
    <col min="12847" max="12847" width="15.88671875" style="143" customWidth="1"/>
    <col min="12848" max="12848" width="16.5546875" style="143" customWidth="1"/>
    <col min="12849" max="12849" width="17.109375" style="143" bestFit="1" customWidth="1"/>
    <col min="12850" max="12850" width="18" style="143" bestFit="1" customWidth="1"/>
    <col min="12851" max="12851" width="22" style="143" bestFit="1" customWidth="1"/>
    <col min="12852" max="12852" width="22.44140625" style="143" bestFit="1" customWidth="1"/>
    <col min="12853" max="12853" width="19.6640625" style="143" bestFit="1" customWidth="1"/>
    <col min="12854" max="12854" width="13.33203125" style="143" bestFit="1" customWidth="1"/>
    <col min="12855" max="12855" width="8.109375" style="143" customWidth="1"/>
    <col min="12856" max="12856" width="15.88671875" style="143" bestFit="1" customWidth="1"/>
    <col min="12857" max="13056" width="11.44140625" style="143"/>
    <col min="13057" max="13057" width="11.5546875" style="143" customWidth="1"/>
    <col min="13058" max="13059" width="7.109375" style="143" customWidth="1"/>
    <col min="13060" max="13064" width="10" style="143" customWidth="1"/>
    <col min="13065" max="13065" width="0" style="143" hidden="1" customWidth="1"/>
    <col min="13066" max="13066" width="12" style="143" customWidth="1"/>
    <col min="13067" max="13069" width="9.88671875" style="143" customWidth="1"/>
    <col min="13070" max="13070" width="12" style="143" customWidth="1"/>
    <col min="13071" max="13073" width="9.88671875" style="143" customWidth="1"/>
    <col min="13074" max="13074" width="12" style="143" customWidth="1"/>
    <col min="13075" max="13075" width="9.88671875" style="143" customWidth="1"/>
    <col min="13076" max="13076" width="12" style="143" customWidth="1"/>
    <col min="13077" max="13093" width="8" style="143" customWidth="1"/>
    <col min="13094" max="13094" width="26" style="143" customWidth="1"/>
    <col min="13095" max="13095" width="16.5546875" style="143" customWidth="1"/>
    <col min="13096" max="13096" width="17.109375" style="143" customWidth="1"/>
    <col min="13097" max="13097" width="18" style="143" customWidth="1"/>
    <col min="13098" max="13098" width="22" style="143" customWidth="1"/>
    <col min="13099" max="13099" width="22.44140625" style="143" customWidth="1"/>
    <col min="13100" max="13100" width="19.6640625" style="143" customWidth="1"/>
    <col min="13101" max="13101" width="13.33203125" style="143" customWidth="1"/>
    <col min="13102" max="13102" width="8.109375" style="143" customWidth="1"/>
    <col min="13103" max="13103" width="15.88671875" style="143" customWidth="1"/>
    <col min="13104" max="13104" width="16.5546875" style="143" customWidth="1"/>
    <col min="13105" max="13105" width="17.109375" style="143" bestFit="1" customWidth="1"/>
    <col min="13106" max="13106" width="18" style="143" bestFit="1" customWidth="1"/>
    <col min="13107" max="13107" width="22" style="143" bestFit="1" customWidth="1"/>
    <col min="13108" max="13108" width="22.44140625" style="143" bestFit="1" customWidth="1"/>
    <col min="13109" max="13109" width="19.6640625" style="143" bestFit="1" customWidth="1"/>
    <col min="13110" max="13110" width="13.33203125" style="143" bestFit="1" customWidth="1"/>
    <col min="13111" max="13111" width="8.109375" style="143" customWidth="1"/>
    <col min="13112" max="13112" width="15.88671875" style="143" bestFit="1" customWidth="1"/>
    <col min="13113" max="13312" width="11.44140625" style="143"/>
    <col min="13313" max="13313" width="11.5546875" style="143" customWidth="1"/>
    <col min="13314" max="13315" width="7.109375" style="143" customWidth="1"/>
    <col min="13316" max="13320" width="10" style="143" customWidth="1"/>
    <col min="13321" max="13321" width="0" style="143" hidden="1" customWidth="1"/>
    <col min="13322" max="13322" width="12" style="143" customWidth="1"/>
    <col min="13323" max="13325" width="9.88671875" style="143" customWidth="1"/>
    <col min="13326" max="13326" width="12" style="143" customWidth="1"/>
    <col min="13327" max="13329" width="9.88671875" style="143" customWidth="1"/>
    <col min="13330" max="13330" width="12" style="143" customWidth="1"/>
    <col min="13331" max="13331" width="9.88671875" style="143" customWidth="1"/>
    <col min="13332" max="13332" width="12" style="143" customWidth="1"/>
    <col min="13333" max="13349" width="8" style="143" customWidth="1"/>
    <col min="13350" max="13350" width="26" style="143" customWidth="1"/>
    <col min="13351" max="13351" width="16.5546875" style="143" customWidth="1"/>
    <col min="13352" max="13352" width="17.109375" style="143" customWidth="1"/>
    <col min="13353" max="13353" width="18" style="143" customWidth="1"/>
    <col min="13354" max="13354" width="22" style="143" customWidth="1"/>
    <col min="13355" max="13355" width="22.44140625" style="143" customWidth="1"/>
    <col min="13356" max="13356" width="19.6640625" style="143" customWidth="1"/>
    <col min="13357" max="13357" width="13.33203125" style="143" customWidth="1"/>
    <col min="13358" max="13358" width="8.109375" style="143" customWidth="1"/>
    <col min="13359" max="13359" width="15.88671875" style="143" customWidth="1"/>
    <col min="13360" max="13360" width="16.5546875" style="143" customWidth="1"/>
    <col min="13361" max="13361" width="17.109375" style="143" bestFit="1" customWidth="1"/>
    <col min="13362" max="13362" width="18" style="143" bestFit="1" customWidth="1"/>
    <col min="13363" max="13363" width="22" style="143" bestFit="1" customWidth="1"/>
    <col min="13364" max="13364" width="22.44140625" style="143" bestFit="1" customWidth="1"/>
    <col min="13365" max="13365" width="19.6640625" style="143" bestFit="1" customWidth="1"/>
    <col min="13366" max="13366" width="13.33203125" style="143" bestFit="1" customWidth="1"/>
    <col min="13367" max="13367" width="8.109375" style="143" customWidth="1"/>
    <col min="13368" max="13368" width="15.88671875" style="143" bestFit="1" customWidth="1"/>
    <col min="13369" max="13568" width="11.44140625" style="143"/>
    <col min="13569" max="13569" width="11.5546875" style="143" customWidth="1"/>
    <col min="13570" max="13571" width="7.109375" style="143" customWidth="1"/>
    <col min="13572" max="13576" width="10" style="143" customWidth="1"/>
    <col min="13577" max="13577" width="0" style="143" hidden="1" customWidth="1"/>
    <col min="13578" max="13578" width="12" style="143" customWidth="1"/>
    <col min="13579" max="13581" width="9.88671875" style="143" customWidth="1"/>
    <col min="13582" max="13582" width="12" style="143" customWidth="1"/>
    <col min="13583" max="13585" width="9.88671875" style="143" customWidth="1"/>
    <col min="13586" max="13586" width="12" style="143" customWidth="1"/>
    <col min="13587" max="13587" width="9.88671875" style="143" customWidth="1"/>
    <col min="13588" max="13588" width="12" style="143" customWidth="1"/>
    <col min="13589" max="13605" width="8" style="143" customWidth="1"/>
    <col min="13606" max="13606" width="26" style="143" customWidth="1"/>
    <col min="13607" max="13607" width="16.5546875" style="143" customWidth="1"/>
    <col min="13608" max="13608" width="17.109375" style="143" customWidth="1"/>
    <col min="13609" max="13609" width="18" style="143" customWidth="1"/>
    <col min="13610" max="13610" width="22" style="143" customWidth="1"/>
    <col min="13611" max="13611" width="22.44140625" style="143" customWidth="1"/>
    <col min="13612" max="13612" width="19.6640625" style="143" customWidth="1"/>
    <col min="13613" max="13613" width="13.33203125" style="143" customWidth="1"/>
    <col min="13614" max="13614" width="8.109375" style="143" customWidth="1"/>
    <col min="13615" max="13615" width="15.88671875" style="143" customWidth="1"/>
    <col min="13616" max="13616" width="16.5546875" style="143" customWidth="1"/>
    <col min="13617" max="13617" width="17.109375" style="143" bestFit="1" customWidth="1"/>
    <col min="13618" max="13618" width="18" style="143" bestFit="1" customWidth="1"/>
    <col min="13619" max="13619" width="22" style="143" bestFit="1" customWidth="1"/>
    <col min="13620" max="13620" width="22.44140625" style="143" bestFit="1" customWidth="1"/>
    <col min="13621" max="13621" width="19.6640625" style="143" bestFit="1" customWidth="1"/>
    <col min="13622" max="13622" width="13.33203125" style="143" bestFit="1" customWidth="1"/>
    <col min="13623" max="13623" width="8.109375" style="143" customWidth="1"/>
    <col min="13624" max="13624" width="15.88671875" style="143" bestFit="1" customWidth="1"/>
    <col min="13625" max="13824" width="11.44140625" style="143"/>
    <col min="13825" max="13825" width="11.5546875" style="143" customWidth="1"/>
    <col min="13826" max="13827" width="7.109375" style="143" customWidth="1"/>
    <col min="13828" max="13832" width="10" style="143" customWidth="1"/>
    <col min="13833" max="13833" width="0" style="143" hidden="1" customWidth="1"/>
    <col min="13834" max="13834" width="12" style="143" customWidth="1"/>
    <col min="13835" max="13837" width="9.88671875" style="143" customWidth="1"/>
    <col min="13838" max="13838" width="12" style="143" customWidth="1"/>
    <col min="13839" max="13841" width="9.88671875" style="143" customWidth="1"/>
    <col min="13842" max="13842" width="12" style="143" customWidth="1"/>
    <col min="13843" max="13843" width="9.88671875" style="143" customWidth="1"/>
    <col min="13844" max="13844" width="12" style="143" customWidth="1"/>
    <col min="13845" max="13861" width="8" style="143" customWidth="1"/>
    <col min="13862" max="13862" width="26" style="143" customWidth="1"/>
    <col min="13863" max="13863" width="16.5546875" style="143" customWidth="1"/>
    <col min="13864" max="13864" width="17.109375" style="143" customWidth="1"/>
    <col min="13865" max="13865" width="18" style="143" customWidth="1"/>
    <col min="13866" max="13866" width="22" style="143" customWidth="1"/>
    <col min="13867" max="13867" width="22.44140625" style="143" customWidth="1"/>
    <col min="13868" max="13868" width="19.6640625" style="143" customWidth="1"/>
    <col min="13869" max="13869" width="13.33203125" style="143" customWidth="1"/>
    <col min="13870" max="13870" width="8.109375" style="143" customWidth="1"/>
    <col min="13871" max="13871" width="15.88671875" style="143" customWidth="1"/>
    <col min="13872" max="13872" width="16.5546875" style="143" customWidth="1"/>
    <col min="13873" max="13873" width="17.109375" style="143" bestFit="1" customWidth="1"/>
    <col min="13874" max="13874" width="18" style="143" bestFit="1" customWidth="1"/>
    <col min="13875" max="13875" width="22" style="143" bestFit="1" customWidth="1"/>
    <col min="13876" max="13876" width="22.44140625" style="143" bestFit="1" customWidth="1"/>
    <col min="13877" max="13877" width="19.6640625" style="143" bestFit="1" customWidth="1"/>
    <col min="13878" max="13878" width="13.33203125" style="143" bestFit="1" customWidth="1"/>
    <col min="13879" max="13879" width="8.109375" style="143" customWidth="1"/>
    <col min="13880" max="13880" width="15.88671875" style="143" bestFit="1" customWidth="1"/>
    <col min="13881" max="14080" width="11.44140625" style="143"/>
    <col min="14081" max="14081" width="11.5546875" style="143" customWidth="1"/>
    <col min="14082" max="14083" width="7.109375" style="143" customWidth="1"/>
    <col min="14084" max="14088" width="10" style="143" customWidth="1"/>
    <col min="14089" max="14089" width="0" style="143" hidden="1" customWidth="1"/>
    <col min="14090" max="14090" width="12" style="143" customWidth="1"/>
    <col min="14091" max="14093" width="9.88671875" style="143" customWidth="1"/>
    <col min="14094" max="14094" width="12" style="143" customWidth="1"/>
    <col min="14095" max="14097" width="9.88671875" style="143" customWidth="1"/>
    <col min="14098" max="14098" width="12" style="143" customWidth="1"/>
    <col min="14099" max="14099" width="9.88671875" style="143" customWidth="1"/>
    <col min="14100" max="14100" width="12" style="143" customWidth="1"/>
    <col min="14101" max="14117" width="8" style="143" customWidth="1"/>
    <col min="14118" max="14118" width="26" style="143" customWidth="1"/>
    <col min="14119" max="14119" width="16.5546875" style="143" customWidth="1"/>
    <col min="14120" max="14120" width="17.109375" style="143" customWidth="1"/>
    <col min="14121" max="14121" width="18" style="143" customWidth="1"/>
    <col min="14122" max="14122" width="22" style="143" customWidth="1"/>
    <col min="14123" max="14123" width="22.44140625" style="143" customWidth="1"/>
    <col min="14124" max="14124" width="19.6640625" style="143" customWidth="1"/>
    <col min="14125" max="14125" width="13.33203125" style="143" customWidth="1"/>
    <col min="14126" max="14126" width="8.109375" style="143" customWidth="1"/>
    <col min="14127" max="14127" width="15.88671875" style="143" customWidth="1"/>
    <col min="14128" max="14128" width="16.5546875" style="143" customWidth="1"/>
    <col min="14129" max="14129" width="17.109375" style="143" bestFit="1" customWidth="1"/>
    <col min="14130" max="14130" width="18" style="143" bestFit="1" customWidth="1"/>
    <col min="14131" max="14131" width="22" style="143" bestFit="1" customWidth="1"/>
    <col min="14132" max="14132" width="22.44140625" style="143" bestFit="1" customWidth="1"/>
    <col min="14133" max="14133" width="19.6640625" style="143" bestFit="1" customWidth="1"/>
    <col min="14134" max="14134" width="13.33203125" style="143" bestFit="1" customWidth="1"/>
    <col min="14135" max="14135" width="8.109375" style="143" customWidth="1"/>
    <col min="14136" max="14136" width="15.88671875" style="143" bestFit="1" customWidth="1"/>
    <col min="14137" max="14336" width="11.44140625" style="143"/>
    <col min="14337" max="14337" width="11.5546875" style="143" customWidth="1"/>
    <col min="14338" max="14339" width="7.109375" style="143" customWidth="1"/>
    <col min="14340" max="14344" width="10" style="143" customWidth="1"/>
    <col min="14345" max="14345" width="0" style="143" hidden="1" customWidth="1"/>
    <col min="14346" max="14346" width="12" style="143" customWidth="1"/>
    <col min="14347" max="14349" width="9.88671875" style="143" customWidth="1"/>
    <col min="14350" max="14350" width="12" style="143" customWidth="1"/>
    <col min="14351" max="14353" width="9.88671875" style="143" customWidth="1"/>
    <col min="14354" max="14354" width="12" style="143" customWidth="1"/>
    <col min="14355" max="14355" width="9.88671875" style="143" customWidth="1"/>
    <col min="14356" max="14356" width="12" style="143" customWidth="1"/>
    <col min="14357" max="14373" width="8" style="143" customWidth="1"/>
    <col min="14374" max="14374" width="26" style="143" customWidth="1"/>
    <col min="14375" max="14375" width="16.5546875" style="143" customWidth="1"/>
    <col min="14376" max="14376" width="17.109375" style="143" customWidth="1"/>
    <col min="14377" max="14377" width="18" style="143" customWidth="1"/>
    <col min="14378" max="14378" width="22" style="143" customWidth="1"/>
    <col min="14379" max="14379" width="22.44140625" style="143" customWidth="1"/>
    <col min="14380" max="14380" width="19.6640625" style="143" customWidth="1"/>
    <col min="14381" max="14381" width="13.33203125" style="143" customWidth="1"/>
    <col min="14382" max="14382" width="8.109375" style="143" customWidth="1"/>
    <col min="14383" max="14383" width="15.88671875" style="143" customWidth="1"/>
    <col min="14384" max="14384" width="16.5546875" style="143" customWidth="1"/>
    <col min="14385" max="14385" width="17.109375" style="143" bestFit="1" customWidth="1"/>
    <col min="14386" max="14386" width="18" style="143" bestFit="1" customWidth="1"/>
    <col min="14387" max="14387" width="22" style="143" bestFit="1" customWidth="1"/>
    <col min="14388" max="14388" width="22.44140625" style="143" bestFit="1" customWidth="1"/>
    <col min="14389" max="14389" width="19.6640625" style="143" bestFit="1" customWidth="1"/>
    <col min="14390" max="14390" width="13.33203125" style="143" bestFit="1" customWidth="1"/>
    <col min="14391" max="14391" width="8.109375" style="143" customWidth="1"/>
    <col min="14392" max="14392" width="15.88671875" style="143" bestFit="1" customWidth="1"/>
    <col min="14393" max="14592" width="11.44140625" style="143"/>
    <col min="14593" max="14593" width="11.5546875" style="143" customWidth="1"/>
    <col min="14594" max="14595" width="7.109375" style="143" customWidth="1"/>
    <col min="14596" max="14600" width="10" style="143" customWidth="1"/>
    <col min="14601" max="14601" width="0" style="143" hidden="1" customWidth="1"/>
    <col min="14602" max="14602" width="12" style="143" customWidth="1"/>
    <col min="14603" max="14605" width="9.88671875" style="143" customWidth="1"/>
    <col min="14606" max="14606" width="12" style="143" customWidth="1"/>
    <col min="14607" max="14609" width="9.88671875" style="143" customWidth="1"/>
    <col min="14610" max="14610" width="12" style="143" customWidth="1"/>
    <col min="14611" max="14611" width="9.88671875" style="143" customWidth="1"/>
    <col min="14612" max="14612" width="12" style="143" customWidth="1"/>
    <col min="14613" max="14629" width="8" style="143" customWidth="1"/>
    <col min="14630" max="14630" width="26" style="143" customWidth="1"/>
    <col min="14631" max="14631" width="16.5546875" style="143" customWidth="1"/>
    <col min="14632" max="14632" width="17.109375" style="143" customWidth="1"/>
    <col min="14633" max="14633" width="18" style="143" customWidth="1"/>
    <col min="14634" max="14634" width="22" style="143" customWidth="1"/>
    <col min="14635" max="14635" width="22.44140625" style="143" customWidth="1"/>
    <col min="14636" max="14636" width="19.6640625" style="143" customWidth="1"/>
    <col min="14637" max="14637" width="13.33203125" style="143" customWidth="1"/>
    <col min="14638" max="14638" width="8.109375" style="143" customWidth="1"/>
    <col min="14639" max="14639" width="15.88671875" style="143" customWidth="1"/>
    <col min="14640" max="14640" width="16.5546875" style="143" customWidth="1"/>
    <col min="14641" max="14641" width="17.109375" style="143" bestFit="1" customWidth="1"/>
    <col min="14642" max="14642" width="18" style="143" bestFit="1" customWidth="1"/>
    <col min="14643" max="14643" width="22" style="143" bestFit="1" customWidth="1"/>
    <col min="14644" max="14644" width="22.44140625" style="143" bestFit="1" customWidth="1"/>
    <col min="14645" max="14645" width="19.6640625" style="143" bestFit="1" customWidth="1"/>
    <col min="14646" max="14646" width="13.33203125" style="143" bestFit="1" customWidth="1"/>
    <col min="14647" max="14647" width="8.109375" style="143" customWidth="1"/>
    <col min="14648" max="14648" width="15.88671875" style="143" bestFit="1" customWidth="1"/>
    <col min="14649" max="14848" width="11.44140625" style="143"/>
    <col min="14849" max="14849" width="11.5546875" style="143" customWidth="1"/>
    <col min="14850" max="14851" width="7.109375" style="143" customWidth="1"/>
    <col min="14852" max="14856" width="10" style="143" customWidth="1"/>
    <col min="14857" max="14857" width="0" style="143" hidden="1" customWidth="1"/>
    <col min="14858" max="14858" width="12" style="143" customWidth="1"/>
    <col min="14859" max="14861" width="9.88671875" style="143" customWidth="1"/>
    <col min="14862" max="14862" width="12" style="143" customWidth="1"/>
    <col min="14863" max="14865" width="9.88671875" style="143" customWidth="1"/>
    <col min="14866" max="14866" width="12" style="143" customWidth="1"/>
    <col min="14867" max="14867" width="9.88671875" style="143" customWidth="1"/>
    <col min="14868" max="14868" width="12" style="143" customWidth="1"/>
    <col min="14869" max="14885" width="8" style="143" customWidth="1"/>
    <col min="14886" max="14886" width="26" style="143" customWidth="1"/>
    <col min="14887" max="14887" width="16.5546875" style="143" customWidth="1"/>
    <col min="14888" max="14888" width="17.109375" style="143" customWidth="1"/>
    <col min="14889" max="14889" width="18" style="143" customWidth="1"/>
    <col min="14890" max="14890" width="22" style="143" customWidth="1"/>
    <col min="14891" max="14891" width="22.44140625" style="143" customWidth="1"/>
    <col min="14892" max="14892" width="19.6640625" style="143" customWidth="1"/>
    <col min="14893" max="14893" width="13.33203125" style="143" customWidth="1"/>
    <col min="14894" max="14894" width="8.109375" style="143" customWidth="1"/>
    <col min="14895" max="14895" width="15.88671875" style="143" customWidth="1"/>
    <col min="14896" max="14896" width="16.5546875" style="143" customWidth="1"/>
    <col min="14897" max="14897" width="17.109375" style="143" bestFit="1" customWidth="1"/>
    <col min="14898" max="14898" width="18" style="143" bestFit="1" customWidth="1"/>
    <col min="14899" max="14899" width="22" style="143" bestFit="1" customWidth="1"/>
    <col min="14900" max="14900" width="22.44140625" style="143" bestFit="1" customWidth="1"/>
    <col min="14901" max="14901" width="19.6640625" style="143" bestFit="1" customWidth="1"/>
    <col min="14902" max="14902" width="13.33203125" style="143" bestFit="1" customWidth="1"/>
    <col min="14903" max="14903" width="8.109375" style="143" customWidth="1"/>
    <col min="14904" max="14904" width="15.88671875" style="143" bestFit="1" customWidth="1"/>
    <col min="14905" max="15104" width="11.44140625" style="143"/>
    <col min="15105" max="15105" width="11.5546875" style="143" customWidth="1"/>
    <col min="15106" max="15107" width="7.109375" style="143" customWidth="1"/>
    <col min="15108" max="15112" width="10" style="143" customWidth="1"/>
    <col min="15113" max="15113" width="0" style="143" hidden="1" customWidth="1"/>
    <col min="15114" max="15114" width="12" style="143" customWidth="1"/>
    <col min="15115" max="15117" width="9.88671875" style="143" customWidth="1"/>
    <col min="15118" max="15118" width="12" style="143" customWidth="1"/>
    <col min="15119" max="15121" width="9.88671875" style="143" customWidth="1"/>
    <col min="15122" max="15122" width="12" style="143" customWidth="1"/>
    <col min="15123" max="15123" width="9.88671875" style="143" customWidth="1"/>
    <col min="15124" max="15124" width="12" style="143" customWidth="1"/>
    <col min="15125" max="15141" width="8" style="143" customWidth="1"/>
    <col min="15142" max="15142" width="26" style="143" customWidth="1"/>
    <col min="15143" max="15143" width="16.5546875" style="143" customWidth="1"/>
    <col min="15144" max="15144" width="17.109375" style="143" customWidth="1"/>
    <col min="15145" max="15145" width="18" style="143" customWidth="1"/>
    <col min="15146" max="15146" width="22" style="143" customWidth="1"/>
    <col min="15147" max="15147" width="22.44140625" style="143" customWidth="1"/>
    <col min="15148" max="15148" width="19.6640625" style="143" customWidth="1"/>
    <col min="15149" max="15149" width="13.33203125" style="143" customWidth="1"/>
    <col min="15150" max="15150" width="8.109375" style="143" customWidth="1"/>
    <col min="15151" max="15151" width="15.88671875" style="143" customWidth="1"/>
    <col min="15152" max="15152" width="16.5546875" style="143" customWidth="1"/>
    <col min="15153" max="15153" width="17.109375" style="143" bestFit="1" customWidth="1"/>
    <col min="15154" max="15154" width="18" style="143" bestFit="1" customWidth="1"/>
    <col min="15155" max="15155" width="22" style="143" bestFit="1" customWidth="1"/>
    <col min="15156" max="15156" width="22.44140625" style="143" bestFit="1" customWidth="1"/>
    <col min="15157" max="15157" width="19.6640625" style="143" bestFit="1" customWidth="1"/>
    <col min="15158" max="15158" width="13.33203125" style="143" bestFit="1" customWidth="1"/>
    <col min="15159" max="15159" width="8.109375" style="143" customWidth="1"/>
    <col min="15160" max="15160" width="15.88671875" style="143" bestFit="1" customWidth="1"/>
    <col min="15161" max="15360" width="11.44140625" style="143"/>
    <col min="15361" max="15361" width="11.5546875" style="143" customWidth="1"/>
    <col min="15362" max="15363" width="7.109375" style="143" customWidth="1"/>
    <col min="15364" max="15368" width="10" style="143" customWidth="1"/>
    <col min="15369" max="15369" width="0" style="143" hidden="1" customWidth="1"/>
    <col min="15370" max="15370" width="12" style="143" customWidth="1"/>
    <col min="15371" max="15373" width="9.88671875" style="143" customWidth="1"/>
    <col min="15374" max="15374" width="12" style="143" customWidth="1"/>
    <col min="15375" max="15377" width="9.88671875" style="143" customWidth="1"/>
    <col min="15378" max="15378" width="12" style="143" customWidth="1"/>
    <col min="15379" max="15379" width="9.88671875" style="143" customWidth="1"/>
    <col min="15380" max="15380" width="12" style="143" customWidth="1"/>
    <col min="15381" max="15397" width="8" style="143" customWidth="1"/>
    <col min="15398" max="15398" width="26" style="143" customWidth="1"/>
    <col min="15399" max="15399" width="16.5546875" style="143" customWidth="1"/>
    <col min="15400" max="15400" width="17.109375" style="143" customWidth="1"/>
    <col min="15401" max="15401" width="18" style="143" customWidth="1"/>
    <col min="15402" max="15402" width="22" style="143" customWidth="1"/>
    <col min="15403" max="15403" width="22.44140625" style="143" customWidth="1"/>
    <col min="15404" max="15404" width="19.6640625" style="143" customWidth="1"/>
    <col min="15405" max="15405" width="13.33203125" style="143" customWidth="1"/>
    <col min="15406" max="15406" width="8.109375" style="143" customWidth="1"/>
    <col min="15407" max="15407" width="15.88671875" style="143" customWidth="1"/>
    <col min="15408" max="15408" width="16.5546875" style="143" customWidth="1"/>
    <col min="15409" max="15409" width="17.109375" style="143" bestFit="1" customWidth="1"/>
    <col min="15410" max="15410" width="18" style="143" bestFit="1" customWidth="1"/>
    <col min="15411" max="15411" width="22" style="143" bestFit="1" customWidth="1"/>
    <col min="15412" max="15412" width="22.44140625" style="143" bestFit="1" customWidth="1"/>
    <col min="15413" max="15413" width="19.6640625" style="143" bestFit="1" customWidth="1"/>
    <col min="15414" max="15414" width="13.33203125" style="143" bestFit="1" customWidth="1"/>
    <col min="15415" max="15415" width="8.109375" style="143" customWidth="1"/>
    <col min="15416" max="15416" width="15.88671875" style="143" bestFit="1" customWidth="1"/>
    <col min="15417" max="15616" width="11.44140625" style="143"/>
    <col min="15617" max="15617" width="11.5546875" style="143" customWidth="1"/>
    <col min="15618" max="15619" width="7.109375" style="143" customWidth="1"/>
    <col min="15620" max="15624" width="10" style="143" customWidth="1"/>
    <col min="15625" max="15625" width="0" style="143" hidden="1" customWidth="1"/>
    <col min="15626" max="15626" width="12" style="143" customWidth="1"/>
    <col min="15627" max="15629" width="9.88671875" style="143" customWidth="1"/>
    <col min="15630" max="15630" width="12" style="143" customWidth="1"/>
    <col min="15631" max="15633" width="9.88671875" style="143" customWidth="1"/>
    <col min="15634" max="15634" width="12" style="143" customWidth="1"/>
    <col min="15635" max="15635" width="9.88671875" style="143" customWidth="1"/>
    <col min="15636" max="15636" width="12" style="143" customWidth="1"/>
    <col min="15637" max="15653" width="8" style="143" customWidth="1"/>
    <col min="15654" max="15654" width="26" style="143" customWidth="1"/>
    <col min="15655" max="15655" width="16.5546875" style="143" customWidth="1"/>
    <col min="15656" max="15656" width="17.109375" style="143" customWidth="1"/>
    <col min="15657" max="15657" width="18" style="143" customWidth="1"/>
    <col min="15658" max="15658" width="22" style="143" customWidth="1"/>
    <col min="15659" max="15659" width="22.44140625" style="143" customWidth="1"/>
    <col min="15660" max="15660" width="19.6640625" style="143" customWidth="1"/>
    <col min="15661" max="15661" width="13.33203125" style="143" customWidth="1"/>
    <col min="15662" max="15662" width="8.109375" style="143" customWidth="1"/>
    <col min="15663" max="15663" width="15.88671875" style="143" customWidth="1"/>
    <col min="15664" max="15664" width="16.5546875" style="143" customWidth="1"/>
    <col min="15665" max="15665" width="17.109375" style="143" bestFit="1" customWidth="1"/>
    <col min="15666" max="15666" width="18" style="143" bestFit="1" customWidth="1"/>
    <col min="15667" max="15667" width="22" style="143" bestFit="1" customWidth="1"/>
    <col min="15668" max="15668" width="22.44140625" style="143" bestFit="1" customWidth="1"/>
    <col min="15669" max="15669" width="19.6640625" style="143" bestFit="1" customWidth="1"/>
    <col min="15670" max="15670" width="13.33203125" style="143" bestFit="1" customWidth="1"/>
    <col min="15671" max="15671" width="8.109375" style="143" customWidth="1"/>
    <col min="15672" max="15672" width="15.88671875" style="143" bestFit="1" customWidth="1"/>
    <col min="15673" max="15872" width="11.44140625" style="143"/>
    <col min="15873" max="15873" width="11.5546875" style="143" customWidth="1"/>
    <col min="15874" max="15875" width="7.109375" style="143" customWidth="1"/>
    <col min="15876" max="15880" width="10" style="143" customWidth="1"/>
    <col min="15881" max="15881" width="0" style="143" hidden="1" customWidth="1"/>
    <col min="15882" max="15882" width="12" style="143" customWidth="1"/>
    <col min="15883" max="15885" width="9.88671875" style="143" customWidth="1"/>
    <col min="15886" max="15886" width="12" style="143" customWidth="1"/>
    <col min="15887" max="15889" width="9.88671875" style="143" customWidth="1"/>
    <col min="15890" max="15890" width="12" style="143" customWidth="1"/>
    <col min="15891" max="15891" width="9.88671875" style="143" customWidth="1"/>
    <col min="15892" max="15892" width="12" style="143" customWidth="1"/>
    <col min="15893" max="15909" width="8" style="143" customWidth="1"/>
    <col min="15910" max="15910" width="26" style="143" customWidth="1"/>
    <col min="15911" max="15911" width="16.5546875" style="143" customWidth="1"/>
    <col min="15912" max="15912" width="17.109375" style="143" customWidth="1"/>
    <col min="15913" max="15913" width="18" style="143" customWidth="1"/>
    <col min="15914" max="15914" width="22" style="143" customWidth="1"/>
    <col min="15915" max="15915" width="22.44140625" style="143" customWidth="1"/>
    <col min="15916" max="15916" width="19.6640625" style="143" customWidth="1"/>
    <col min="15917" max="15917" width="13.33203125" style="143" customWidth="1"/>
    <col min="15918" max="15918" width="8.109375" style="143" customWidth="1"/>
    <col min="15919" max="15919" width="15.88671875" style="143" customWidth="1"/>
    <col min="15920" max="15920" width="16.5546875" style="143" customWidth="1"/>
    <col min="15921" max="15921" width="17.109375" style="143" bestFit="1" customWidth="1"/>
    <col min="15922" max="15922" width="18" style="143" bestFit="1" customWidth="1"/>
    <col min="15923" max="15923" width="22" style="143" bestFit="1" customWidth="1"/>
    <col min="15924" max="15924" width="22.44140625" style="143" bestFit="1" customWidth="1"/>
    <col min="15925" max="15925" width="19.6640625" style="143" bestFit="1" customWidth="1"/>
    <col min="15926" max="15926" width="13.33203125" style="143" bestFit="1" customWidth="1"/>
    <col min="15927" max="15927" width="8.109375" style="143" customWidth="1"/>
    <col min="15928" max="15928" width="15.88671875" style="143" bestFit="1" customWidth="1"/>
    <col min="15929" max="16128" width="11.44140625" style="143"/>
    <col min="16129" max="16129" width="11.5546875" style="143" customWidth="1"/>
    <col min="16130" max="16131" width="7.109375" style="143" customWidth="1"/>
    <col min="16132" max="16136" width="10" style="143" customWidth="1"/>
    <col min="16137" max="16137" width="0" style="143" hidden="1" customWidth="1"/>
    <col min="16138" max="16138" width="12" style="143" customWidth="1"/>
    <col min="16139" max="16141" width="9.88671875" style="143" customWidth="1"/>
    <col min="16142" max="16142" width="12" style="143" customWidth="1"/>
    <col min="16143" max="16145" width="9.88671875" style="143" customWidth="1"/>
    <col min="16146" max="16146" width="12" style="143" customWidth="1"/>
    <col min="16147" max="16147" width="9.88671875" style="143" customWidth="1"/>
    <col min="16148" max="16148" width="12" style="143" customWidth="1"/>
    <col min="16149" max="16165" width="8" style="143" customWidth="1"/>
    <col min="16166" max="16166" width="26" style="143" customWidth="1"/>
    <col min="16167" max="16167" width="16.5546875" style="143" customWidth="1"/>
    <col min="16168" max="16168" width="17.109375" style="143" customWidth="1"/>
    <col min="16169" max="16169" width="18" style="143" customWidth="1"/>
    <col min="16170" max="16170" width="22" style="143" customWidth="1"/>
    <col min="16171" max="16171" width="22.44140625" style="143" customWidth="1"/>
    <col min="16172" max="16172" width="19.6640625" style="143" customWidth="1"/>
    <col min="16173" max="16173" width="13.33203125" style="143" customWidth="1"/>
    <col min="16174" max="16174" width="8.109375" style="143" customWidth="1"/>
    <col min="16175" max="16175" width="15.88671875" style="143" customWidth="1"/>
    <col min="16176" max="16176" width="16.5546875" style="143" customWidth="1"/>
    <col min="16177" max="16177" width="17.109375" style="143" bestFit="1" customWidth="1"/>
    <col min="16178" max="16178" width="18" style="143" bestFit="1" customWidth="1"/>
    <col min="16179" max="16179" width="22" style="143" bestFit="1" customWidth="1"/>
    <col min="16180" max="16180" width="22.44140625" style="143" bestFit="1" customWidth="1"/>
    <col min="16181" max="16181" width="19.6640625" style="143" bestFit="1" customWidth="1"/>
    <col min="16182" max="16182" width="13.33203125" style="143" bestFit="1" customWidth="1"/>
    <col min="16183" max="16183" width="8.109375" style="143" customWidth="1"/>
    <col min="16184" max="16184" width="15.88671875" style="143" bestFit="1" customWidth="1"/>
    <col min="16185" max="16384" width="11.44140625" style="143"/>
  </cols>
  <sheetData>
    <row r="1" spans="1:103" s="133" customFormat="1" ht="13.8" x14ac:dyDescent="0.25">
      <c r="A1" s="131" t="s">
        <v>361</v>
      </c>
      <c r="B1" s="131"/>
      <c r="C1" s="131"/>
      <c r="D1" s="131"/>
      <c r="E1" s="131"/>
      <c r="F1" s="131"/>
      <c r="G1" s="131"/>
      <c r="H1" s="131"/>
      <c r="I1" s="131"/>
      <c r="J1" s="131"/>
      <c r="K1" s="131"/>
      <c r="L1" s="131"/>
      <c r="M1" s="131"/>
      <c r="N1" s="131"/>
      <c r="O1" s="131"/>
      <c r="P1" s="131"/>
      <c r="Q1" s="131"/>
      <c r="R1" s="131"/>
      <c r="S1" s="131"/>
      <c r="T1" s="131"/>
      <c r="U1" s="132"/>
      <c r="V1" s="132"/>
      <c r="W1" s="132"/>
      <c r="X1" s="132"/>
    </row>
    <row r="2" spans="1:103" s="98" customFormat="1" ht="13.8" x14ac:dyDescent="0.25">
      <c r="A2" s="131" t="s">
        <v>161</v>
      </c>
      <c r="B2" s="134"/>
      <c r="C2" s="134"/>
      <c r="D2" s="134"/>
      <c r="E2" s="134"/>
      <c r="F2" s="134"/>
      <c r="G2" s="134"/>
      <c r="H2" s="134"/>
      <c r="I2" s="134"/>
      <c r="J2" s="134"/>
      <c r="K2" s="134"/>
      <c r="L2" s="134"/>
      <c r="M2" s="134"/>
      <c r="N2" s="134"/>
      <c r="O2" s="134"/>
      <c r="P2" s="134"/>
      <c r="Q2" s="134"/>
      <c r="R2" s="134"/>
      <c r="S2" s="134"/>
      <c r="T2" s="134"/>
      <c r="U2" s="135"/>
      <c r="V2" s="135"/>
      <c r="W2" s="135"/>
      <c r="X2" s="135"/>
    </row>
    <row r="3" spans="1:103" s="98" customFormat="1" ht="13.2" x14ac:dyDescent="0.25">
      <c r="A3" s="134" t="s">
        <v>143</v>
      </c>
      <c r="B3" s="134"/>
      <c r="C3" s="134"/>
      <c r="D3" s="134"/>
      <c r="E3" s="134"/>
      <c r="F3" s="134"/>
      <c r="G3" s="134"/>
      <c r="H3" s="134"/>
      <c r="I3" s="134"/>
      <c r="J3" s="134"/>
      <c r="K3" s="134"/>
      <c r="L3" s="134"/>
      <c r="M3" s="134"/>
      <c r="N3" s="134"/>
      <c r="O3" s="134"/>
      <c r="P3" s="134"/>
      <c r="Q3" s="134"/>
      <c r="R3" s="134"/>
      <c r="S3" s="134"/>
      <c r="T3" s="134"/>
      <c r="U3" s="135"/>
      <c r="V3" s="136"/>
      <c r="W3" s="136"/>
      <c r="X3" s="136"/>
    </row>
    <row r="4" spans="1:103" s="98" customFormat="1" ht="13.2" x14ac:dyDescent="0.25">
      <c r="A4" s="134" t="s">
        <v>362</v>
      </c>
      <c r="B4" s="134"/>
      <c r="C4" s="134"/>
      <c r="D4" s="134"/>
      <c r="E4" s="134"/>
      <c r="F4" s="134"/>
      <c r="G4" s="134"/>
      <c r="H4" s="134"/>
      <c r="I4" s="134"/>
      <c r="J4" s="134"/>
      <c r="K4" s="134"/>
      <c r="L4" s="134"/>
      <c r="M4" s="134"/>
      <c r="N4" s="134"/>
      <c r="O4" s="134"/>
      <c r="P4" s="134"/>
      <c r="Q4" s="134"/>
      <c r="R4" s="134"/>
      <c r="S4" s="134"/>
      <c r="T4" s="134"/>
      <c r="U4" s="135"/>
      <c r="V4" s="135"/>
      <c r="W4" s="135"/>
      <c r="X4" s="135"/>
    </row>
    <row r="5" spans="1:103" s="139" customFormat="1" ht="13.2" x14ac:dyDescent="0.25">
      <c r="A5" s="137"/>
      <c r="B5" s="137"/>
      <c r="C5" s="137"/>
      <c r="D5" s="137"/>
      <c r="E5" s="137"/>
      <c r="F5" s="137"/>
      <c r="G5" s="137"/>
      <c r="H5" s="137"/>
      <c r="I5" s="137"/>
      <c r="J5" s="137"/>
      <c r="K5" s="137"/>
      <c r="L5" s="137"/>
      <c r="M5" s="137"/>
      <c r="N5" s="137"/>
      <c r="O5" s="137"/>
      <c r="P5" s="137"/>
      <c r="Q5" s="137"/>
      <c r="R5" s="137"/>
      <c r="S5" s="137"/>
      <c r="T5" s="137"/>
      <c r="U5" s="137"/>
      <c r="V5" s="138"/>
      <c r="W5" s="138"/>
      <c r="X5" s="138"/>
    </row>
    <row r="6" spans="1:103" s="139" customFormat="1" ht="13.2" x14ac:dyDescent="0.25">
      <c r="A6" s="140"/>
      <c r="B6" s="140"/>
      <c r="C6" s="140"/>
      <c r="D6" s="140"/>
      <c r="E6" s="140"/>
      <c r="F6" s="137"/>
      <c r="G6" s="137"/>
      <c r="H6" s="137"/>
      <c r="I6" s="137"/>
      <c r="J6" s="137"/>
      <c r="K6" s="137"/>
      <c r="L6" s="137"/>
      <c r="M6" s="137"/>
      <c r="N6" s="137"/>
      <c r="O6" s="137"/>
      <c r="P6" s="137"/>
      <c r="Q6" s="137"/>
      <c r="R6" s="137"/>
      <c r="S6" s="137"/>
      <c r="T6" s="137"/>
      <c r="U6" s="137"/>
      <c r="V6" s="138"/>
      <c r="W6" s="138"/>
      <c r="X6" s="138"/>
    </row>
    <row r="7" spans="1:103" s="139" customFormat="1" ht="13.2" x14ac:dyDescent="0.25"/>
    <row r="8" spans="1:103" s="139" customFormat="1" ht="13.2" x14ac:dyDescent="0.25">
      <c r="A8" s="141" t="s">
        <v>127</v>
      </c>
    </row>
    <row r="10" spans="1:103" ht="13.2" x14ac:dyDescent="0.25">
      <c r="A10" s="142"/>
      <c r="B10" s="142"/>
      <c r="C10" s="142"/>
      <c r="D10" s="13" t="s">
        <v>137</v>
      </c>
      <c r="E10" s="142"/>
      <c r="F10" s="142"/>
      <c r="G10" s="142"/>
      <c r="H10" s="142"/>
      <c r="I10" s="142"/>
      <c r="J10" s="142"/>
      <c r="K10" s="142"/>
      <c r="L10" s="142"/>
      <c r="M10" s="142"/>
      <c r="N10" s="142"/>
      <c r="O10" s="142"/>
      <c r="P10" s="142"/>
      <c r="Q10" s="142"/>
      <c r="R10" s="142"/>
      <c r="S10" s="142"/>
      <c r="T10" s="142"/>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row>
    <row r="11" spans="1:103" ht="40.5" customHeight="1" x14ac:dyDescent="0.25">
      <c r="A11" s="361"/>
      <c r="B11" s="361"/>
      <c r="C11" s="361"/>
      <c r="D11" s="505" t="s">
        <v>138</v>
      </c>
      <c r="E11" s="506"/>
      <c r="F11" s="506"/>
      <c r="G11" s="506"/>
      <c r="H11" s="506"/>
      <c r="I11" s="506"/>
      <c r="J11" s="505" t="s">
        <v>145</v>
      </c>
      <c r="K11" s="505" t="s">
        <v>139</v>
      </c>
      <c r="L11" s="506"/>
      <c r="M11" s="506"/>
      <c r="N11" s="505" t="s">
        <v>154</v>
      </c>
      <c r="O11" s="505" t="s">
        <v>140</v>
      </c>
      <c r="P11" s="506"/>
      <c r="Q11" s="506"/>
      <c r="R11" s="505" t="s">
        <v>147</v>
      </c>
      <c r="S11" s="505" t="s">
        <v>162</v>
      </c>
      <c r="T11" s="507" t="s">
        <v>50</v>
      </c>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row>
    <row r="12" spans="1:103" ht="55.5" customHeight="1" x14ac:dyDescent="0.25">
      <c r="A12" s="47" t="s">
        <v>113</v>
      </c>
      <c r="B12" s="361"/>
      <c r="C12" s="361"/>
      <c r="D12" s="359" t="s">
        <v>155</v>
      </c>
      <c r="E12" s="351" t="s">
        <v>156</v>
      </c>
      <c r="F12" s="359" t="s">
        <v>163</v>
      </c>
      <c r="G12" s="359" t="s">
        <v>164</v>
      </c>
      <c r="H12" s="359" t="s">
        <v>165</v>
      </c>
      <c r="I12" s="359" t="s">
        <v>166</v>
      </c>
      <c r="J12" s="506"/>
      <c r="K12" s="359" t="s">
        <v>159</v>
      </c>
      <c r="L12" s="351" t="s">
        <v>156</v>
      </c>
      <c r="M12" s="359" t="s">
        <v>167</v>
      </c>
      <c r="N12" s="506"/>
      <c r="O12" s="359" t="s">
        <v>160</v>
      </c>
      <c r="P12" s="351" t="s">
        <v>156</v>
      </c>
      <c r="Q12" s="359" t="s">
        <v>168</v>
      </c>
      <c r="R12" s="506"/>
      <c r="S12" s="506"/>
      <c r="T12" s="50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row>
    <row r="13" spans="1:103" ht="29.25" customHeight="1" x14ac:dyDescent="0.25">
      <c r="A13" s="505" t="s">
        <v>74</v>
      </c>
      <c r="B13" s="511" t="s">
        <v>75</v>
      </c>
      <c r="C13" s="512"/>
      <c r="D13" s="144">
        <v>2783.253605675367</v>
      </c>
      <c r="E13" s="144">
        <v>3.0514866128137248</v>
      </c>
      <c r="F13" s="144">
        <v>0</v>
      </c>
      <c r="G13" s="144">
        <v>0</v>
      </c>
      <c r="H13" s="144">
        <v>16.633100204790473</v>
      </c>
      <c r="I13" s="144">
        <v>2783.253605675367</v>
      </c>
      <c r="J13" s="144">
        <v>2802.9381924929712</v>
      </c>
      <c r="K13" s="144">
        <v>497.7147508349214</v>
      </c>
      <c r="L13" s="144">
        <v>2.9621430658536601E-2</v>
      </c>
      <c r="M13" s="144">
        <v>0</v>
      </c>
      <c r="N13" s="144">
        <v>497.74437226557995</v>
      </c>
      <c r="O13" s="144">
        <v>0</v>
      </c>
      <c r="P13" s="144">
        <v>0</v>
      </c>
      <c r="Q13" s="144">
        <v>0</v>
      </c>
      <c r="R13" s="144">
        <v>0</v>
      </c>
      <c r="S13" s="144">
        <v>171.82034164594472</v>
      </c>
      <c r="T13" s="145">
        <v>3472.5029064044957</v>
      </c>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row>
    <row r="14" spans="1:103" ht="29.25" customHeight="1" x14ac:dyDescent="0.25">
      <c r="A14" s="506"/>
      <c r="B14" s="509" t="s">
        <v>56</v>
      </c>
      <c r="C14" s="510"/>
      <c r="D14" s="146">
        <v>0</v>
      </c>
      <c r="E14" s="146">
        <v>0</v>
      </c>
      <c r="F14" s="146">
        <v>11625.835122606</v>
      </c>
      <c r="G14" s="146">
        <v>1940.5844072099999</v>
      </c>
      <c r="H14" s="146">
        <v>0</v>
      </c>
      <c r="I14" s="146">
        <v>0</v>
      </c>
      <c r="J14" s="146">
        <v>13566.419529816001</v>
      </c>
      <c r="K14" s="146">
        <v>0</v>
      </c>
      <c r="L14" s="146">
        <v>0</v>
      </c>
      <c r="M14" s="146">
        <v>81.749749995999991</v>
      </c>
      <c r="N14" s="146">
        <v>81.749749995999991</v>
      </c>
      <c r="O14" s="146">
        <v>0</v>
      </c>
      <c r="P14" s="146">
        <v>0</v>
      </c>
      <c r="Q14" s="146">
        <v>0</v>
      </c>
      <c r="R14" s="146">
        <v>0</v>
      </c>
      <c r="S14" s="146">
        <v>734.66478114000017</v>
      </c>
      <c r="T14" s="147">
        <v>14382.834060952002</v>
      </c>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row>
    <row r="15" spans="1:103" ht="29.25" customHeight="1" x14ac:dyDescent="0.25">
      <c r="A15" s="506"/>
      <c r="B15" s="511" t="s">
        <v>76</v>
      </c>
      <c r="C15" s="512"/>
      <c r="D15" s="144">
        <v>178.024707907975</v>
      </c>
      <c r="E15" s="144">
        <v>34.401077849347956</v>
      </c>
      <c r="F15" s="144">
        <v>0</v>
      </c>
      <c r="G15" s="144">
        <v>308.36231034000002</v>
      </c>
      <c r="H15" s="144">
        <v>0</v>
      </c>
      <c r="I15" s="144">
        <v>178.024707907975</v>
      </c>
      <c r="J15" s="144">
        <v>520.78809609732298</v>
      </c>
      <c r="K15" s="144">
        <v>57.250958780164439</v>
      </c>
      <c r="L15" s="144">
        <v>10.313243629861311</v>
      </c>
      <c r="M15" s="144">
        <v>23.397352999999999</v>
      </c>
      <c r="N15" s="144">
        <v>90.961555410025753</v>
      </c>
      <c r="O15" s="144">
        <v>0</v>
      </c>
      <c r="P15" s="144">
        <v>0</v>
      </c>
      <c r="Q15" s="144">
        <v>0</v>
      </c>
      <c r="R15" s="144">
        <v>0</v>
      </c>
      <c r="S15" s="144">
        <v>3.8841880174214407</v>
      </c>
      <c r="T15" s="145">
        <v>615.63383952477011</v>
      </c>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row>
    <row r="16" spans="1:103" ht="29.25" customHeight="1" x14ac:dyDescent="0.25">
      <c r="A16" s="506"/>
      <c r="B16" s="509" t="s">
        <v>77</v>
      </c>
      <c r="C16" s="510"/>
      <c r="D16" s="146">
        <v>17.745970588700921</v>
      </c>
      <c r="E16" s="146">
        <v>0</v>
      </c>
      <c r="F16" s="146">
        <v>32.6378571041081</v>
      </c>
      <c r="G16" s="146">
        <v>1133.307763944777</v>
      </c>
      <c r="H16" s="146">
        <v>0</v>
      </c>
      <c r="I16" s="146">
        <v>17.745970588700921</v>
      </c>
      <c r="J16" s="146">
        <v>1183.691591637586</v>
      </c>
      <c r="K16" s="146">
        <v>0</v>
      </c>
      <c r="L16" s="146">
        <v>2.2515385847582108</v>
      </c>
      <c r="M16" s="146">
        <v>44.193315811199994</v>
      </c>
      <c r="N16" s="146">
        <v>46.444854395958203</v>
      </c>
      <c r="O16" s="146">
        <v>0</v>
      </c>
      <c r="P16" s="146">
        <v>7.1642602403293019</v>
      </c>
      <c r="Q16" s="146">
        <v>0</v>
      </c>
      <c r="R16" s="146">
        <v>7.1642602403293019</v>
      </c>
      <c r="S16" s="146">
        <v>164.74907278365441</v>
      </c>
      <c r="T16" s="147">
        <v>1402.0497790575278</v>
      </c>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row>
    <row r="17" spans="1:103" ht="29.25" customHeight="1" x14ac:dyDescent="0.25">
      <c r="A17" s="505" t="s">
        <v>78</v>
      </c>
      <c r="B17" s="506"/>
      <c r="C17" s="506"/>
      <c r="D17" s="148">
        <v>2979.0242841720428</v>
      </c>
      <c r="E17" s="148">
        <v>37.452564462161682</v>
      </c>
      <c r="F17" s="148">
        <v>11658.472979710108</v>
      </c>
      <c r="G17" s="148">
        <v>3382.2544814947769</v>
      </c>
      <c r="H17" s="148">
        <v>16.633100204790473</v>
      </c>
      <c r="I17" s="148">
        <v>2979.0242841720428</v>
      </c>
      <c r="J17" s="148">
        <v>18073.837410043881</v>
      </c>
      <c r="K17" s="148">
        <v>554.96570961508587</v>
      </c>
      <c r="L17" s="148">
        <v>12.59440364527806</v>
      </c>
      <c r="M17" s="148">
        <v>149.34041880719997</v>
      </c>
      <c r="N17" s="148">
        <v>716.90053206756397</v>
      </c>
      <c r="O17" s="148">
        <v>0</v>
      </c>
      <c r="P17" s="148">
        <v>7.1642602403293019</v>
      </c>
      <c r="Q17" s="148">
        <v>0</v>
      </c>
      <c r="R17" s="148">
        <v>7.1642602403293019</v>
      </c>
      <c r="S17" s="148">
        <v>1075.1183835870208</v>
      </c>
      <c r="T17" s="149">
        <v>19873.020585938793</v>
      </c>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row>
    <row r="18" spans="1:103" ht="12" customHeight="1" x14ac:dyDescent="0.25">
      <c r="A18" s="509"/>
      <c r="B18" s="510"/>
      <c r="C18" s="510"/>
      <c r="D18" s="146"/>
      <c r="E18" s="146"/>
      <c r="F18" s="146"/>
      <c r="G18" s="146"/>
      <c r="H18" s="146"/>
      <c r="I18" s="146"/>
      <c r="J18" s="146"/>
      <c r="K18" s="146"/>
      <c r="L18" s="146"/>
      <c r="M18" s="146"/>
      <c r="N18" s="146"/>
      <c r="O18" s="146"/>
      <c r="P18" s="146"/>
      <c r="Q18" s="146"/>
      <c r="R18" s="146"/>
      <c r="S18" s="146"/>
      <c r="T18" s="147"/>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row>
    <row r="19" spans="1:103" ht="29.25" customHeight="1" x14ac:dyDescent="0.25">
      <c r="A19" s="505" t="s">
        <v>79</v>
      </c>
      <c r="B19" s="513" t="s">
        <v>80</v>
      </c>
      <c r="C19" s="514"/>
      <c r="D19" s="150">
        <v>8.698962721440374</v>
      </c>
      <c r="E19" s="150">
        <v>14.39190207582995</v>
      </c>
      <c r="F19" s="150">
        <v>305.41578291210323</v>
      </c>
      <c r="G19" s="150">
        <v>32.982884674218084</v>
      </c>
      <c r="H19" s="150">
        <v>0</v>
      </c>
      <c r="I19" s="150">
        <v>8.698962721440374</v>
      </c>
      <c r="J19" s="150">
        <v>361.48953238359167</v>
      </c>
      <c r="K19" s="150">
        <v>0</v>
      </c>
      <c r="L19" s="150">
        <v>11.533111962938939</v>
      </c>
      <c r="M19" s="150">
        <v>0</v>
      </c>
      <c r="N19" s="150">
        <v>11.533111962938939</v>
      </c>
      <c r="O19" s="150">
        <v>0</v>
      </c>
      <c r="P19" s="150">
        <v>16.14509695376222</v>
      </c>
      <c r="Q19" s="150">
        <v>0</v>
      </c>
      <c r="R19" s="150">
        <v>16.14509695376222</v>
      </c>
      <c r="S19" s="150">
        <v>1.1021400968561741</v>
      </c>
      <c r="T19" s="151">
        <v>390.26988139714899</v>
      </c>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row>
    <row r="20" spans="1:103" ht="29.25" customHeight="1" x14ac:dyDescent="0.25">
      <c r="A20" s="506"/>
      <c r="B20" s="511" t="s">
        <v>81</v>
      </c>
      <c r="C20" s="512"/>
      <c r="D20" s="144">
        <v>0.35349493856501207</v>
      </c>
      <c r="E20" s="144">
        <v>4.0015575865906055</v>
      </c>
      <c r="F20" s="144">
        <v>93.325407565859365</v>
      </c>
      <c r="G20" s="144">
        <v>0</v>
      </c>
      <c r="H20" s="144">
        <v>0</v>
      </c>
      <c r="I20" s="144">
        <v>0.35349493856501207</v>
      </c>
      <c r="J20" s="144">
        <v>97.680460091014979</v>
      </c>
      <c r="K20" s="144">
        <v>7.406552981924848E-2</v>
      </c>
      <c r="L20" s="144">
        <v>4.1166183988049792</v>
      </c>
      <c r="M20" s="144">
        <v>0</v>
      </c>
      <c r="N20" s="144">
        <v>4.1906839286242272</v>
      </c>
      <c r="O20" s="144">
        <v>0</v>
      </c>
      <c r="P20" s="144">
        <v>11.613711233578599</v>
      </c>
      <c r="Q20" s="144">
        <v>0</v>
      </c>
      <c r="R20" s="144">
        <v>11.613711233578599</v>
      </c>
      <c r="S20" s="144">
        <v>1.0690147359176705</v>
      </c>
      <c r="T20" s="145">
        <v>114.55386998913548</v>
      </c>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row>
    <row r="21" spans="1:103" ht="29.25" customHeight="1" x14ac:dyDescent="0.25">
      <c r="A21" s="506"/>
      <c r="B21" s="513" t="s">
        <v>82</v>
      </c>
      <c r="C21" s="514"/>
      <c r="D21" s="150">
        <v>649.49677046935483</v>
      </c>
      <c r="E21" s="150">
        <v>26.480838207449459</v>
      </c>
      <c r="F21" s="150">
        <v>184.96415759751611</v>
      </c>
      <c r="G21" s="150">
        <v>827.19146833403022</v>
      </c>
      <c r="H21" s="150">
        <v>0</v>
      </c>
      <c r="I21" s="150">
        <v>649.49677046935483</v>
      </c>
      <c r="J21" s="150">
        <v>1688.1332346083504</v>
      </c>
      <c r="K21" s="150">
        <v>72.711379461717613</v>
      </c>
      <c r="L21" s="150">
        <v>27.241566958812612</v>
      </c>
      <c r="M21" s="150">
        <v>188.33409753794174</v>
      </c>
      <c r="N21" s="150">
        <v>288.28704395847194</v>
      </c>
      <c r="O21" s="150">
        <v>0</v>
      </c>
      <c r="P21" s="150">
        <v>76.849762590508433</v>
      </c>
      <c r="Q21" s="150">
        <v>0</v>
      </c>
      <c r="R21" s="150">
        <v>76.849762590508433</v>
      </c>
      <c r="S21" s="150">
        <v>35.138032776151093</v>
      </c>
      <c r="T21" s="151">
        <v>2088.4080739334822</v>
      </c>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row>
    <row r="22" spans="1:103" ht="29.25" customHeight="1" x14ac:dyDescent="0.25">
      <c r="A22" s="505" t="s">
        <v>83</v>
      </c>
      <c r="B22" s="506"/>
      <c r="C22" s="506"/>
      <c r="D22" s="148">
        <v>658.54922812936024</v>
      </c>
      <c r="E22" s="148">
        <v>44.874297869870013</v>
      </c>
      <c r="F22" s="148">
        <v>583.7053480754787</v>
      </c>
      <c r="G22" s="148">
        <v>860.17435300824832</v>
      </c>
      <c r="H22" s="148">
        <v>0</v>
      </c>
      <c r="I22" s="148">
        <v>658.54922812936024</v>
      </c>
      <c r="J22" s="148">
        <v>2147.3032270829572</v>
      </c>
      <c r="K22" s="148">
        <v>72.785444991536863</v>
      </c>
      <c r="L22" s="148">
        <v>42.891297320556532</v>
      </c>
      <c r="M22" s="148">
        <v>188.33409753794174</v>
      </c>
      <c r="N22" s="148">
        <v>304.0108398500351</v>
      </c>
      <c r="O22" s="148">
        <v>0</v>
      </c>
      <c r="P22" s="148">
        <v>104.60857077784925</v>
      </c>
      <c r="Q22" s="148">
        <v>0</v>
      </c>
      <c r="R22" s="148">
        <v>104.60857077784925</v>
      </c>
      <c r="S22" s="148">
        <v>37.309187608924937</v>
      </c>
      <c r="T22" s="149">
        <v>2593.2318253197668</v>
      </c>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row>
    <row r="23" spans="1:103" ht="12" customHeight="1" x14ac:dyDescent="0.25">
      <c r="A23" s="509"/>
      <c r="B23" s="510"/>
      <c r="C23" s="510"/>
      <c r="D23" s="146"/>
      <c r="E23" s="146"/>
      <c r="F23" s="146"/>
      <c r="G23" s="146"/>
      <c r="H23" s="146"/>
      <c r="I23" s="146"/>
      <c r="J23" s="146"/>
      <c r="K23" s="146"/>
      <c r="L23" s="146"/>
      <c r="M23" s="146"/>
      <c r="N23" s="146"/>
      <c r="O23" s="146"/>
      <c r="P23" s="146"/>
      <c r="Q23" s="146"/>
      <c r="R23" s="146"/>
      <c r="S23" s="146"/>
      <c r="T23" s="147"/>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row>
    <row r="24" spans="1:103" ht="29.25" customHeight="1" x14ac:dyDescent="0.25">
      <c r="A24" s="513" t="s">
        <v>84</v>
      </c>
      <c r="B24" s="514"/>
      <c r="C24" s="514"/>
      <c r="D24" s="150">
        <v>7.7187816893817089</v>
      </c>
      <c r="E24" s="150">
        <v>12.956428477616711</v>
      </c>
      <c r="F24" s="150">
        <v>789.74950780326026</v>
      </c>
      <c r="G24" s="150">
        <v>183.33141427223359</v>
      </c>
      <c r="H24" s="150">
        <v>0</v>
      </c>
      <c r="I24" s="150">
        <v>7.7187816893817089</v>
      </c>
      <c r="J24" s="150">
        <v>993.7561322424923</v>
      </c>
      <c r="K24" s="150">
        <v>0</v>
      </c>
      <c r="L24" s="150">
        <v>13.328977704204799</v>
      </c>
      <c r="M24" s="150">
        <v>9.5483231402149134</v>
      </c>
      <c r="N24" s="150">
        <v>22.877300844419715</v>
      </c>
      <c r="O24" s="150">
        <v>0</v>
      </c>
      <c r="P24" s="150">
        <v>37.603412096777987</v>
      </c>
      <c r="Q24" s="150">
        <v>70.136081505616943</v>
      </c>
      <c r="R24" s="150">
        <v>107.73949360239493</v>
      </c>
      <c r="S24" s="150">
        <v>3.751503421049911</v>
      </c>
      <c r="T24" s="151">
        <v>1128.1244301103568</v>
      </c>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row>
    <row r="25" spans="1:103" ht="29.25" customHeight="1" x14ac:dyDescent="0.25">
      <c r="A25" s="511" t="s">
        <v>85</v>
      </c>
      <c r="B25" s="512"/>
      <c r="C25" s="512"/>
      <c r="D25" s="144">
        <v>17.980782965179337</v>
      </c>
      <c r="E25" s="144">
        <v>243.23881724624951</v>
      </c>
      <c r="F25" s="144">
        <v>109.51171576343467</v>
      </c>
      <c r="G25" s="144">
        <v>54.90488683947887</v>
      </c>
      <c r="H25" s="144">
        <v>0</v>
      </c>
      <c r="I25" s="144">
        <v>17.980782965179337</v>
      </c>
      <c r="J25" s="144">
        <v>425.63620281434237</v>
      </c>
      <c r="K25" s="144">
        <v>23.328797540420631</v>
      </c>
      <c r="L25" s="144">
        <v>250.23290773946235</v>
      </c>
      <c r="M25" s="144">
        <v>262.50170795823334</v>
      </c>
      <c r="N25" s="144">
        <v>536.06341323811625</v>
      </c>
      <c r="O25" s="144">
        <v>8.0801188719786872</v>
      </c>
      <c r="P25" s="144">
        <v>705.95145094538225</v>
      </c>
      <c r="Q25" s="144">
        <v>383.55650766042538</v>
      </c>
      <c r="R25" s="144">
        <v>1097.5880774777863</v>
      </c>
      <c r="S25" s="144">
        <v>2.1225680395547324E-2</v>
      </c>
      <c r="T25" s="145">
        <v>2059.3089192106404</v>
      </c>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row>
    <row r="26" spans="1:103" ht="29.25" customHeight="1" x14ac:dyDescent="0.25">
      <c r="A26" s="513" t="s">
        <v>86</v>
      </c>
      <c r="B26" s="514"/>
      <c r="C26" s="514"/>
      <c r="D26" s="150">
        <v>100.77884450017925</v>
      </c>
      <c r="E26" s="150">
        <v>7.7456356105231894</v>
      </c>
      <c r="F26" s="150">
        <v>374.33370448215106</v>
      </c>
      <c r="G26" s="150">
        <v>214.65339246893211</v>
      </c>
      <c r="H26" s="150">
        <v>9.2345079999999999</v>
      </c>
      <c r="I26" s="150">
        <v>100.77884450017925</v>
      </c>
      <c r="J26" s="150">
        <v>706.74608506178561</v>
      </c>
      <c r="K26" s="150">
        <v>142.82898948107743</v>
      </c>
      <c r="L26" s="150">
        <v>5.6904985678981888</v>
      </c>
      <c r="M26" s="150">
        <v>1155.5592252417064</v>
      </c>
      <c r="N26" s="150">
        <v>1304.0787132906821</v>
      </c>
      <c r="O26" s="150">
        <v>27.578100463890443</v>
      </c>
      <c r="P26" s="150">
        <v>18.067191252701072</v>
      </c>
      <c r="Q26" s="150">
        <v>1691.0273104709288</v>
      </c>
      <c r="R26" s="150">
        <v>1736.6726021875204</v>
      </c>
      <c r="S26" s="150">
        <v>604.39865668194875</v>
      </c>
      <c r="T26" s="151">
        <v>4351.8960572219366</v>
      </c>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row>
    <row r="27" spans="1:103" ht="29.25" customHeight="1" x14ac:dyDescent="0.25">
      <c r="A27" s="511" t="s">
        <v>89</v>
      </c>
      <c r="B27" s="512"/>
      <c r="C27" s="512"/>
      <c r="D27" s="144">
        <v>2.5088535337228888</v>
      </c>
      <c r="E27" s="144">
        <v>0</v>
      </c>
      <c r="F27" s="144">
        <v>215.01061632771118</v>
      </c>
      <c r="G27" s="144">
        <v>65.164672162852398</v>
      </c>
      <c r="H27" s="144">
        <v>0</v>
      </c>
      <c r="I27" s="144">
        <v>2.5088535337228888</v>
      </c>
      <c r="J27" s="144">
        <v>282.68414202428647</v>
      </c>
      <c r="K27" s="144">
        <v>0</v>
      </c>
      <c r="L27" s="144">
        <v>0</v>
      </c>
      <c r="M27" s="144">
        <v>0</v>
      </c>
      <c r="N27" s="144">
        <v>0</v>
      </c>
      <c r="O27" s="144">
        <v>0</v>
      </c>
      <c r="P27" s="144">
        <v>0</v>
      </c>
      <c r="Q27" s="144">
        <v>0</v>
      </c>
      <c r="R27" s="144">
        <v>0</v>
      </c>
      <c r="S27" s="144">
        <v>9.4706921066870429</v>
      </c>
      <c r="T27" s="145">
        <v>292.15483413097354</v>
      </c>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row>
    <row r="28" spans="1:103" ht="29.25" customHeight="1" x14ac:dyDescent="0.25">
      <c r="A28" s="513" t="s">
        <v>88</v>
      </c>
      <c r="B28" s="514"/>
      <c r="C28" s="514"/>
      <c r="D28" s="150">
        <v>16.47079747732705</v>
      </c>
      <c r="E28" s="150">
        <v>16.143434467990645</v>
      </c>
      <c r="F28" s="150">
        <v>703.96507414358621</v>
      </c>
      <c r="G28" s="150">
        <v>444.49375819786252</v>
      </c>
      <c r="H28" s="150">
        <v>0.93099678400000008</v>
      </c>
      <c r="I28" s="150">
        <v>16.47079747732705</v>
      </c>
      <c r="J28" s="150">
        <v>1182.0040610707663</v>
      </c>
      <c r="K28" s="150">
        <v>0</v>
      </c>
      <c r="L28" s="150">
        <v>16.607622885031294</v>
      </c>
      <c r="M28" s="150">
        <v>442.4296324690161</v>
      </c>
      <c r="N28" s="150">
        <v>459.03725535404737</v>
      </c>
      <c r="O28" s="150">
        <v>1.249319888060613E-2</v>
      </c>
      <c r="P28" s="150">
        <v>46.853052135926738</v>
      </c>
      <c r="Q28" s="150">
        <v>0</v>
      </c>
      <c r="R28" s="150">
        <v>46.865545334807344</v>
      </c>
      <c r="S28" s="150">
        <v>158.67718338174762</v>
      </c>
      <c r="T28" s="151">
        <v>1846.5840451413685</v>
      </c>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row>
    <row r="29" spans="1:103" ht="29.25" customHeight="1" x14ac:dyDescent="0.25">
      <c r="A29" s="515" t="s">
        <v>50</v>
      </c>
      <c r="B29" s="516"/>
      <c r="C29" s="516"/>
      <c r="D29" s="149">
        <v>3783.0315724671927</v>
      </c>
      <c r="E29" s="149">
        <v>362.41117813441178</v>
      </c>
      <c r="F29" s="149">
        <v>14434.748946305728</v>
      </c>
      <c r="G29" s="149">
        <v>5204.9769584443848</v>
      </c>
      <c r="H29" s="149">
        <v>26.798604988790473</v>
      </c>
      <c r="I29" s="149">
        <v>3783.0315724671927</v>
      </c>
      <c r="J29" s="149">
        <v>23811.967260340509</v>
      </c>
      <c r="K29" s="149">
        <v>793.90894162812071</v>
      </c>
      <c r="L29" s="149">
        <v>341.3457078624312</v>
      </c>
      <c r="M29" s="149">
        <v>2207.7134051543126</v>
      </c>
      <c r="N29" s="149">
        <v>3342.9680546448644</v>
      </c>
      <c r="O29" s="149">
        <v>35.67071253474974</v>
      </c>
      <c r="P29" s="149">
        <v>920.24793744896658</v>
      </c>
      <c r="Q29" s="149">
        <v>2144.7198996369711</v>
      </c>
      <c r="R29" s="149">
        <v>3100.6385496206876</v>
      </c>
      <c r="S29" s="149">
        <v>1888.7468324677743</v>
      </c>
      <c r="T29" s="149">
        <v>32144.320697073839</v>
      </c>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9"/>
      <c r="BD29" s="139"/>
    </row>
    <row r="30" spans="1:103" ht="12.75" customHeight="1"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8"/>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row>
    <row r="31" spans="1:103" ht="12" customHeight="1" x14ac:dyDescent="0.25">
      <c r="A31" s="143" t="s">
        <v>142</v>
      </c>
      <c r="B31" s="138"/>
      <c r="C31" s="138"/>
      <c r="D31" s="138"/>
      <c r="E31" s="138"/>
      <c r="F31" s="138"/>
      <c r="G31" s="138"/>
      <c r="H31" s="138"/>
      <c r="I31" s="138"/>
      <c r="J31" s="138"/>
      <c r="K31" s="138"/>
      <c r="L31" s="138"/>
      <c r="M31" s="138"/>
      <c r="N31" s="138"/>
      <c r="O31" s="138"/>
      <c r="P31" s="138"/>
      <c r="Q31" s="138"/>
      <c r="R31" s="138"/>
      <c r="S31" s="138"/>
      <c r="T31" s="138"/>
      <c r="U31" s="138"/>
      <c r="V31" s="138"/>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row>
    <row r="32" spans="1:103" ht="12" customHeight="1" x14ac:dyDescent="0.25">
      <c r="A32" s="152" t="s">
        <v>51</v>
      </c>
      <c r="B32" s="138"/>
      <c r="C32" s="138"/>
      <c r="D32" s="138"/>
      <c r="E32" s="138"/>
      <c r="F32" s="138"/>
      <c r="G32" s="138"/>
      <c r="H32" s="138"/>
      <c r="I32" s="138"/>
      <c r="J32" s="138"/>
      <c r="K32" s="138"/>
      <c r="L32" s="138"/>
      <c r="M32" s="138"/>
      <c r="N32" s="138"/>
      <c r="O32" s="138"/>
      <c r="P32" s="138"/>
      <c r="Q32" s="138"/>
      <c r="R32" s="138"/>
      <c r="S32" s="138"/>
      <c r="T32" s="138"/>
      <c r="U32" s="138"/>
      <c r="V32" s="138"/>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row>
    <row r="33" spans="1:56" ht="12.75" customHeight="1" x14ac:dyDescent="0.25">
      <c r="A33" s="138"/>
      <c r="B33" s="138"/>
      <c r="C33" s="138"/>
      <c r="D33" s="138"/>
      <c r="E33" s="138"/>
      <c r="F33" s="138"/>
      <c r="G33" s="138"/>
      <c r="H33" s="138"/>
      <c r="I33" s="138"/>
      <c r="J33" s="138"/>
      <c r="K33" s="138"/>
      <c r="L33" s="138"/>
      <c r="M33" s="138"/>
      <c r="N33" s="138"/>
      <c r="O33" s="138"/>
      <c r="P33" s="138"/>
      <c r="Q33" s="138"/>
      <c r="R33" s="138"/>
      <c r="S33" s="138"/>
      <c r="T33" s="138"/>
      <c r="U33" s="138"/>
      <c r="V33" s="138"/>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ht="12.75" customHeight="1" x14ac:dyDescent="0.25">
      <c r="A34" s="441" t="s">
        <v>422</v>
      </c>
      <c r="B34" s="138"/>
      <c r="C34" s="138"/>
      <c r="D34" s="138"/>
      <c r="E34" s="138"/>
      <c r="F34" s="138"/>
      <c r="G34" s="138"/>
      <c r="H34" s="138"/>
      <c r="I34" s="138"/>
      <c r="J34" s="138"/>
      <c r="K34" s="138"/>
      <c r="L34" s="138"/>
      <c r="M34" s="138"/>
      <c r="N34" s="138"/>
      <c r="O34" s="138"/>
      <c r="P34" s="138"/>
      <c r="Q34" s="138"/>
      <c r="R34" s="138"/>
      <c r="S34" s="138"/>
      <c r="T34" s="138"/>
      <c r="U34" s="138"/>
      <c r="V34" s="138"/>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ht="12.75" customHeight="1" x14ac:dyDescent="0.25">
      <c r="A35" s="138"/>
      <c r="B35" s="138"/>
      <c r="C35" s="138"/>
      <c r="D35" s="138"/>
      <c r="E35" s="138"/>
      <c r="F35" s="138"/>
      <c r="G35" s="138"/>
      <c r="H35" s="138"/>
      <c r="I35" s="138"/>
      <c r="J35" s="138"/>
      <c r="K35" s="138"/>
      <c r="L35" s="138"/>
      <c r="M35" s="138"/>
      <c r="N35" s="138"/>
      <c r="O35" s="138"/>
      <c r="P35" s="138"/>
      <c r="Q35" s="138"/>
      <c r="R35" s="138"/>
      <c r="S35" s="138"/>
      <c r="T35" s="138"/>
      <c r="U35" s="138"/>
      <c r="V35" s="138"/>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ht="12.75" customHeight="1" x14ac:dyDescent="0.25">
      <c r="B36" s="138"/>
      <c r="C36" s="138"/>
      <c r="D36" s="138"/>
      <c r="E36" s="138"/>
      <c r="F36" s="138"/>
      <c r="G36" s="138"/>
      <c r="H36" s="138"/>
      <c r="I36" s="138"/>
      <c r="J36" s="138"/>
      <c r="K36" s="138"/>
      <c r="L36" s="138"/>
      <c r="M36" s="138"/>
      <c r="N36" s="138"/>
      <c r="O36" s="138"/>
      <c r="P36" s="138"/>
      <c r="Q36" s="138"/>
      <c r="R36" s="138"/>
      <c r="S36" s="138"/>
      <c r="T36" s="138"/>
      <c r="U36" s="138"/>
      <c r="V36" s="138"/>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ht="12.75" customHeight="1" x14ac:dyDescent="0.25">
      <c r="A37" s="138"/>
      <c r="B37" s="138"/>
      <c r="C37" s="138"/>
      <c r="D37" s="138"/>
      <c r="E37" s="138"/>
      <c r="F37" s="138"/>
      <c r="G37" s="138"/>
      <c r="H37" s="138"/>
      <c r="I37" s="138"/>
      <c r="J37" s="138"/>
      <c r="K37" s="138"/>
      <c r="L37" s="138"/>
      <c r="M37" s="138"/>
      <c r="N37" s="138"/>
      <c r="O37" s="138"/>
      <c r="P37" s="138"/>
      <c r="Q37" s="138"/>
      <c r="R37" s="138"/>
      <c r="S37" s="138"/>
      <c r="T37" s="138"/>
      <c r="U37" s="138"/>
      <c r="V37" s="138"/>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ht="12.75" customHeight="1" x14ac:dyDescent="0.25">
      <c r="A38" s="138"/>
      <c r="B38" s="138"/>
      <c r="C38" s="138"/>
      <c r="D38" s="138"/>
      <c r="E38" s="138"/>
      <c r="F38" s="138"/>
      <c r="G38" s="138"/>
      <c r="H38" s="138"/>
      <c r="I38" s="138"/>
      <c r="J38" s="138"/>
      <c r="K38" s="138"/>
      <c r="L38" s="138"/>
      <c r="M38" s="138"/>
      <c r="N38" s="138"/>
      <c r="O38" s="138"/>
      <c r="P38" s="138"/>
      <c r="Q38" s="138"/>
      <c r="R38" s="138"/>
      <c r="S38" s="138"/>
      <c r="T38" s="138"/>
      <c r="U38" s="138"/>
      <c r="V38" s="138"/>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row>
    <row r="39" spans="1:56" ht="12.75" customHeight="1" x14ac:dyDescent="0.25">
      <c r="A39" s="138"/>
      <c r="B39" s="138"/>
      <c r="C39" s="138"/>
      <c r="D39" s="138"/>
      <c r="E39" s="138"/>
      <c r="F39" s="138"/>
      <c r="G39" s="138"/>
      <c r="H39" s="138"/>
      <c r="I39" s="138"/>
      <c r="J39" s="138"/>
      <c r="K39" s="138"/>
      <c r="L39" s="138"/>
      <c r="M39" s="138"/>
      <c r="N39" s="138"/>
      <c r="O39" s="138"/>
      <c r="P39" s="138"/>
      <c r="Q39" s="138"/>
      <c r="R39" s="138"/>
      <c r="S39" s="138"/>
      <c r="T39" s="138"/>
      <c r="U39" s="138"/>
      <c r="V39" s="138"/>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ht="12.75" customHeight="1" x14ac:dyDescent="0.25">
      <c r="A40" s="138"/>
      <c r="B40" s="138"/>
      <c r="C40" s="138"/>
      <c r="D40" s="138"/>
      <c r="E40" s="138"/>
      <c r="F40" s="138"/>
      <c r="G40" s="138"/>
      <c r="H40" s="138"/>
      <c r="I40" s="138"/>
      <c r="J40" s="138"/>
      <c r="K40" s="138"/>
      <c r="L40" s="138"/>
      <c r="M40" s="138"/>
      <c r="N40" s="138"/>
      <c r="O40" s="138"/>
      <c r="P40" s="138"/>
      <c r="Q40" s="138"/>
      <c r="R40" s="138"/>
      <c r="S40" s="138"/>
      <c r="T40" s="138"/>
      <c r="U40" s="138"/>
      <c r="V40" s="138"/>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ht="12.75" customHeight="1" x14ac:dyDescent="0.25">
      <c r="A41" s="138"/>
      <c r="B41" s="138"/>
      <c r="C41" s="138"/>
      <c r="D41" s="138"/>
      <c r="E41" s="138"/>
      <c r="F41" s="138"/>
      <c r="G41" s="138"/>
      <c r="H41" s="138"/>
      <c r="I41" s="138"/>
      <c r="J41" s="138"/>
      <c r="K41" s="138"/>
      <c r="L41" s="138"/>
      <c r="M41" s="138"/>
      <c r="N41" s="138"/>
      <c r="O41" s="138"/>
      <c r="P41" s="138"/>
      <c r="Q41" s="138"/>
      <c r="R41" s="138"/>
      <c r="S41" s="138"/>
      <c r="T41" s="138"/>
      <c r="U41" s="138"/>
      <c r="V41" s="138"/>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row>
    <row r="42" spans="1:56" ht="12.75" customHeight="1" x14ac:dyDescent="0.25">
      <c r="A42" s="138"/>
      <c r="B42" s="138"/>
      <c r="C42" s="138"/>
      <c r="D42" s="138"/>
      <c r="E42" s="138"/>
      <c r="F42" s="138"/>
      <c r="G42" s="138"/>
      <c r="H42" s="138"/>
      <c r="I42" s="138"/>
      <c r="J42" s="138"/>
      <c r="K42" s="138"/>
      <c r="L42" s="138"/>
      <c r="M42" s="138"/>
      <c r="N42" s="138"/>
      <c r="O42" s="138"/>
      <c r="P42" s="138"/>
      <c r="Q42" s="138"/>
      <c r="R42" s="138"/>
      <c r="S42" s="138"/>
      <c r="T42" s="138"/>
      <c r="U42" s="138"/>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row>
    <row r="43" spans="1:56" ht="12.75" customHeight="1" x14ac:dyDescent="0.25">
      <c r="A43" s="138"/>
      <c r="B43" s="138"/>
      <c r="C43" s="138"/>
      <c r="D43" s="138"/>
      <c r="E43" s="138"/>
      <c r="F43" s="138"/>
      <c r="G43" s="138"/>
      <c r="H43" s="138"/>
      <c r="I43" s="138"/>
      <c r="J43" s="138"/>
      <c r="K43" s="138"/>
      <c r="L43" s="138"/>
      <c r="M43" s="138"/>
      <c r="N43" s="138"/>
      <c r="O43" s="138"/>
      <c r="P43" s="138"/>
      <c r="Q43" s="138"/>
      <c r="R43" s="138"/>
      <c r="S43" s="138"/>
      <c r="T43" s="138"/>
      <c r="U43" s="138"/>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ht="12.75" customHeight="1" x14ac:dyDescent="0.25">
      <c r="A44" s="138"/>
      <c r="B44" s="138"/>
      <c r="C44" s="138"/>
      <c r="D44" s="138"/>
      <c r="E44" s="138"/>
      <c r="F44" s="138"/>
      <c r="G44" s="138"/>
      <c r="H44" s="138"/>
      <c r="I44" s="138"/>
      <c r="J44" s="138"/>
      <c r="K44" s="138"/>
      <c r="L44" s="138"/>
      <c r="M44" s="138"/>
      <c r="N44" s="138"/>
      <c r="O44" s="138"/>
      <c r="P44" s="138"/>
      <c r="Q44" s="138"/>
      <c r="R44" s="138"/>
      <c r="S44" s="138"/>
      <c r="T44" s="138"/>
      <c r="U44" s="138"/>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ht="12.75" customHeight="1" x14ac:dyDescent="0.25">
      <c r="A45" s="138"/>
      <c r="B45" s="138"/>
      <c r="C45" s="138"/>
      <c r="D45" s="138"/>
      <c r="E45" s="138"/>
      <c r="F45" s="138"/>
      <c r="G45" s="138"/>
      <c r="H45" s="138"/>
      <c r="I45" s="138"/>
      <c r="J45" s="138"/>
      <c r="K45" s="138"/>
      <c r="L45" s="138"/>
      <c r="M45" s="138"/>
      <c r="N45" s="138"/>
      <c r="O45" s="138"/>
      <c r="P45" s="138"/>
      <c r="Q45" s="138"/>
      <c r="R45" s="138"/>
      <c r="S45" s="138"/>
      <c r="T45" s="138"/>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row>
    <row r="46" spans="1:56" ht="12.75" customHeight="1" x14ac:dyDescent="0.25">
      <c r="A46" s="138"/>
      <c r="B46" s="138"/>
      <c r="C46" s="138"/>
      <c r="D46" s="138"/>
      <c r="E46" s="138"/>
      <c r="F46" s="138"/>
      <c r="G46" s="138"/>
      <c r="H46" s="138"/>
      <c r="I46" s="138"/>
      <c r="J46" s="138"/>
      <c r="K46" s="138"/>
      <c r="L46" s="138"/>
      <c r="M46" s="138"/>
      <c r="N46" s="138"/>
      <c r="O46" s="138"/>
      <c r="P46" s="138"/>
      <c r="Q46" s="138"/>
      <c r="R46" s="138"/>
      <c r="S46" s="138"/>
      <c r="T46" s="138"/>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row>
    <row r="47" spans="1:56" s="153" customFormat="1" ht="12.75" customHeight="1" x14ac:dyDescent="0.25">
      <c r="A47" s="138"/>
      <c r="B47" s="138"/>
      <c r="C47" s="138"/>
      <c r="D47" s="138"/>
      <c r="E47" s="138"/>
      <c r="F47" s="138"/>
      <c r="G47" s="138"/>
      <c r="H47" s="138"/>
      <c r="I47" s="138"/>
      <c r="J47" s="138"/>
      <c r="K47" s="138"/>
      <c r="L47" s="138"/>
      <c r="M47" s="138"/>
      <c r="N47" s="138"/>
      <c r="O47" s="138"/>
      <c r="P47" s="138"/>
      <c r="Q47" s="138"/>
      <c r="R47" s="138"/>
      <c r="S47" s="138"/>
      <c r="T47" s="138"/>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ht="12" customHeight="1" x14ac:dyDescent="0.25">
      <c r="A48" s="138"/>
      <c r="B48" s="138"/>
      <c r="C48" s="138"/>
      <c r="D48" s="138"/>
      <c r="E48" s="138"/>
      <c r="F48" s="138"/>
      <c r="G48" s="138"/>
      <c r="H48" s="138"/>
      <c r="I48" s="138"/>
      <c r="J48" s="138"/>
      <c r="K48" s="138"/>
      <c r="L48" s="138"/>
      <c r="M48" s="138"/>
      <c r="N48" s="138"/>
      <c r="O48" s="138"/>
      <c r="P48" s="138"/>
      <c r="Q48" s="138"/>
      <c r="R48" s="138"/>
      <c r="S48" s="138"/>
      <c r="T48" s="138"/>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6" ht="12" customHeight="1" x14ac:dyDescent="0.25">
      <c r="A49" s="138"/>
      <c r="B49" s="138"/>
      <c r="C49" s="138"/>
      <c r="D49" s="138"/>
      <c r="E49" s="138"/>
      <c r="F49" s="138"/>
      <c r="G49" s="138"/>
      <c r="H49" s="138"/>
      <c r="I49" s="138"/>
      <c r="J49" s="138"/>
      <c r="K49" s="138"/>
      <c r="L49" s="138"/>
      <c r="M49" s="138"/>
      <c r="N49" s="138"/>
      <c r="O49" s="138"/>
      <c r="P49" s="138"/>
      <c r="Q49" s="138"/>
      <c r="R49" s="138"/>
      <c r="S49" s="138"/>
      <c r="T49" s="138"/>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56" ht="12.75" customHeight="1" x14ac:dyDescent="0.2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row>
    <row r="51" spans="1:56" ht="12.75" customHeight="1" x14ac:dyDescent="0.2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row>
    <row r="52" spans="1:56" ht="13.2" x14ac:dyDescent="0.2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row>
    <row r="53" spans="1:56" ht="12.75" customHeight="1" x14ac:dyDescent="0.2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row>
    <row r="54" spans="1:56" ht="12.75" customHeight="1" x14ac:dyDescent="0.2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row>
    <row r="55" spans="1:56" ht="12.75" customHeight="1" x14ac:dyDescent="0.2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row>
    <row r="56" spans="1:56" ht="13.2" x14ac:dyDescent="0.2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row>
    <row r="57" spans="1:56" ht="12.75" customHeight="1" x14ac:dyDescent="0.2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row>
    <row r="58" spans="1:56" ht="12.75" customHeight="1" x14ac:dyDescent="0.2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row>
    <row r="59" spans="1:56" ht="12.75" customHeight="1" x14ac:dyDescent="0.2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row>
    <row r="60" spans="1:56" ht="13.2" x14ac:dyDescent="0.25">
      <c r="A60" s="139"/>
      <c r="B60" s="139"/>
      <c r="C60" s="139"/>
      <c r="D60" s="139"/>
      <c r="E60" s="139"/>
      <c r="F60" s="139"/>
      <c r="G60" s="139"/>
      <c r="H60" s="139"/>
      <c r="I60" s="139"/>
      <c r="J60" s="139"/>
      <c r="K60" s="139"/>
      <c r="L60" s="139"/>
      <c r="M60" s="139"/>
      <c r="N60" s="139"/>
      <c r="O60" s="139"/>
      <c r="P60" s="139"/>
      <c r="Q60" s="139"/>
    </row>
    <row r="61" spans="1:56" ht="13.2" x14ac:dyDescent="0.25">
      <c r="A61" s="139"/>
      <c r="B61" s="139"/>
      <c r="C61" s="139"/>
      <c r="D61" s="139"/>
      <c r="E61" s="139"/>
      <c r="F61" s="139"/>
      <c r="G61" s="139"/>
      <c r="H61" s="139"/>
      <c r="I61" s="139"/>
      <c r="J61" s="139"/>
      <c r="K61" s="139"/>
      <c r="L61" s="139"/>
      <c r="M61" s="139"/>
      <c r="N61" s="139"/>
      <c r="O61" s="139"/>
      <c r="P61" s="139"/>
      <c r="Q61" s="139"/>
    </row>
    <row r="62" spans="1:56" ht="13.2" x14ac:dyDescent="0.25">
      <c r="A62" s="139"/>
      <c r="B62" s="139"/>
      <c r="C62" s="139"/>
      <c r="D62" s="139"/>
      <c r="E62" s="139"/>
      <c r="F62" s="139"/>
      <c r="G62" s="139"/>
      <c r="H62" s="139"/>
      <c r="I62" s="139"/>
      <c r="J62" s="139"/>
      <c r="K62" s="139"/>
      <c r="L62" s="139"/>
      <c r="M62" s="139"/>
      <c r="N62" s="139"/>
      <c r="O62" s="139"/>
      <c r="P62" s="139"/>
      <c r="Q62" s="139"/>
    </row>
    <row r="63" spans="1:56" ht="13.2" x14ac:dyDescent="0.25">
      <c r="A63" s="139"/>
      <c r="B63" s="139"/>
      <c r="C63" s="139"/>
      <c r="D63" s="139"/>
      <c r="E63" s="139"/>
      <c r="F63" s="139"/>
      <c r="G63" s="139"/>
      <c r="H63" s="139"/>
      <c r="I63" s="139"/>
      <c r="J63" s="139"/>
      <c r="K63" s="139"/>
      <c r="L63" s="139"/>
      <c r="M63" s="139"/>
      <c r="N63" s="139"/>
      <c r="O63" s="139"/>
      <c r="P63" s="139"/>
      <c r="Q63" s="139"/>
    </row>
    <row r="64" spans="1:56" ht="13.2" x14ac:dyDescent="0.25">
      <c r="A64" s="139"/>
      <c r="B64" s="139"/>
      <c r="C64" s="139"/>
      <c r="D64" s="139"/>
      <c r="E64" s="139"/>
      <c r="F64" s="139"/>
      <c r="G64" s="139"/>
      <c r="H64" s="139"/>
      <c r="I64" s="139"/>
      <c r="J64" s="139"/>
      <c r="K64" s="139"/>
      <c r="L64" s="139"/>
      <c r="M64" s="139"/>
      <c r="N64" s="139"/>
      <c r="O64" s="139"/>
      <c r="P64" s="139"/>
      <c r="Q64" s="139"/>
    </row>
    <row r="65" spans="1:17" ht="13.2" x14ac:dyDescent="0.25">
      <c r="A65" s="139"/>
      <c r="B65" s="139"/>
      <c r="C65" s="139"/>
      <c r="D65" s="139"/>
      <c r="E65" s="139"/>
      <c r="F65" s="139"/>
      <c r="G65" s="139"/>
      <c r="H65" s="139"/>
      <c r="I65" s="139"/>
      <c r="J65" s="139"/>
      <c r="K65" s="139"/>
      <c r="L65" s="139"/>
      <c r="M65" s="139"/>
      <c r="N65" s="139"/>
      <c r="O65" s="139"/>
      <c r="P65" s="139"/>
      <c r="Q65" s="139"/>
    </row>
    <row r="66" spans="1:17" ht="13.2" x14ac:dyDescent="0.25">
      <c r="A66" s="139"/>
      <c r="B66" s="139"/>
      <c r="C66" s="139"/>
      <c r="D66" s="139"/>
      <c r="E66" s="139"/>
      <c r="F66" s="139"/>
      <c r="G66" s="139"/>
      <c r="H66" s="139"/>
      <c r="I66" s="139"/>
      <c r="J66" s="139"/>
      <c r="K66" s="139"/>
      <c r="L66" s="139"/>
      <c r="M66" s="139"/>
      <c r="N66" s="139"/>
      <c r="O66" s="139"/>
      <c r="P66" s="139"/>
      <c r="Q66" s="139"/>
    </row>
    <row r="67" spans="1:17" ht="13.2" x14ac:dyDescent="0.25">
      <c r="A67" s="139"/>
      <c r="B67" s="139"/>
      <c r="C67" s="139"/>
      <c r="D67" s="139"/>
      <c r="E67" s="139"/>
      <c r="F67" s="139"/>
      <c r="G67" s="139"/>
      <c r="H67" s="139"/>
      <c r="I67" s="139"/>
      <c r="J67" s="139"/>
      <c r="K67" s="139"/>
      <c r="L67" s="139"/>
      <c r="M67" s="139"/>
      <c r="N67" s="139"/>
      <c r="O67" s="139"/>
      <c r="P67" s="139"/>
      <c r="Q67" s="139"/>
    </row>
    <row r="68" spans="1:17" ht="13.2" x14ac:dyDescent="0.25">
      <c r="A68" s="139"/>
      <c r="B68" s="139"/>
      <c r="C68" s="139"/>
      <c r="D68" s="139"/>
      <c r="E68" s="139"/>
      <c r="F68" s="139"/>
      <c r="G68" s="139"/>
      <c r="H68" s="139"/>
      <c r="I68" s="139"/>
      <c r="J68" s="139"/>
      <c r="K68" s="139"/>
      <c r="L68" s="139"/>
      <c r="M68" s="139"/>
      <c r="N68" s="139"/>
      <c r="O68" s="139"/>
      <c r="P68" s="139"/>
      <c r="Q68" s="139"/>
    </row>
    <row r="69" spans="1:17" ht="13.2" x14ac:dyDescent="0.25">
      <c r="A69" s="139"/>
      <c r="B69" s="139"/>
      <c r="C69" s="139"/>
      <c r="D69" s="139"/>
      <c r="E69" s="139"/>
      <c r="F69" s="139"/>
      <c r="G69" s="139"/>
      <c r="H69" s="139"/>
      <c r="I69" s="139"/>
      <c r="J69" s="139"/>
      <c r="K69" s="139"/>
      <c r="L69" s="139"/>
      <c r="M69" s="139"/>
      <c r="N69" s="139"/>
      <c r="O69" s="139"/>
      <c r="P69" s="139"/>
      <c r="Q69" s="139"/>
    </row>
    <row r="70" spans="1:17" ht="13.2" x14ac:dyDescent="0.25">
      <c r="A70" s="139"/>
      <c r="B70" s="139"/>
      <c r="C70" s="139"/>
      <c r="D70" s="139"/>
      <c r="E70" s="139"/>
      <c r="F70" s="139"/>
      <c r="G70" s="139"/>
      <c r="H70" s="139"/>
      <c r="I70" s="139"/>
      <c r="J70" s="139"/>
      <c r="K70" s="139"/>
      <c r="L70" s="139"/>
      <c r="M70" s="139"/>
      <c r="N70" s="139"/>
      <c r="O70" s="139"/>
      <c r="P70" s="139"/>
      <c r="Q70" s="139"/>
    </row>
    <row r="71" spans="1:17" ht="13.2" x14ac:dyDescent="0.25">
      <c r="A71" s="139"/>
      <c r="B71" s="139"/>
      <c r="C71" s="139"/>
      <c r="D71" s="139"/>
      <c r="E71" s="139"/>
      <c r="F71" s="139"/>
      <c r="G71" s="139"/>
      <c r="H71" s="139"/>
      <c r="I71" s="139"/>
      <c r="J71" s="139"/>
      <c r="K71" s="139"/>
      <c r="L71" s="139"/>
      <c r="M71" s="139"/>
      <c r="N71" s="139"/>
      <c r="O71" s="139"/>
      <c r="P71" s="139"/>
      <c r="Q71" s="139"/>
    </row>
    <row r="72" spans="1:17" ht="13.2" x14ac:dyDescent="0.25">
      <c r="A72" s="139"/>
      <c r="B72" s="139"/>
      <c r="C72" s="139"/>
      <c r="D72" s="139"/>
      <c r="E72" s="139"/>
      <c r="F72" s="139"/>
      <c r="G72" s="139"/>
      <c r="H72" s="139"/>
      <c r="I72" s="139"/>
      <c r="J72" s="139"/>
      <c r="K72" s="139"/>
      <c r="L72" s="139"/>
      <c r="M72" s="139"/>
      <c r="N72" s="139"/>
      <c r="O72" s="139"/>
      <c r="P72" s="139"/>
      <c r="Q72" s="139"/>
    </row>
    <row r="73" spans="1:17" ht="13.2" x14ac:dyDescent="0.25">
      <c r="A73" s="139"/>
      <c r="B73" s="139"/>
      <c r="C73" s="139"/>
      <c r="D73" s="139"/>
      <c r="E73" s="139"/>
      <c r="F73" s="139"/>
      <c r="G73" s="139"/>
      <c r="H73" s="139"/>
      <c r="I73" s="139"/>
      <c r="J73" s="139"/>
      <c r="K73" s="139"/>
      <c r="L73" s="139"/>
      <c r="M73" s="139"/>
      <c r="N73" s="139"/>
      <c r="O73" s="139"/>
      <c r="P73" s="139"/>
      <c r="Q73" s="139"/>
    </row>
    <row r="74" spans="1:17" ht="13.2" x14ac:dyDescent="0.25">
      <c r="A74" s="139"/>
      <c r="B74" s="139"/>
      <c r="C74" s="139"/>
      <c r="D74" s="139"/>
      <c r="E74" s="139"/>
      <c r="F74" s="139"/>
      <c r="G74" s="139"/>
      <c r="H74" s="139"/>
      <c r="I74" s="139"/>
      <c r="J74" s="139"/>
      <c r="K74" s="139"/>
      <c r="L74" s="139"/>
      <c r="M74" s="139"/>
      <c r="N74" s="139"/>
      <c r="O74" s="139"/>
      <c r="P74" s="139"/>
      <c r="Q74" s="139"/>
    </row>
    <row r="75" spans="1:17" ht="13.2" x14ac:dyDescent="0.25">
      <c r="A75" s="139"/>
      <c r="B75" s="139"/>
      <c r="C75" s="139"/>
      <c r="D75" s="139"/>
      <c r="E75" s="139"/>
      <c r="F75" s="139"/>
      <c r="G75" s="139"/>
      <c r="H75" s="139"/>
      <c r="I75" s="139"/>
      <c r="J75" s="139"/>
      <c r="K75" s="139"/>
      <c r="L75" s="139"/>
      <c r="M75" s="139"/>
      <c r="N75" s="139"/>
      <c r="O75" s="139"/>
      <c r="P75" s="139"/>
      <c r="Q75" s="139"/>
    </row>
    <row r="76" spans="1:17" ht="13.2" x14ac:dyDescent="0.25">
      <c r="A76" s="139"/>
      <c r="B76" s="139"/>
      <c r="C76" s="139"/>
      <c r="D76" s="139"/>
      <c r="E76" s="139"/>
      <c r="F76" s="139"/>
      <c r="G76" s="139"/>
      <c r="H76" s="139"/>
      <c r="I76" s="139"/>
      <c r="J76" s="139"/>
      <c r="K76" s="139"/>
      <c r="L76" s="139"/>
      <c r="M76" s="139"/>
      <c r="N76" s="139"/>
      <c r="O76" s="139"/>
      <c r="P76" s="139"/>
      <c r="Q76" s="139"/>
    </row>
    <row r="77" spans="1:17" ht="13.2" x14ac:dyDescent="0.25">
      <c r="A77" s="139"/>
      <c r="B77" s="139"/>
      <c r="C77" s="139"/>
      <c r="D77" s="139"/>
      <c r="E77" s="139"/>
      <c r="F77" s="139"/>
      <c r="G77" s="139"/>
      <c r="H77" s="139"/>
      <c r="I77" s="139"/>
      <c r="J77" s="139"/>
      <c r="K77" s="139"/>
      <c r="L77" s="139"/>
      <c r="M77" s="139"/>
      <c r="N77" s="139"/>
      <c r="O77" s="139"/>
      <c r="P77" s="139"/>
      <c r="Q77" s="139"/>
    </row>
    <row r="78" spans="1:17" ht="13.2" x14ac:dyDescent="0.25">
      <c r="A78" s="139"/>
      <c r="B78" s="139"/>
      <c r="C78" s="139"/>
      <c r="D78" s="139"/>
      <c r="E78" s="139"/>
      <c r="F78" s="139"/>
      <c r="G78" s="139"/>
      <c r="H78" s="139"/>
      <c r="I78" s="139"/>
      <c r="J78" s="139"/>
      <c r="K78" s="139"/>
      <c r="L78" s="139"/>
      <c r="M78" s="139"/>
      <c r="N78" s="139"/>
      <c r="O78" s="139"/>
      <c r="P78" s="139"/>
      <c r="Q78" s="139"/>
    </row>
    <row r="79" spans="1:17" ht="13.2" x14ac:dyDescent="0.25">
      <c r="A79" s="139"/>
      <c r="B79" s="139"/>
      <c r="C79" s="139"/>
      <c r="D79" s="139"/>
      <c r="E79" s="139"/>
      <c r="F79" s="139"/>
      <c r="G79" s="139"/>
      <c r="H79" s="139"/>
      <c r="I79" s="139"/>
      <c r="J79" s="139"/>
      <c r="K79" s="139"/>
      <c r="L79" s="139"/>
      <c r="M79" s="139"/>
      <c r="N79" s="139"/>
      <c r="O79" s="139"/>
      <c r="P79" s="139"/>
      <c r="Q79" s="139"/>
    </row>
    <row r="80" spans="1:17" ht="12" customHeight="1" x14ac:dyDescent="0.25">
      <c r="A80" s="139"/>
      <c r="B80" s="139"/>
      <c r="C80" s="139"/>
      <c r="D80" s="139"/>
      <c r="E80" s="139"/>
      <c r="F80" s="139"/>
      <c r="G80" s="139"/>
      <c r="H80" s="139"/>
      <c r="I80" s="139"/>
      <c r="J80" s="139"/>
      <c r="K80" s="139"/>
      <c r="L80" s="139"/>
      <c r="M80" s="139"/>
      <c r="N80" s="139"/>
      <c r="O80" s="139"/>
      <c r="P80" s="139"/>
      <c r="Q80" s="139"/>
    </row>
    <row r="81" spans="1:17" ht="13.2" x14ac:dyDescent="0.25">
      <c r="A81" s="139"/>
      <c r="B81" s="139"/>
      <c r="C81" s="139"/>
      <c r="D81" s="139"/>
      <c r="E81" s="139"/>
      <c r="F81" s="139"/>
      <c r="G81" s="139"/>
      <c r="H81" s="139"/>
      <c r="I81" s="139"/>
      <c r="J81" s="139"/>
      <c r="K81" s="139"/>
      <c r="L81" s="139"/>
      <c r="M81" s="139"/>
      <c r="N81" s="139"/>
      <c r="O81" s="139"/>
      <c r="P81" s="139"/>
      <c r="Q81" s="139"/>
    </row>
    <row r="82" spans="1:17" ht="13.2" x14ac:dyDescent="0.25">
      <c r="A82" s="139"/>
      <c r="B82" s="139"/>
      <c r="C82" s="139"/>
      <c r="D82" s="139"/>
      <c r="E82" s="139"/>
      <c r="F82" s="139"/>
      <c r="G82" s="139"/>
      <c r="H82" s="139"/>
      <c r="I82" s="139"/>
      <c r="J82" s="139"/>
      <c r="K82" s="139"/>
      <c r="L82" s="139"/>
      <c r="M82" s="139"/>
      <c r="N82" s="139"/>
      <c r="O82" s="139"/>
      <c r="P82" s="139"/>
      <c r="Q82" s="139"/>
    </row>
    <row r="83" spans="1:17" ht="13.2" x14ac:dyDescent="0.25">
      <c r="A83" s="139"/>
      <c r="B83" s="139"/>
      <c r="C83" s="139"/>
      <c r="D83" s="139"/>
      <c r="E83" s="139"/>
      <c r="F83" s="139"/>
      <c r="G83" s="139"/>
      <c r="H83" s="139"/>
      <c r="I83" s="139"/>
      <c r="J83" s="139"/>
      <c r="K83" s="139"/>
      <c r="L83" s="139"/>
      <c r="M83" s="139"/>
      <c r="N83" s="139"/>
      <c r="O83" s="139"/>
      <c r="P83" s="139"/>
      <c r="Q83" s="139"/>
    </row>
    <row r="84" spans="1:17" ht="13.2" x14ac:dyDescent="0.25">
      <c r="A84" s="139"/>
      <c r="B84" s="139"/>
      <c r="C84" s="139"/>
      <c r="D84" s="139"/>
      <c r="E84" s="139"/>
      <c r="F84" s="139"/>
      <c r="G84" s="139"/>
      <c r="H84" s="139"/>
      <c r="I84" s="139"/>
      <c r="J84" s="139"/>
      <c r="K84" s="139"/>
      <c r="L84" s="139"/>
      <c r="M84" s="139"/>
      <c r="N84" s="139"/>
      <c r="O84" s="139"/>
      <c r="P84" s="139"/>
      <c r="Q84" s="139"/>
    </row>
    <row r="85" spans="1:17" ht="13.2" x14ac:dyDescent="0.25">
      <c r="A85" s="139"/>
      <c r="B85" s="139"/>
      <c r="C85" s="139"/>
      <c r="D85" s="139"/>
      <c r="E85" s="139"/>
      <c r="F85" s="139"/>
      <c r="G85" s="139"/>
      <c r="H85" s="139"/>
      <c r="I85" s="139"/>
      <c r="J85" s="139"/>
      <c r="K85" s="139"/>
      <c r="L85" s="139"/>
      <c r="M85" s="139"/>
      <c r="N85" s="139"/>
      <c r="O85" s="139"/>
      <c r="P85" s="139"/>
      <c r="Q85" s="139"/>
    </row>
    <row r="86" spans="1:17" ht="13.2" x14ac:dyDescent="0.25">
      <c r="A86" s="139"/>
      <c r="B86" s="139"/>
      <c r="C86" s="139"/>
      <c r="D86" s="139"/>
      <c r="E86" s="139"/>
      <c r="F86" s="139"/>
      <c r="G86" s="139"/>
      <c r="H86" s="139"/>
      <c r="I86" s="139"/>
      <c r="J86" s="139"/>
      <c r="K86" s="139"/>
      <c r="L86" s="139"/>
      <c r="M86" s="139"/>
      <c r="N86" s="139"/>
      <c r="O86" s="139"/>
      <c r="P86" s="139"/>
      <c r="Q86" s="139"/>
    </row>
    <row r="87" spans="1:17" ht="13.2" x14ac:dyDescent="0.25">
      <c r="A87" s="139"/>
      <c r="B87" s="139"/>
      <c r="C87" s="139"/>
      <c r="D87" s="139"/>
      <c r="E87" s="139"/>
      <c r="F87" s="139"/>
      <c r="G87" s="139"/>
      <c r="H87" s="139"/>
      <c r="I87" s="139"/>
      <c r="J87" s="139"/>
      <c r="K87" s="139"/>
      <c r="L87" s="139"/>
      <c r="M87" s="139"/>
      <c r="N87" s="139"/>
      <c r="O87" s="139"/>
      <c r="P87" s="139"/>
      <c r="Q87" s="139"/>
    </row>
    <row r="88" spans="1:17" ht="13.2" x14ac:dyDescent="0.25">
      <c r="A88" s="139"/>
      <c r="B88" s="139"/>
      <c r="C88" s="139"/>
      <c r="D88" s="139"/>
      <c r="E88" s="139"/>
      <c r="F88" s="139"/>
      <c r="G88" s="139"/>
      <c r="H88" s="139"/>
      <c r="I88" s="139"/>
      <c r="J88" s="139"/>
      <c r="K88" s="139"/>
      <c r="L88" s="139"/>
      <c r="M88" s="139"/>
      <c r="N88" s="139"/>
      <c r="O88" s="139"/>
      <c r="P88" s="139"/>
      <c r="Q88" s="139"/>
    </row>
    <row r="89" spans="1:17" ht="13.2" x14ac:dyDescent="0.25">
      <c r="A89" s="139"/>
      <c r="B89" s="139"/>
      <c r="C89" s="139"/>
      <c r="D89" s="139"/>
      <c r="E89" s="139"/>
      <c r="F89" s="139"/>
      <c r="G89" s="139"/>
      <c r="H89" s="139"/>
      <c r="I89" s="139"/>
      <c r="J89" s="139"/>
      <c r="K89" s="139"/>
      <c r="L89" s="139"/>
      <c r="M89" s="139"/>
      <c r="N89" s="139"/>
      <c r="O89" s="139"/>
      <c r="P89" s="139"/>
      <c r="Q89" s="139"/>
    </row>
    <row r="90" spans="1:17" ht="13.2" x14ac:dyDescent="0.25">
      <c r="A90" s="139"/>
      <c r="B90" s="139"/>
      <c r="C90" s="139"/>
      <c r="D90" s="139"/>
      <c r="E90" s="139"/>
      <c r="F90" s="139"/>
      <c r="G90" s="139"/>
      <c r="H90" s="139"/>
      <c r="I90" s="139"/>
      <c r="J90" s="139"/>
      <c r="K90" s="139"/>
      <c r="L90" s="139"/>
      <c r="M90" s="139"/>
      <c r="N90" s="139"/>
      <c r="O90" s="139"/>
      <c r="P90" s="139"/>
      <c r="Q90" s="139"/>
    </row>
    <row r="91" spans="1:17" ht="13.2" x14ac:dyDescent="0.25">
      <c r="A91" s="139"/>
      <c r="B91" s="139"/>
      <c r="C91" s="139"/>
      <c r="D91" s="139"/>
      <c r="E91" s="139"/>
      <c r="F91" s="139"/>
      <c r="G91" s="139"/>
      <c r="H91" s="139"/>
      <c r="I91" s="139"/>
      <c r="J91" s="139"/>
      <c r="K91" s="139"/>
      <c r="L91" s="139"/>
      <c r="M91" s="139"/>
      <c r="N91" s="139"/>
      <c r="O91" s="139"/>
      <c r="P91" s="139"/>
      <c r="Q91" s="139"/>
    </row>
    <row r="92" spans="1:17" ht="13.2" x14ac:dyDescent="0.25">
      <c r="A92" s="139"/>
      <c r="B92" s="139"/>
      <c r="C92" s="139"/>
      <c r="D92" s="139"/>
      <c r="E92" s="139"/>
      <c r="F92" s="139"/>
      <c r="G92" s="139"/>
      <c r="H92" s="139"/>
      <c r="I92" s="139"/>
      <c r="J92" s="139"/>
      <c r="K92" s="139"/>
      <c r="L92" s="139"/>
      <c r="M92" s="139"/>
      <c r="N92" s="139"/>
      <c r="O92" s="139"/>
      <c r="P92" s="139"/>
      <c r="Q92" s="139"/>
    </row>
    <row r="93" spans="1:17" ht="13.2" x14ac:dyDescent="0.25">
      <c r="A93" s="139"/>
      <c r="B93" s="139"/>
      <c r="C93" s="139"/>
      <c r="D93" s="139"/>
      <c r="E93" s="139"/>
      <c r="F93" s="139"/>
      <c r="G93" s="139"/>
      <c r="H93" s="139"/>
      <c r="I93" s="139"/>
      <c r="J93" s="139"/>
      <c r="K93" s="139"/>
      <c r="L93" s="139"/>
      <c r="M93" s="139"/>
      <c r="N93" s="139"/>
      <c r="O93" s="139"/>
      <c r="P93" s="139"/>
      <c r="Q93" s="139"/>
    </row>
    <row r="94" spans="1:17" ht="13.2" x14ac:dyDescent="0.25">
      <c r="A94" s="139"/>
      <c r="B94" s="139"/>
      <c r="C94" s="139"/>
      <c r="D94" s="139"/>
      <c r="E94" s="139"/>
      <c r="F94" s="139"/>
      <c r="G94" s="139"/>
      <c r="H94" s="139"/>
      <c r="I94" s="139"/>
      <c r="J94" s="139"/>
      <c r="K94" s="139"/>
      <c r="L94" s="139"/>
      <c r="M94" s="139"/>
      <c r="N94" s="139"/>
      <c r="O94" s="139"/>
      <c r="P94" s="139"/>
      <c r="Q94" s="139"/>
    </row>
    <row r="95" spans="1:17" ht="13.2" x14ac:dyDescent="0.25">
      <c r="A95" s="139"/>
      <c r="B95" s="139"/>
      <c r="C95" s="139"/>
      <c r="D95" s="139"/>
      <c r="E95" s="139"/>
      <c r="F95" s="139"/>
      <c r="G95" s="139"/>
      <c r="H95" s="139"/>
      <c r="I95" s="139"/>
      <c r="J95" s="139"/>
      <c r="K95" s="139"/>
      <c r="L95" s="139"/>
      <c r="M95" s="139"/>
      <c r="N95" s="139"/>
      <c r="O95" s="139"/>
      <c r="P95" s="139"/>
      <c r="Q95" s="139"/>
    </row>
    <row r="96" spans="1:17" ht="13.2" x14ac:dyDescent="0.25">
      <c r="A96" s="139"/>
      <c r="B96" s="139"/>
      <c r="C96" s="139"/>
      <c r="D96" s="139"/>
      <c r="E96" s="139"/>
      <c r="F96" s="139"/>
      <c r="G96" s="139"/>
      <c r="H96" s="139"/>
      <c r="I96" s="139"/>
      <c r="J96" s="139"/>
      <c r="K96" s="139"/>
      <c r="L96" s="139"/>
      <c r="M96" s="139"/>
      <c r="N96" s="139"/>
      <c r="O96" s="139"/>
      <c r="P96" s="139"/>
      <c r="Q96" s="139"/>
    </row>
    <row r="97" spans="1:17" ht="13.2" x14ac:dyDescent="0.25">
      <c r="A97" s="139"/>
      <c r="B97" s="139"/>
      <c r="C97" s="139"/>
      <c r="D97" s="139"/>
      <c r="E97" s="139"/>
      <c r="F97" s="139"/>
      <c r="G97" s="139"/>
      <c r="H97" s="139"/>
      <c r="I97" s="139"/>
      <c r="J97" s="139"/>
      <c r="K97" s="139"/>
      <c r="L97" s="139"/>
      <c r="M97" s="139"/>
      <c r="N97" s="139"/>
      <c r="O97" s="139"/>
      <c r="P97" s="139"/>
      <c r="Q97" s="139"/>
    </row>
    <row r="98" spans="1:17" ht="13.2" x14ac:dyDescent="0.25">
      <c r="A98" s="139"/>
      <c r="B98" s="139"/>
      <c r="C98" s="139"/>
      <c r="D98" s="139"/>
      <c r="E98" s="139"/>
      <c r="F98" s="139"/>
      <c r="G98" s="139"/>
      <c r="H98" s="139"/>
      <c r="I98" s="139"/>
      <c r="J98" s="139"/>
      <c r="K98" s="139"/>
      <c r="L98" s="139"/>
      <c r="M98" s="139"/>
      <c r="N98" s="139"/>
      <c r="O98" s="139"/>
      <c r="P98" s="139"/>
      <c r="Q98" s="139"/>
    </row>
    <row r="99" spans="1:17" ht="13.2" x14ac:dyDescent="0.25">
      <c r="A99" s="139"/>
      <c r="B99" s="139"/>
      <c r="C99" s="139"/>
      <c r="D99" s="139"/>
      <c r="E99" s="139"/>
      <c r="F99" s="139"/>
      <c r="G99" s="139"/>
      <c r="H99" s="139"/>
      <c r="I99" s="139"/>
      <c r="J99" s="139"/>
      <c r="K99" s="139"/>
      <c r="L99" s="139"/>
      <c r="M99" s="139"/>
      <c r="N99" s="139"/>
      <c r="O99" s="139"/>
      <c r="P99" s="139"/>
      <c r="Q99" s="139"/>
    </row>
    <row r="100" spans="1:17" ht="13.2" x14ac:dyDescent="0.25">
      <c r="A100" s="139"/>
      <c r="B100" s="139"/>
      <c r="C100" s="139"/>
      <c r="D100" s="139"/>
      <c r="E100" s="139"/>
      <c r="F100" s="139"/>
      <c r="G100" s="139"/>
      <c r="H100" s="139"/>
      <c r="I100" s="139"/>
      <c r="J100" s="139"/>
      <c r="K100" s="139"/>
      <c r="L100" s="139"/>
      <c r="M100" s="139"/>
      <c r="N100" s="139"/>
      <c r="O100" s="139"/>
      <c r="P100" s="139"/>
      <c r="Q100" s="139"/>
    </row>
    <row r="101" spans="1:17" ht="13.2" x14ac:dyDescent="0.25">
      <c r="A101" s="139"/>
      <c r="B101" s="139"/>
      <c r="C101" s="139"/>
      <c r="D101" s="139"/>
      <c r="E101" s="139"/>
      <c r="F101" s="139"/>
      <c r="G101" s="139"/>
      <c r="H101" s="139"/>
      <c r="I101" s="139"/>
      <c r="J101" s="139"/>
      <c r="K101" s="139"/>
      <c r="L101" s="139"/>
      <c r="M101" s="139"/>
      <c r="N101" s="139"/>
      <c r="O101" s="139"/>
      <c r="P101" s="139"/>
      <c r="Q101" s="139"/>
    </row>
    <row r="102" spans="1:17" ht="13.2" x14ac:dyDescent="0.25">
      <c r="A102" s="139"/>
      <c r="B102" s="139"/>
      <c r="C102" s="139"/>
      <c r="D102" s="139"/>
      <c r="E102" s="139"/>
      <c r="F102" s="139"/>
      <c r="G102" s="139"/>
      <c r="H102" s="139"/>
      <c r="I102" s="139"/>
      <c r="J102" s="139"/>
      <c r="K102" s="139"/>
      <c r="L102" s="139"/>
      <c r="M102" s="139"/>
      <c r="N102" s="139"/>
      <c r="O102" s="139"/>
      <c r="P102" s="139"/>
      <c r="Q102" s="139"/>
    </row>
    <row r="103" spans="1:17" ht="13.2" x14ac:dyDescent="0.25">
      <c r="A103" s="139"/>
      <c r="B103" s="139"/>
      <c r="C103" s="139"/>
      <c r="D103" s="139"/>
      <c r="E103" s="139"/>
      <c r="F103" s="139"/>
      <c r="G103" s="139"/>
      <c r="H103" s="139"/>
      <c r="I103" s="139"/>
      <c r="J103" s="139"/>
      <c r="K103" s="139"/>
      <c r="L103" s="139"/>
      <c r="M103" s="139"/>
      <c r="N103" s="139"/>
      <c r="O103" s="139"/>
      <c r="P103" s="139"/>
      <c r="Q103" s="139"/>
    </row>
    <row r="104" spans="1:17" ht="13.2" x14ac:dyDescent="0.25">
      <c r="A104" s="139"/>
      <c r="B104" s="139"/>
      <c r="C104" s="139"/>
      <c r="D104" s="139"/>
      <c r="E104" s="139"/>
      <c r="F104" s="139"/>
      <c r="G104" s="139"/>
      <c r="H104" s="139"/>
      <c r="I104" s="139"/>
      <c r="J104" s="139"/>
      <c r="K104" s="139"/>
      <c r="L104" s="139"/>
      <c r="M104" s="139"/>
      <c r="N104" s="139"/>
      <c r="O104" s="139"/>
      <c r="P104" s="139"/>
      <c r="Q104" s="139"/>
    </row>
    <row r="105" spans="1:17" ht="13.2" x14ac:dyDescent="0.25">
      <c r="A105" s="139"/>
      <c r="B105" s="139"/>
      <c r="C105" s="139"/>
      <c r="D105" s="139"/>
      <c r="E105" s="139"/>
      <c r="F105" s="139"/>
      <c r="G105" s="139"/>
      <c r="H105" s="139"/>
      <c r="I105" s="139"/>
      <c r="J105" s="139"/>
      <c r="K105" s="139"/>
      <c r="L105" s="139"/>
      <c r="M105" s="139"/>
      <c r="N105" s="139"/>
      <c r="O105" s="139"/>
      <c r="P105" s="139"/>
      <c r="Q105" s="139"/>
    </row>
    <row r="106" spans="1:17" ht="13.2" x14ac:dyDescent="0.25">
      <c r="A106" s="139"/>
      <c r="B106" s="139"/>
      <c r="C106" s="139"/>
      <c r="D106" s="139"/>
      <c r="E106" s="139"/>
      <c r="F106" s="139"/>
      <c r="G106" s="139"/>
      <c r="H106" s="139"/>
      <c r="I106" s="139"/>
      <c r="J106" s="139"/>
      <c r="K106" s="139"/>
      <c r="L106" s="139"/>
      <c r="M106" s="139"/>
      <c r="N106" s="139"/>
      <c r="O106" s="139"/>
      <c r="P106" s="139"/>
      <c r="Q106" s="139"/>
    </row>
    <row r="107" spans="1:17" ht="13.2" x14ac:dyDescent="0.25">
      <c r="A107" s="139"/>
      <c r="B107" s="139"/>
      <c r="C107" s="139"/>
      <c r="D107" s="139"/>
      <c r="E107" s="139"/>
      <c r="F107" s="139"/>
      <c r="G107" s="139"/>
      <c r="H107" s="139"/>
      <c r="I107" s="139"/>
      <c r="J107" s="139"/>
      <c r="K107" s="139"/>
      <c r="L107" s="139"/>
      <c r="M107" s="139"/>
      <c r="N107" s="139"/>
      <c r="O107" s="139"/>
      <c r="P107" s="139"/>
      <c r="Q107" s="139"/>
    </row>
    <row r="108" spans="1:17" ht="13.2" x14ac:dyDescent="0.25">
      <c r="A108" s="139"/>
      <c r="B108" s="139"/>
      <c r="C108" s="139"/>
      <c r="D108" s="139"/>
      <c r="E108" s="139"/>
      <c r="F108" s="139"/>
      <c r="G108" s="139"/>
      <c r="H108" s="139"/>
      <c r="I108" s="139"/>
      <c r="J108" s="139"/>
      <c r="K108" s="139"/>
      <c r="L108" s="139"/>
      <c r="M108" s="139"/>
      <c r="N108" s="139"/>
      <c r="O108" s="139"/>
      <c r="P108" s="139"/>
      <c r="Q108" s="139"/>
    </row>
    <row r="109" spans="1:17" ht="13.2" x14ac:dyDescent="0.25">
      <c r="A109" s="139"/>
      <c r="B109" s="139"/>
      <c r="C109" s="139"/>
      <c r="D109" s="139"/>
      <c r="E109" s="139"/>
      <c r="F109" s="139"/>
      <c r="G109" s="139"/>
      <c r="H109" s="139"/>
      <c r="I109" s="139"/>
      <c r="J109" s="139"/>
      <c r="K109" s="139"/>
      <c r="L109" s="139"/>
      <c r="M109" s="139"/>
      <c r="N109" s="139"/>
      <c r="O109" s="139"/>
      <c r="P109" s="139"/>
      <c r="Q109" s="139"/>
    </row>
    <row r="110" spans="1:17" ht="13.2" x14ac:dyDescent="0.25">
      <c r="A110" s="139"/>
      <c r="B110" s="139"/>
      <c r="C110" s="139"/>
      <c r="D110" s="139"/>
      <c r="E110" s="139"/>
      <c r="F110" s="139"/>
      <c r="G110" s="139"/>
      <c r="H110" s="139"/>
      <c r="I110" s="139"/>
      <c r="J110" s="139"/>
      <c r="K110" s="139"/>
      <c r="L110" s="139"/>
      <c r="M110" s="139"/>
      <c r="N110" s="139"/>
      <c r="O110" s="139"/>
      <c r="P110" s="139"/>
      <c r="Q110" s="139"/>
    </row>
    <row r="111" spans="1:17" ht="12" customHeight="1" x14ac:dyDescent="0.25">
      <c r="A111" s="139"/>
      <c r="B111" s="139"/>
      <c r="C111" s="139"/>
      <c r="D111" s="139"/>
      <c r="E111" s="139"/>
      <c r="F111" s="139"/>
      <c r="G111" s="139"/>
      <c r="H111" s="139"/>
      <c r="I111" s="139"/>
      <c r="J111" s="139"/>
      <c r="K111" s="139"/>
      <c r="L111" s="139"/>
      <c r="M111" s="139"/>
      <c r="N111" s="139"/>
      <c r="O111" s="139"/>
      <c r="P111" s="139"/>
      <c r="Q111" s="139"/>
    </row>
    <row r="112" spans="1:17" ht="12" customHeight="1" x14ac:dyDescent="0.25">
      <c r="A112" s="139"/>
      <c r="B112" s="139"/>
      <c r="C112" s="139"/>
      <c r="D112" s="139"/>
      <c r="E112" s="139"/>
      <c r="F112" s="139"/>
      <c r="G112" s="139"/>
      <c r="H112" s="139"/>
      <c r="I112" s="139"/>
      <c r="J112" s="139"/>
      <c r="K112" s="139"/>
      <c r="L112" s="139"/>
      <c r="M112" s="139"/>
      <c r="N112" s="139"/>
      <c r="O112" s="139"/>
      <c r="P112" s="139"/>
      <c r="Q112" s="139"/>
    </row>
  </sheetData>
  <mergeCells count="27">
    <mergeCell ref="A29:C29"/>
    <mergeCell ref="A22:C22"/>
    <mergeCell ref="A23:C23"/>
    <mergeCell ref="A24:C24"/>
    <mergeCell ref="A25:C25"/>
    <mergeCell ref="A26:C26"/>
    <mergeCell ref="A27:C27"/>
    <mergeCell ref="A19:A21"/>
    <mergeCell ref="B19:C19"/>
    <mergeCell ref="B20:C20"/>
    <mergeCell ref="B21:C21"/>
    <mergeCell ref="A28:C28"/>
    <mergeCell ref="D11:I11"/>
    <mergeCell ref="J11:J12"/>
    <mergeCell ref="K11:M11"/>
    <mergeCell ref="A17:C17"/>
    <mergeCell ref="A18:C18"/>
    <mergeCell ref="A13:A16"/>
    <mergeCell ref="B13:C13"/>
    <mergeCell ref="B14:C14"/>
    <mergeCell ref="B15:C15"/>
    <mergeCell ref="B16:C16"/>
    <mergeCell ref="N11:N12"/>
    <mergeCell ref="O11:Q11"/>
    <mergeCell ref="R11:R12"/>
    <mergeCell ref="S11:S12"/>
    <mergeCell ref="T11:T12"/>
  </mergeCells>
  <conditionalFormatting sqref="D13:T29">
    <cfRule type="cellIs" dxfId="28" priority="3" stopIfTrue="1" operator="equal">
      <formula>0</formula>
    </cfRule>
  </conditionalFormatting>
  <conditionalFormatting sqref="D13:T13 D15:T15 D20:T20 D25:T25 D27:T27">
    <cfRule type="cellIs" dxfId="27" priority="2" operator="equal">
      <formula>0</formula>
    </cfRule>
  </conditionalFormatting>
  <conditionalFormatting sqref="D17:T17 D22:T22 D29:T29">
    <cfRule type="cellIs" dxfId="26" priority="1" operator="equal">
      <formula>0</formula>
    </cfRule>
  </conditionalFormatting>
  <printOptions horizontalCentered="1"/>
  <pageMargins left="0.39370078740157483" right="0.39370078740157483" top="0.39370078740157483" bottom="0.6692913385826772" header="0.31496062992125984" footer="0.51181102362204722"/>
  <pageSetup paperSize="9" scale="6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Y112"/>
  <sheetViews>
    <sheetView showGridLines="0" zoomScale="90" zoomScaleNormal="90" workbookViewId="0">
      <pane xSplit="3" ySplit="12" topLeftCell="D28" activePane="bottomRight" state="frozen"/>
      <selection activeCell="A19" sqref="A19:C19"/>
      <selection pane="topRight" activeCell="A19" sqref="A19:C19"/>
      <selection pane="bottomLeft" activeCell="A19" sqref="A19:C19"/>
      <selection pane="bottomRight" activeCell="A34" sqref="A34"/>
    </sheetView>
  </sheetViews>
  <sheetFormatPr baseColWidth="10" defaultRowHeight="11.4" x14ac:dyDescent="0.2"/>
  <cols>
    <col min="1" max="1" width="11.44140625" style="143"/>
    <col min="2" max="2" width="6.33203125" style="143" customWidth="1"/>
    <col min="3" max="3" width="10.88671875" style="143" customWidth="1"/>
    <col min="4" max="4" width="8.44140625" style="143" customWidth="1"/>
    <col min="5" max="5" width="9.5546875" style="143" customWidth="1"/>
    <col min="6" max="7" width="8.44140625" style="143" customWidth="1"/>
    <col min="8" max="9" width="9.5546875" style="143" customWidth="1"/>
    <col min="10" max="10" width="13.109375" style="143" customWidth="1"/>
    <col min="11" max="13" width="8.6640625" style="143" customWidth="1"/>
    <col min="14" max="14" width="9.5546875" style="143" customWidth="1"/>
    <col min="15" max="15" width="13.109375" style="143" customWidth="1"/>
    <col min="16" max="16" width="8.6640625" style="143" customWidth="1"/>
    <col min="17" max="17" width="9.5546875" style="143" customWidth="1"/>
    <col min="18" max="18" width="13.109375" style="143" customWidth="1"/>
    <col min="19" max="19" width="10.33203125" style="143" customWidth="1"/>
    <col min="20" max="20" width="11.6640625" style="143" customWidth="1"/>
    <col min="21" max="35" width="7.33203125" style="143" customWidth="1"/>
    <col min="36" max="37" width="7.88671875" style="143" customWidth="1"/>
    <col min="38" max="38" width="26" style="143" customWidth="1"/>
    <col min="39" max="39" width="16.5546875" style="143" customWidth="1"/>
    <col min="40" max="40" width="17.109375" style="143" customWidth="1"/>
    <col min="41" max="41" width="18" style="143" customWidth="1"/>
    <col min="42" max="42" width="22" style="143" customWidth="1"/>
    <col min="43" max="43" width="22.44140625" style="143" customWidth="1"/>
    <col min="44" max="44" width="19.6640625" style="143" customWidth="1"/>
    <col min="45" max="45" width="13.33203125" style="143" customWidth="1"/>
    <col min="46" max="46" width="8.109375" style="143" customWidth="1"/>
    <col min="47" max="47" width="15.88671875" style="143" customWidth="1"/>
    <col min="48" max="48" width="16.5546875" style="143" customWidth="1"/>
    <col min="49" max="49" width="17.109375" style="143" bestFit="1" customWidth="1"/>
    <col min="50" max="50" width="18" style="143" bestFit="1" customWidth="1"/>
    <col min="51" max="51" width="22" style="143" bestFit="1" customWidth="1"/>
    <col min="52" max="52" width="22.44140625" style="143" bestFit="1" customWidth="1"/>
    <col min="53" max="53" width="19.6640625" style="143" bestFit="1" customWidth="1"/>
    <col min="54" max="54" width="13.33203125" style="143" bestFit="1" customWidth="1"/>
    <col min="55" max="55" width="8.109375" style="143" customWidth="1"/>
    <col min="56" max="56" width="15.88671875" style="143" bestFit="1" customWidth="1"/>
    <col min="57" max="257" width="11.44140625" style="143"/>
    <col min="258" max="258" width="6.33203125" style="143" customWidth="1"/>
    <col min="259" max="259" width="13" style="143" customWidth="1"/>
    <col min="260" max="265" width="9.88671875" style="143" customWidth="1"/>
    <col min="266" max="266" width="11.6640625" style="143" customWidth="1"/>
    <col min="267" max="270" width="9.88671875" style="143" customWidth="1"/>
    <col min="271" max="271" width="11.6640625" style="143" customWidth="1"/>
    <col min="272" max="273" width="9.88671875" style="143" customWidth="1"/>
    <col min="274" max="274" width="11.6640625" style="143" customWidth="1"/>
    <col min="275" max="275" width="9.88671875" style="143" customWidth="1"/>
    <col min="276" max="276" width="11.6640625" style="143" customWidth="1"/>
    <col min="277" max="291" width="7.33203125" style="143" customWidth="1"/>
    <col min="292" max="293" width="7.88671875" style="143" customWidth="1"/>
    <col min="294" max="294" width="26" style="143" customWidth="1"/>
    <col min="295" max="295" width="16.5546875" style="143" customWidth="1"/>
    <col min="296" max="296" width="17.109375" style="143" customWidth="1"/>
    <col min="297" max="297" width="18" style="143" customWidth="1"/>
    <col min="298" max="298" width="22" style="143" customWidth="1"/>
    <col min="299" max="299" width="22.44140625" style="143" customWidth="1"/>
    <col min="300" max="300" width="19.6640625" style="143" customWidth="1"/>
    <col min="301" max="301" width="13.33203125" style="143" customWidth="1"/>
    <col min="302" max="302" width="8.109375" style="143" customWidth="1"/>
    <col min="303" max="303" width="15.88671875" style="143" customWidth="1"/>
    <col min="304" max="304" width="16.5546875" style="143" customWidth="1"/>
    <col min="305" max="305" width="17.109375" style="143" bestFit="1" customWidth="1"/>
    <col min="306" max="306" width="18" style="143" bestFit="1" customWidth="1"/>
    <col min="307" max="307" width="22" style="143" bestFit="1" customWidth="1"/>
    <col min="308" max="308" width="22.44140625" style="143" bestFit="1" customWidth="1"/>
    <col min="309" max="309" width="19.6640625" style="143" bestFit="1" customWidth="1"/>
    <col min="310" max="310" width="13.33203125" style="143" bestFit="1" customWidth="1"/>
    <col min="311" max="311" width="8.109375" style="143" customWidth="1"/>
    <col min="312" max="312" width="15.88671875" style="143" bestFit="1" customWidth="1"/>
    <col min="313" max="513" width="11.44140625" style="143"/>
    <col min="514" max="514" width="6.33203125" style="143" customWidth="1"/>
    <col min="515" max="515" width="13" style="143" customWidth="1"/>
    <col min="516" max="521" width="9.88671875" style="143" customWidth="1"/>
    <col min="522" max="522" width="11.6640625" style="143" customWidth="1"/>
    <col min="523" max="526" width="9.88671875" style="143" customWidth="1"/>
    <col min="527" max="527" width="11.6640625" style="143" customWidth="1"/>
    <col min="528" max="529" width="9.88671875" style="143" customWidth="1"/>
    <col min="530" max="530" width="11.6640625" style="143" customWidth="1"/>
    <col min="531" max="531" width="9.88671875" style="143" customWidth="1"/>
    <col min="532" max="532" width="11.6640625" style="143" customWidth="1"/>
    <col min="533" max="547" width="7.33203125" style="143" customWidth="1"/>
    <col min="548" max="549" width="7.88671875" style="143" customWidth="1"/>
    <col min="550" max="550" width="26" style="143" customWidth="1"/>
    <col min="551" max="551" width="16.5546875" style="143" customWidth="1"/>
    <col min="552" max="552" width="17.109375" style="143" customWidth="1"/>
    <col min="553" max="553" width="18" style="143" customWidth="1"/>
    <col min="554" max="554" width="22" style="143" customWidth="1"/>
    <col min="555" max="555" width="22.44140625" style="143" customWidth="1"/>
    <col min="556" max="556" width="19.6640625" style="143" customWidth="1"/>
    <col min="557" max="557" width="13.33203125" style="143" customWidth="1"/>
    <col min="558" max="558" width="8.109375" style="143" customWidth="1"/>
    <col min="559" max="559" width="15.88671875" style="143" customWidth="1"/>
    <col min="560" max="560" width="16.5546875" style="143" customWidth="1"/>
    <col min="561" max="561" width="17.109375" style="143" bestFit="1" customWidth="1"/>
    <col min="562" max="562" width="18" style="143" bestFit="1" customWidth="1"/>
    <col min="563" max="563" width="22" style="143" bestFit="1" customWidth="1"/>
    <col min="564" max="564" width="22.44140625" style="143" bestFit="1" customWidth="1"/>
    <col min="565" max="565" width="19.6640625" style="143" bestFit="1" customWidth="1"/>
    <col min="566" max="566" width="13.33203125" style="143" bestFit="1" customWidth="1"/>
    <col min="567" max="567" width="8.109375" style="143" customWidth="1"/>
    <col min="568" max="568" width="15.88671875" style="143" bestFit="1" customWidth="1"/>
    <col min="569" max="769" width="11.44140625" style="143"/>
    <col min="770" max="770" width="6.33203125" style="143" customWidth="1"/>
    <col min="771" max="771" width="13" style="143" customWidth="1"/>
    <col min="772" max="777" width="9.88671875" style="143" customWidth="1"/>
    <col min="778" max="778" width="11.6640625" style="143" customWidth="1"/>
    <col min="779" max="782" width="9.88671875" style="143" customWidth="1"/>
    <col min="783" max="783" width="11.6640625" style="143" customWidth="1"/>
    <col min="784" max="785" width="9.88671875" style="143" customWidth="1"/>
    <col min="786" max="786" width="11.6640625" style="143" customWidth="1"/>
    <col min="787" max="787" width="9.88671875" style="143" customWidth="1"/>
    <col min="788" max="788" width="11.6640625" style="143" customWidth="1"/>
    <col min="789" max="803" width="7.33203125" style="143" customWidth="1"/>
    <col min="804" max="805" width="7.88671875" style="143" customWidth="1"/>
    <col min="806" max="806" width="26" style="143" customWidth="1"/>
    <col min="807" max="807" width="16.5546875" style="143" customWidth="1"/>
    <col min="808" max="808" width="17.109375" style="143" customWidth="1"/>
    <col min="809" max="809" width="18" style="143" customWidth="1"/>
    <col min="810" max="810" width="22" style="143" customWidth="1"/>
    <col min="811" max="811" width="22.44140625" style="143" customWidth="1"/>
    <col min="812" max="812" width="19.6640625" style="143" customWidth="1"/>
    <col min="813" max="813" width="13.33203125" style="143" customWidth="1"/>
    <col min="814" max="814" width="8.109375" style="143" customWidth="1"/>
    <col min="815" max="815" width="15.88671875" style="143" customWidth="1"/>
    <col min="816" max="816" width="16.5546875" style="143" customWidth="1"/>
    <col min="817" max="817" width="17.109375" style="143" bestFit="1" customWidth="1"/>
    <col min="818" max="818" width="18" style="143" bestFit="1" customWidth="1"/>
    <col min="819" max="819" width="22" style="143" bestFit="1" customWidth="1"/>
    <col min="820" max="820" width="22.44140625" style="143" bestFit="1" customWidth="1"/>
    <col min="821" max="821" width="19.6640625" style="143" bestFit="1" customWidth="1"/>
    <col min="822" max="822" width="13.33203125" style="143" bestFit="1" customWidth="1"/>
    <col min="823" max="823" width="8.109375" style="143" customWidth="1"/>
    <col min="824" max="824" width="15.88671875" style="143" bestFit="1" customWidth="1"/>
    <col min="825" max="1025" width="11.44140625" style="143"/>
    <col min="1026" max="1026" width="6.33203125" style="143" customWidth="1"/>
    <col min="1027" max="1027" width="13" style="143" customWidth="1"/>
    <col min="1028" max="1033" width="9.88671875" style="143" customWidth="1"/>
    <col min="1034" max="1034" width="11.6640625" style="143" customWidth="1"/>
    <col min="1035" max="1038" width="9.88671875" style="143" customWidth="1"/>
    <col min="1039" max="1039" width="11.6640625" style="143" customWidth="1"/>
    <col min="1040" max="1041" width="9.88671875" style="143" customWidth="1"/>
    <col min="1042" max="1042" width="11.6640625" style="143" customWidth="1"/>
    <col min="1043" max="1043" width="9.88671875" style="143" customWidth="1"/>
    <col min="1044" max="1044" width="11.6640625" style="143" customWidth="1"/>
    <col min="1045" max="1059" width="7.33203125" style="143" customWidth="1"/>
    <col min="1060" max="1061" width="7.88671875" style="143" customWidth="1"/>
    <col min="1062" max="1062" width="26" style="143" customWidth="1"/>
    <col min="1063" max="1063" width="16.5546875" style="143" customWidth="1"/>
    <col min="1064" max="1064" width="17.109375" style="143" customWidth="1"/>
    <col min="1065" max="1065" width="18" style="143" customWidth="1"/>
    <col min="1066" max="1066" width="22" style="143" customWidth="1"/>
    <col min="1067" max="1067" width="22.44140625" style="143" customWidth="1"/>
    <col min="1068" max="1068" width="19.6640625" style="143" customWidth="1"/>
    <col min="1069" max="1069" width="13.33203125" style="143" customWidth="1"/>
    <col min="1070" max="1070" width="8.109375" style="143" customWidth="1"/>
    <col min="1071" max="1071" width="15.88671875" style="143" customWidth="1"/>
    <col min="1072" max="1072" width="16.5546875" style="143" customWidth="1"/>
    <col min="1073" max="1073" width="17.109375" style="143" bestFit="1" customWidth="1"/>
    <col min="1074" max="1074" width="18" style="143" bestFit="1" customWidth="1"/>
    <col min="1075" max="1075" width="22" style="143" bestFit="1" customWidth="1"/>
    <col min="1076" max="1076" width="22.44140625" style="143" bestFit="1" customWidth="1"/>
    <col min="1077" max="1077" width="19.6640625" style="143" bestFit="1" customWidth="1"/>
    <col min="1078" max="1078" width="13.33203125" style="143" bestFit="1" customWidth="1"/>
    <col min="1079" max="1079" width="8.109375" style="143" customWidth="1"/>
    <col min="1080" max="1080" width="15.88671875" style="143" bestFit="1" customWidth="1"/>
    <col min="1081" max="1281" width="11.44140625" style="143"/>
    <col min="1282" max="1282" width="6.33203125" style="143" customWidth="1"/>
    <col min="1283" max="1283" width="13" style="143" customWidth="1"/>
    <col min="1284" max="1289" width="9.88671875" style="143" customWidth="1"/>
    <col min="1290" max="1290" width="11.6640625" style="143" customWidth="1"/>
    <col min="1291" max="1294" width="9.88671875" style="143" customWidth="1"/>
    <col min="1295" max="1295" width="11.6640625" style="143" customWidth="1"/>
    <col min="1296" max="1297" width="9.88671875" style="143" customWidth="1"/>
    <col min="1298" max="1298" width="11.6640625" style="143" customWidth="1"/>
    <col min="1299" max="1299" width="9.88671875" style="143" customWidth="1"/>
    <col min="1300" max="1300" width="11.6640625" style="143" customWidth="1"/>
    <col min="1301" max="1315" width="7.33203125" style="143" customWidth="1"/>
    <col min="1316" max="1317" width="7.88671875" style="143" customWidth="1"/>
    <col min="1318" max="1318" width="26" style="143" customWidth="1"/>
    <col min="1319" max="1319" width="16.5546875" style="143" customWidth="1"/>
    <col min="1320" max="1320" width="17.109375" style="143" customWidth="1"/>
    <col min="1321" max="1321" width="18" style="143" customWidth="1"/>
    <col min="1322" max="1322" width="22" style="143" customWidth="1"/>
    <col min="1323" max="1323" width="22.44140625" style="143" customWidth="1"/>
    <col min="1324" max="1324" width="19.6640625" style="143" customWidth="1"/>
    <col min="1325" max="1325" width="13.33203125" style="143" customWidth="1"/>
    <col min="1326" max="1326" width="8.109375" style="143" customWidth="1"/>
    <col min="1327" max="1327" width="15.88671875" style="143" customWidth="1"/>
    <col min="1328" max="1328" width="16.5546875" style="143" customWidth="1"/>
    <col min="1329" max="1329" width="17.109375" style="143" bestFit="1" customWidth="1"/>
    <col min="1330" max="1330" width="18" style="143" bestFit="1" customWidth="1"/>
    <col min="1331" max="1331" width="22" style="143" bestFit="1" customWidth="1"/>
    <col min="1332" max="1332" width="22.44140625" style="143" bestFit="1" customWidth="1"/>
    <col min="1333" max="1333" width="19.6640625" style="143" bestFit="1" customWidth="1"/>
    <col min="1334" max="1334" width="13.33203125" style="143" bestFit="1" customWidth="1"/>
    <col min="1335" max="1335" width="8.109375" style="143" customWidth="1"/>
    <col min="1336" max="1336" width="15.88671875" style="143" bestFit="1" customWidth="1"/>
    <col min="1337" max="1537" width="11.44140625" style="143"/>
    <col min="1538" max="1538" width="6.33203125" style="143" customWidth="1"/>
    <col min="1539" max="1539" width="13" style="143" customWidth="1"/>
    <col min="1540" max="1545" width="9.88671875" style="143" customWidth="1"/>
    <col min="1546" max="1546" width="11.6640625" style="143" customWidth="1"/>
    <col min="1547" max="1550" width="9.88671875" style="143" customWidth="1"/>
    <col min="1551" max="1551" width="11.6640625" style="143" customWidth="1"/>
    <col min="1552" max="1553" width="9.88671875" style="143" customWidth="1"/>
    <col min="1554" max="1554" width="11.6640625" style="143" customWidth="1"/>
    <col min="1555" max="1555" width="9.88671875" style="143" customWidth="1"/>
    <col min="1556" max="1556" width="11.6640625" style="143" customWidth="1"/>
    <col min="1557" max="1571" width="7.33203125" style="143" customWidth="1"/>
    <col min="1572" max="1573" width="7.88671875" style="143" customWidth="1"/>
    <col min="1574" max="1574" width="26" style="143" customWidth="1"/>
    <col min="1575" max="1575" width="16.5546875" style="143" customWidth="1"/>
    <col min="1576" max="1576" width="17.109375" style="143" customWidth="1"/>
    <col min="1577" max="1577" width="18" style="143" customWidth="1"/>
    <col min="1578" max="1578" width="22" style="143" customWidth="1"/>
    <col min="1579" max="1579" width="22.44140625" style="143" customWidth="1"/>
    <col min="1580" max="1580" width="19.6640625" style="143" customWidth="1"/>
    <col min="1581" max="1581" width="13.33203125" style="143" customWidth="1"/>
    <col min="1582" max="1582" width="8.109375" style="143" customWidth="1"/>
    <col min="1583" max="1583" width="15.88671875" style="143" customWidth="1"/>
    <col min="1584" max="1584" width="16.5546875" style="143" customWidth="1"/>
    <col min="1585" max="1585" width="17.109375" style="143" bestFit="1" customWidth="1"/>
    <col min="1586" max="1586" width="18" style="143" bestFit="1" customWidth="1"/>
    <col min="1587" max="1587" width="22" style="143" bestFit="1" customWidth="1"/>
    <col min="1588" max="1588" width="22.44140625" style="143" bestFit="1" customWidth="1"/>
    <col min="1589" max="1589" width="19.6640625" style="143" bestFit="1" customWidth="1"/>
    <col min="1590" max="1590" width="13.33203125" style="143" bestFit="1" customWidth="1"/>
    <col min="1591" max="1591" width="8.109375" style="143" customWidth="1"/>
    <col min="1592" max="1592" width="15.88671875" style="143" bestFit="1" customWidth="1"/>
    <col min="1593" max="1793" width="11.44140625" style="143"/>
    <col min="1794" max="1794" width="6.33203125" style="143" customWidth="1"/>
    <col min="1795" max="1795" width="13" style="143" customWidth="1"/>
    <col min="1796" max="1801" width="9.88671875" style="143" customWidth="1"/>
    <col min="1802" max="1802" width="11.6640625" style="143" customWidth="1"/>
    <col min="1803" max="1806" width="9.88671875" style="143" customWidth="1"/>
    <col min="1807" max="1807" width="11.6640625" style="143" customWidth="1"/>
    <col min="1808" max="1809" width="9.88671875" style="143" customWidth="1"/>
    <col min="1810" max="1810" width="11.6640625" style="143" customWidth="1"/>
    <col min="1811" max="1811" width="9.88671875" style="143" customWidth="1"/>
    <col min="1812" max="1812" width="11.6640625" style="143" customWidth="1"/>
    <col min="1813" max="1827" width="7.33203125" style="143" customWidth="1"/>
    <col min="1828" max="1829" width="7.88671875" style="143" customWidth="1"/>
    <col min="1830" max="1830" width="26" style="143" customWidth="1"/>
    <col min="1831" max="1831" width="16.5546875" style="143" customWidth="1"/>
    <col min="1832" max="1832" width="17.109375" style="143" customWidth="1"/>
    <col min="1833" max="1833" width="18" style="143" customWidth="1"/>
    <col min="1834" max="1834" width="22" style="143" customWidth="1"/>
    <col min="1835" max="1835" width="22.44140625" style="143" customWidth="1"/>
    <col min="1836" max="1836" width="19.6640625" style="143" customWidth="1"/>
    <col min="1837" max="1837" width="13.33203125" style="143" customWidth="1"/>
    <col min="1838" max="1838" width="8.109375" style="143" customWidth="1"/>
    <col min="1839" max="1839" width="15.88671875" style="143" customWidth="1"/>
    <col min="1840" max="1840" width="16.5546875" style="143" customWidth="1"/>
    <col min="1841" max="1841" width="17.109375" style="143" bestFit="1" customWidth="1"/>
    <col min="1842" max="1842" width="18" style="143" bestFit="1" customWidth="1"/>
    <col min="1843" max="1843" width="22" style="143" bestFit="1" customWidth="1"/>
    <col min="1844" max="1844" width="22.44140625" style="143" bestFit="1" customWidth="1"/>
    <col min="1845" max="1845" width="19.6640625" style="143" bestFit="1" customWidth="1"/>
    <col min="1846" max="1846" width="13.33203125" style="143" bestFit="1" customWidth="1"/>
    <col min="1847" max="1847" width="8.109375" style="143" customWidth="1"/>
    <col min="1848" max="1848" width="15.88671875" style="143" bestFit="1" customWidth="1"/>
    <col min="1849" max="2049" width="11.44140625" style="143"/>
    <col min="2050" max="2050" width="6.33203125" style="143" customWidth="1"/>
    <col min="2051" max="2051" width="13" style="143" customWidth="1"/>
    <col min="2052" max="2057" width="9.88671875" style="143" customWidth="1"/>
    <col min="2058" max="2058" width="11.6640625" style="143" customWidth="1"/>
    <col min="2059" max="2062" width="9.88671875" style="143" customWidth="1"/>
    <col min="2063" max="2063" width="11.6640625" style="143" customWidth="1"/>
    <col min="2064" max="2065" width="9.88671875" style="143" customWidth="1"/>
    <col min="2066" max="2066" width="11.6640625" style="143" customWidth="1"/>
    <col min="2067" max="2067" width="9.88671875" style="143" customWidth="1"/>
    <col min="2068" max="2068" width="11.6640625" style="143" customWidth="1"/>
    <col min="2069" max="2083" width="7.33203125" style="143" customWidth="1"/>
    <col min="2084" max="2085" width="7.88671875" style="143" customWidth="1"/>
    <col min="2086" max="2086" width="26" style="143" customWidth="1"/>
    <col min="2087" max="2087" width="16.5546875" style="143" customWidth="1"/>
    <col min="2088" max="2088" width="17.109375" style="143" customWidth="1"/>
    <col min="2089" max="2089" width="18" style="143" customWidth="1"/>
    <col min="2090" max="2090" width="22" style="143" customWidth="1"/>
    <col min="2091" max="2091" width="22.44140625" style="143" customWidth="1"/>
    <col min="2092" max="2092" width="19.6640625" style="143" customWidth="1"/>
    <col min="2093" max="2093" width="13.33203125" style="143" customWidth="1"/>
    <col min="2094" max="2094" width="8.109375" style="143" customWidth="1"/>
    <col min="2095" max="2095" width="15.88671875" style="143" customWidth="1"/>
    <col min="2096" max="2096" width="16.5546875" style="143" customWidth="1"/>
    <col min="2097" max="2097" width="17.109375" style="143" bestFit="1" customWidth="1"/>
    <col min="2098" max="2098" width="18" style="143" bestFit="1" customWidth="1"/>
    <col min="2099" max="2099" width="22" style="143" bestFit="1" customWidth="1"/>
    <col min="2100" max="2100" width="22.44140625" style="143" bestFit="1" customWidth="1"/>
    <col min="2101" max="2101" width="19.6640625" style="143" bestFit="1" customWidth="1"/>
    <col min="2102" max="2102" width="13.33203125" style="143" bestFit="1" customWidth="1"/>
    <col min="2103" max="2103" width="8.109375" style="143" customWidth="1"/>
    <col min="2104" max="2104" width="15.88671875" style="143" bestFit="1" customWidth="1"/>
    <col min="2105" max="2305" width="11.44140625" style="143"/>
    <col min="2306" max="2306" width="6.33203125" style="143" customWidth="1"/>
    <col min="2307" max="2307" width="13" style="143" customWidth="1"/>
    <col min="2308" max="2313" width="9.88671875" style="143" customWidth="1"/>
    <col min="2314" max="2314" width="11.6640625" style="143" customWidth="1"/>
    <col min="2315" max="2318" width="9.88671875" style="143" customWidth="1"/>
    <col min="2319" max="2319" width="11.6640625" style="143" customWidth="1"/>
    <col min="2320" max="2321" width="9.88671875" style="143" customWidth="1"/>
    <col min="2322" max="2322" width="11.6640625" style="143" customWidth="1"/>
    <col min="2323" max="2323" width="9.88671875" style="143" customWidth="1"/>
    <col min="2324" max="2324" width="11.6640625" style="143" customWidth="1"/>
    <col min="2325" max="2339" width="7.33203125" style="143" customWidth="1"/>
    <col min="2340" max="2341" width="7.88671875" style="143" customWidth="1"/>
    <col min="2342" max="2342" width="26" style="143" customWidth="1"/>
    <col min="2343" max="2343" width="16.5546875" style="143" customWidth="1"/>
    <col min="2344" max="2344" width="17.109375" style="143" customWidth="1"/>
    <col min="2345" max="2345" width="18" style="143" customWidth="1"/>
    <col min="2346" max="2346" width="22" style="143" customWidth="1"/>
    <col min="2347" max="2347" width="22.44140625" style="143" customWidth="1"/>
    <col min="2348" max="2348" width="19.6640625" style="143" customWidth="1"/>
    <col min="2349" max="2349" width="13.33203125" style="143" customWidth="1"/>
    <col min="2350" max="2350" width="8.109375" style="143" customWidth="1"/>
    <col min="2351" max="2351" width="15.88671875" style="143" customWidth="1"/>
    <col min="2352" max="2352" width="16.5546875" style="143" customWidth="1"/>
    <col min="2353" max="2353" width="17.109375" style="143" bestFit="1" customWidth="1"/>
    <col min="2354" max="2354" width="18" style="143" bestFit="1" customWidth="1"/>
    <col min="2355" max="2355" width="22" style="143" bestFit="1" customWidth="1"/>
    <col min="2356" max="2356" width="22.44140625" style="143" bestFit="1" customWidth="1"/>
    <col min="2357" max="2357" width="19.6640625" style="143" bestFit="1" customWidth="1"/>
    <col min="2358" max="2358" width="13.33203125" style="143" bestFit="1" customWidth="1"/>
    <col min="2359" max="2359" width="8.109375" style="143" customWidth="1"/>
    <col min="2360" max="2360" width="15.88671875" style="143" bestFit="1" customWidth="1"/>
    <col min="2361" max="2561" width="11.44140625" style="143"/>
    <col min="2562" max="2562" width="6.33203125" style="143" customWidth="1"/>
    <col min="2563" max="2563" width="13" style="143" customWidth="1"/>
    <col min="2564" max="2569" width="9.88671875" style="143" customWidth="1"/>
    <col min="2570" max="2570" width="11.6640625" style="143" customWidth="1"/>
    <col min="2571" max="2574" width="9.88671875" style="143" customWidth="1"/>
    <col min="2575" max="2575" width="11.6640625" style="143" customWidth="1"/>
    <col min="2576" max="2577" width="9.88671875" style="143" customWidth="1"/>
    <col min="2578" max="2578" width="11.6640625" style="143" customWidth="1"/>
    <col min="2579" max="2579" width="9.88671875" style="143" customWidth="1"/>
    <col min="2580" max="2580" width="11.6640625" style="143" customWidth="1"/>
    <col min="2581" max="2595" width="7.33203125" style="143" customWidth="1"/>
    <col min="2596" max="2597" width="7.88671875" style="143" customWidth="1"/>
    <col min="2598" max="2598" width="26" style="143" customWidth="1"/>
    <col min="2599" max="2599" width="16.5546875" style="143" customWidth="1"/>
    <col min="2600" max="2600" width="17.109375" style="143" customWidth="1"/>
    <col min="2601" max="2601" width="18" style="143" customWidth="1"/>
    <col min="2602" max="2602" width="22" style="143" customWidth="1"/>
    <col min="2603" max="2603" width="22.44140625" style="143" customWidth="1"/>
    <col min="2604" max="2604" width="19.6640625" style="143" customWidth="1"/>
    <col min="2605" max="2605" width="13.33203125" style="143" customWidth="1"/>
    <col min="2606" max="2606" width="8.109375" style="143" customWidth="1"/>
    <col min="2607" max="2607" width="15.88671875" style="143" customWidth="1"/>
    <col min="2608" max="2608" width="16.5546875" style="143" customWidth="1"/>
    <col min="2609" max="2609" width="17.109375" style="143" bestFit="1" customWidth="1"/>
    <col min="2610" max="2610" width="18" style="143" bestFit="1" customWidth="1"/>
    <col min="2611" max="2611" width="22" style="143" bestFit="1" customWidth="1"/>
    <col min="2612" max="2612" width="22.44140625" style="143" bestFit="1" customWidth="1"/>
    <col min="2613" max="2613" width="19.6640625" style="143" bestFit="1" customWidth="1"/>
    <col min="2614" max="2614" width="13.33203125" style="143" bestFit="1" customWidth="1"/>
    <col min="2615" max="2615" width="8.109375" style="143" customWidth="1"/>
    <col min="2616" max="2616" width="15.88671875" style="143" bestFit="1" customWidth="1"/>
    <col min="2617" max="2817" width="11.44140625" style="143"/>
    <col min="2818" max="2818" width="6.33203125" style="143" customWidth="1"/>
    <col min="2819" max="2819" width="13" style="143" customWidth="1"/>
    <col min="2820" max="2825" width="9.88671875" style="143" customWidth="1"/>
    <col min="2826" max="2826" width="11.6640625" style="143" customWidth="1"/>
    <col min="2827" max="2830" width="9.88671875" style="143" customWidth="1"/>
    <col min="2831" max="2831" width="11.6640625" style="143" customWidth="1"/>
    <col min="2832" max="2833" width="9.88671875" style="143" customWidth="1"/>
    <col min="2834" max="2834" width="11.6640625" style="143" customWidth="1"/>
    <col min="2835" max="2835" width="9.88671875" style="143" customWidth="1"/>
    <col min="2836" max="2836" width="11.6640625" style="143" customWidth="1"/>
    <col min="2837" max="2851" width="7.33203125" style="143" customWidth="1"/>
    <col min="2852" max="2853" width="7.88671875" style="143" customWidth="1"/>
    <col min="2854" max="2854" width="26" style="143" customWidth="1"/>
    <col min="2855" max="2855" width="16.5546875" style="143" customWidth="1"/>
    <col min="2856" max="2856" width="17.109375" style="143" customWidth="1"/>
    <col min="2857" max="2857" width="18" style="143" customWidth="1"/>
    <col min="2858" max="2858" width="22" style="143" customWidth="1"/>
    <col min="2859" max="2859" width="22.44140625" style="143" customWidth="1"/>
    <col min="2860" max="2860" width="19.6640625" style="143" customWidth="1"/>
    <col min="2861" max="2861" width="13.33203125" style="143" customWidth="1"/>
    <col min="2862" max="2862" width="8.109375" style="143" customWidth="1"/>
    <col min="2863" max="2863" width="15.88671875" style="143" customWidth="1"/>
    <col min="2864" max="2864" width="16.5546875" style="143" customWidth="1"/>
    <col min="2865" max="2865" width="17.109375" style="143" bestFit="1" customWidth="1"/>
    <col min="2866" max="2866" width="18" style="143" bestFit="1" customWidth="1"/>
    <col min="2867" max="2867" width="22" style="143" bestFit="1" customWidth="1"/>
    <col min="2868" max="2868" width="22.44140625" style="143" bestFit="1" customWidth="1"/>
    <col min="2869" max="2869" width="19.6640625" style="143" bestFit="1" customWidth="1"/>
    <col min="2870" max="2870" width="13.33203125" style="143" bestFit="1" customWidth="1"/>
    <col min="2871" max="2871" width="8.109375" style="143" customWidth="1"/>
    <col min="2872" max="2872" width="15.88671875" style="143" bestFit="1" customWidth="1"/>
    <col min="2873" max="3073" width="11.44140625" style="143"/>
    <col min="3074" max="3074" width="6.33203125" style="143" customWidth="1"/>
    <col min="3075" max="3075" width="13" style="143" customWidth="1"/>
    <col min="3076" max="3081" width="9.88671875" style="143" customWidth="1"/>
    <col min="3082" max="3082" width="11.6640625" style="143" customWidth="1"/>
    <col min="3083" max="3086" width="9.88671875" style="143" customWidth="1"/>
    <col min="3087" max="3087" width="11.6640625" style="143" customWidth="1"/>
    <col min="3088" max="3089" width="9.88671875" style="143" customWidth="1"/>
    <col min="3090" max="3090" width="11.6640625" style="143" customWidth="1"/>
    <col min="3091" max="3091" width="9.88671875" style="143" customWidth="1"/>
    <col min="3092" max="3092" width="11.6640625" style="143" customWidth="1"/>
    <col min="3093" max="3107" width="7.33203125" style="143" customWidth="1"/>
    <col min="3108" max="3109" width="7.88671875" style="143" customWidth="1"/>
    <col min="3110" max="3110" width="26" style="143" customWidth="1"/>
    <col min="3111" max="3111" width="16.5546875" style="143" customWidth="1"/>
    <col min="3112" max="3112" width="17.109375" style="143" customWidth="1"/>
    <col min="3113" max="3113" width="18" style="143" customWidth="1"/>
    <col min="3114" max="3114" width="22" style="143" customWidth="1"/>
    <col min="3115" max="3115" width="22.44140625" style="143" customWidth="1"/>
    <col min="3116" max="3116" width="19.6640625" style="143" customWidth="1"/>
    <col min="3117" max="3117" width="13.33203125" style="143" customWidth="1"/>
    <col min="3118" max="3118" width="8.109375" style="143" customWidth="1"/>
    <col min="3119" max="3119" width="15.88671875" style="143" customWidth="1"/>
    <col min="3120" max="3120" width="16.5546875" style="143" customWidth="1"/>
    <col min="3121" max="3121" width="17.109375" style="143" bestFit="1" customWidth="1"/>
    <col min="3122" max="3122" width="18" style="143" bestFit="1" customWidth="1"/>
    <col min="3123" max="3123" width="22" style="143" bestFit="1" customWidth="1"/>
    <col min="3124" max="3124" width="22.44140625" style="143" bestFit="1" customWidth="1"/>
    <col min="3125" max="3125" width="19.6640625" style="143" bestFit="1" customWidth="1"/>
    <col min="3126" max="3126" width="13.33203125" style="143" bestFit="1" customWidth="1"/>
    <col min="3127" max="3127" width="8.109375" style="143" customWidth="1"/>
    <col min="3128" max="3128" width="15.88671875" style="143" bestFit="1" customWidth="1"/>
    <col min="3129" max="3329" width="11.44140625" style="143"/>
    <col min="3330" max="3330" width="6.33203125" style="143" customWidth="1"/>
    <col min="3331" max="3331" width="13" style="143" customWidth="1"/>
    <col min="3332" max="3337" width="9.88671875" style="143" customWidth="1"/>
    <col min="3338" max="3338" width="11.6640625" style="143" customWidth="1"/>
    <col min="3339" max="3342" width="9.88671875" style="143" customWidth="1"/>
    <col min="3343" max="3343" width="11.6640625" style="143" customWidth="1"/>
    <col min="3344" max="3345" width="9.88671875" style="143" customWidth="1"/>
    <col min="3346" max="3346" width="11.6640625" style="143" customWidth="1"/>
    <col min="3347" max="3347" width="9.88671875" style="143" customWidth="1"/>
    <col min="3348" max="3348" width="11.6640625" style="143" customWidth="1"/>
    <col min="3349" max="3363" width="7.33203125" style="143" customWidth="1"/>
    <col min="3364" max="3365" width="7.88671875" style="143" customWidth="1"/>
    <col min="3366" max="3366" width="26" style="143" customWidth="1"/>
    <col min="3367" max="3367" width="16.5546875" style="143" customWidth="1"/>
    <col min="3368" max="3368" width="17.109375" style="143" customWidth="1"/>
    <col min="3369" max="3369" width="18" style="143" customWidth="1"/>
    <col min="3370" max="3370" width="22" style="143" customWidth="1"/>
    <col min="3371" max="3371" width="22.44140625" style="143" customWidth="1"/>
    <col min="3372" max="3372" width="19.6640625" style="143" customWidth="1"/>
    <col min="3373" max="3373" width="13.33203125" style="143" customWidth="1"/>
    <col min="3374" max="3374" width="8.109375" style="143" customWidth="1"/>
    <col min="3375" max="3375" width="15.88671875" style="143" customWidth="1"/>
    <col min="3376" max="3376" width="16.5546875" style="143" customWidth="1"/>
    <col min="3377" max="3377" width="17.109375" style="143" bestFit="1" customWidth="1"/>
    <col min="3378" max="3378" width="18" style="143" bestFit="1" customWidth="1"/>
    <col min="3379" max="3379" width="22" style="143" bestFit="1" customWidth="1"/>
    <col min="3380" max="3380" width="22.44140625" style="143" bestFit="1" customWidth="1"/>
    <col min="3381" max="3381" width="19.6640625" style="143" bestFit="1" customWidth="1"/>
    <col min="3382" max="3382" width="13.33203125" style="143" bestFit="1" customWidth="1"/>
    <col min="3383" max="3383" width="8.109375" style="143" customWidth="1"/>
    <col min="3384" max="3384" width="15.88671875" style="143" bestFit="1" customWidth="1"/>
    <col min="3385" max="3585" width="11.44140625" style="143"/>
    <col min="3586" max="3586" width="6.33203125" style="143" customWidth="1"/>
    <col min="3587" max="3587" width="13" style="143" customWidth="1"/>
    <col min="3588" max="3593" width="9.88671875" style="143" customWidth="1"/>
    <col min="3594" max="3594" width="11.6640625" style="143" customWidth="1"/>
    <col min="3595" max="3598" width="9.88671875" style="143" customWidth="1"/>
    <col min="3599" max="3599" width="11.6640625" style="143" customWidth="1"/>
    <col min="3600" max="3601" width="9.88671875" style="143" customWidth="1"/>
    <col min="3602" max="3602" width="11.6640625" style="143" customWidth="1"/>
    <col min="3603" max="3603" width="9.88671875" style="143" customWidth="1"/>
    <col min="3604" max="3604" width="11.6640625" style="143" customWidth="1"/>
    <col min="3605" max="3619" width="7.33203125" style="143" customWidth="1"/>
    <col min="3620" max="3621" width="7.88671875" style="143" customWidth="1"/>
    <col min="3622" max="3622" width="26" style="143" customWidth="1"/>
    <col min="3623" max="3623" width="16.5546875" style="143" customWidth="1"/>
    <col min="3624" max="3624" width="17.109375" style="143" customWidth="1"/>
    <col min="3625" max="3625" width="18" style="143" customWidth="1"/>
    <col min="3626" max="3626" width="22" style="143" customWidth="1"/>
    <col min="3627" max="3627" width="22.44140625" style="143" customWidth="1"/>
    <col min="3628" max="3628" width="19.6640625" style="143" customWidth="1"/>
    <col min="3629" max="3629" width="13.33203125" style="143" customWidth="1"/>
    <col min="3630" max="3630" width="8.109375" style="143" customWidth="1"/>
    <col min="3631" max="3631" width="15.88671875" style="143" customWidth="1"/>
    <col min="3632" max="3632" width="16.5546875" style="143" customWidth="1"/>
    <col min="3633" max="3633" width="17.109375" style="143" bestFit="1" customWidth="1"/>
    <col min="3634" max="3634" width="18" style="143" bestFit="1" customWidth="1"/>
    <col min="3635" max="3635" width="22" style="143" bestFit="1" customWidth="1"/>
    <col min="3636" max="3636" width="22.44140625" style="143" bestFit="1" customWidth="1"/>
    <col min="3637" max="3637" width="19.6640625" style="143" bestFit="1" customWidth="1"/>
    <col min="3638" max="3638" width="13.33203125" style="143" bestFit="1" customWidth="1"/>
    <col min="3639" max="3639" width="8.109375" style="143" customWidth="1"/>
    <col min="3640" max="3640" width="15.88671875" style="143" bestFit="1" customWidth="1"/>
    <col min="3641" max="3841" width="11.44140625" style="143"/>
    <col min="3842" max="3842" width="6.33203125" style="143" customWidth="1"/>
    <col min="3843" max="3843" width="13" style="143" customWidth="1"/>
    <col min="3844" max="3849" width="9.88671875" style="143" customWidth="1"/>
    <col min="3850" max="3850" width="11.6640625" style="143" customWidth="1"/>
    <col min="3851" max="3854" width="9.88671875" style="143" customWidth="1"/>
    <col min="3855" max="3855" width="11.6640625" style="143" customWidth="1"/>
    <col min="3856" max="3857" width="9.88671875" style="143" customWidth="1"/>
    <col min="3858" max="3858" width="11.6640625" style="143" customWidth="1"/>
    <col min="3859" max="3859" width="9.88671875" style="143" customWidth="1"/>
    <col min="3860" max="3860" width="11.6640625" style="143" customWidth="1"/>
    <col min="3861" max="3875" width="7.33203125" style="143" customWidth="1"/>
    <col min="3876" max="3877" width="7.88671875" style="143" customWidth="1"/>
    <col min="3878" max="3878" width="26" style="143" customWidth="1"/>
    <col min="3879" max="3879" width="16.5546875" style="143" customWidth="1"/>
    <col min="3880" max="3880" width="17.109375" style="143" customWidth="1"/>
    <col min="3881" max="3881" width="18" style="143" customWidth="1"/>
    <col min="3882" max="3882" width="22" style="143" customWidth="1"/>
    <col min="3883" max="3883" width="22.44140625" style="143" customWidth="1"/>
    <col min="3884" max="3884" width="19.6640625" style="143" customWidth="1"/>
    <col min="3885" max="3885" width="13.33203125" style="143" customWidth="1"/>
    <col min="3886" max="3886" width="8.109375" style="143" customWidth="1"/>
    <col min="3887" max="3887" width="15.88671875" style="143" customWidth="1"/>
    <col min="3888" max="3888" width="16.5546875" style="143" customWidth="1"/>
    <col min="3889" max="3889" width="17.109375" style="143" bestFit="1" customWidth="1"/>
    <col min="3890" max="3890" width="18" style="143" bestFit="1" customWidth="1"/>
    <col min="3891" max="3891" width="22" style="143" bestFit="1" customWidth="1"/>
    <col min="3892" max="3892" width="22.44140625" style="143" bestFit="1" customWidth="1"/>
    <col min="3893" max="3893" width="19.6640625" style="143" bestFit="1" customWidth="1"/>
    <col min="3894" max="3894" width="13.33203125" style="143" bestFit="1" customWidth="1"/>
    <col min="3895" max="3895" width="8.109375" style="143" customWidth="1"/>
    <col min="3896" max="3896" width="15.88671875" style="143" bestFit="1" customWidth="1"/>
    <col min="3897" max="4097" width="11.44140625" style="143"/>
    <col min="4098" max="4098" width="6.33203125" style="143" customWidth="1"/>
    <col min="4099" max="4099" width="13" style="143" customWidth="1"/>
    <col min="4100" max="4105" width="9.88671875" style="143" customWidth="1"/>
    <col min="4106" max="4106" width="11.6640625" style="143" customWidth="1"/>
    <col min="4107" max="4110" width="9.88671875" style="143" customWidth="1"/>
    <col min="4111" max="4111" width="11.6640625" style="143" customWidth="1"/>
    <col min="4112" max="4113" width="9.88671875" style="143" customWidth="1"/>
    <col min="4114" max="4114" width="11.6640625" style="143" customWidth="1"/>
    <col min="4115" max="4115" width="9.88671875" style="143" customWidth="1"/>
    <col min="4116" max="4116" width="11.6640625" style="143" customWidth="1"/>
    <col min="4117" max="4131" width="7.33203125" style="143" customWidth="1"/>
    <col min="4132" max="4133" width="7.88671875" style="143" customWidth="1"/>
    <col min="4134" max="4134" width="26" style="143" customWidth="1"/>
    <col min="4135" max="4135" width="16.5546875" style="143" customWidth="1"/>
    <col min="4136" max="4136" width="17.109375" style="143" customWidth="1"/>
    <col min="4137" max="4137" width="18" style="143" customWidth="1"/>
    <col min="4138" max="4138" width="22" style="143" customWidth="1"/>
    <col min="4139" max="4139" width="22.44140625" style="143" customWidth="1"/>
    <col min="4140" max="4140" width="19.6640625" style="143" customWidth="1"/>
    <col min="4141" max="4141" width="13.33203125" style="143" customWidth="1"/>
    <col min="4142" max="4142" width="8.109375" style="143" customWidth="1"/>
    <col min="4143" max="4143" width="15.88671875" style="143" customWidth="1"/>
    <col min="4144" max="4144" width="16.5546875" style="143" customWidth="1"/>
    <col min="4145" max="4145" width="17.109375" style="143" bestFit="1" customWidth="1"/>
    <col min="4146" max="4146" width="18" style="143" bestFit="1" customWidth="1"/>
    <col min="4147" max="4147" width="22" style="143" bestFit="1" customWidth="1"/>
    <col min="4148" max="4148" width="22.44140625" style="143" bestFit="1" customWidth="1"/>
    <col min="4149" max="4149" width="19.6640625" style="143" bestFit="1" customWidth="1"/>
    <col min="4150" max="4150" width="13.33203125" style="143" bestFit="1" customWidth="1"/>
    <col min="4151" max="4151" width="8.109375" style="143" customWidth="1"/>
    <col min="4152" max="4152" width="15.88671875" style="143" bestFit="1" customWidth="1"/>
    <col min="4153" max="4353" width="11.44140625" style="143"/>
    <col min="4354" max="4354" width="6.33203125" style="143" customWidth="1"/>
    <col min="4355" max="4355" width="13" style="143" customWidth="1"/>
    <col min="4356" max="4361" width="9.88671875" style="143" customWidth="1"/>
    <col min="4362" max="4362" width="11.6640625" style="143" customWidth="1"/>
    <col min="4363" max="4366" width="9.88671875" style="143" customWidth="1"/>
    <col min="4367" max="4367" width="11.6640625" style="143" customWidth="1"/>
    <col min="4368" max="4369" width="9.88671875" style="143" customWidth="1"/>
    <col min="4370" max="4370" width="11.6640625" style="143" customWidth="1"/>
    <col min="4371" max="4371" width="9.88671875" style="143" customWidth="1"/>
    <col min="4372" max="4372" width="11.6640625" style="143" customWidth="1"/>
    <col min="4373" max="4387" width="7.33203125" style="143" customWidth="1"/>
    <col min="4388" max="4389" width="7.88671875" style="143" customWidth="1"/>
    <col min="4390" max="4390" width="26" style="143" customWidth="1"/>
    <col min="4391" max="4391" width="16.5546875" style="143" customWidth="1"/>
    <col min="4392" max="4392" width="17.109375" style="143" customWidth="1"/>
    <col min="4393" max="4393" width="18" style="143" customWidth="1"/>
    <col min="4394" max="4394" width="22" style="143" customWidth="1"/>
    <col min="4395" max="4395" width="22.44140625" style="143" customWidth="1"/>
    <col min="4396" max="4396" width="19.6640625" style="143" customWidth="1"/>
    <col min="4397" max="4397" width="13.33203125" style="143" customWidth="1"/>
    <col min="4398" max="4398" width="8.109375" style="143" customWidth="1"/>
    <col min="4399" max="4399" width="15.88671875" style="143" customWidth="1"/>
    <col min="4400" max="4400" width="16.5546875" style="143" customWidth="1"/>
    <col min="4401" max="4401" width="17.109375" style="143" bestFit="1" customWidth="1"/>
    <col min="4402" max="4402" width="18" style="143" bestFit="1" customWidth="1"/>
    <col min="4403" max="4403" width="22" style="143" bestFit="1" customWidth="1"/>
    <col min="4404" max="4404" width="22.44140625" style="143" bestFit="1" customWidth="1"/>
    <col min="4405" max="4405" width="19.6640625" style="143" bestFit="1" customWidth="1"/>
    <col min="4406" max="4406" width="13.33203125" style="143" bestFit="1" customWidth="1"/>
    <col min="4407" max="4407" width="8.109375" style="143" customWidth="1"/>
    <col min="4408" max="4408" width="15.88671875" style="143" bestFit="1" customWidth="1"/>
    <col min="4409" max="4609" width="11.44140625" style="143"/>
    <col min="4610" max="4610" width="6.33203125" style="143" customWidth="1"/>
    <col min="4611" max="4611" width="13" style="143" customWidth="1"/>
    <col min="4612" max="4617" width="9.88671875" style="143" customWidth="1"/>
    <col min="4618" max="4618" width="11.6640625" style="143" customWidth="1"/>
    <col min="4619" max="4622" width="9.88671875" style="143" customWidth="1"/>
    <col min="4623" max="4623" width="11.6640625" style="143" customWidth="1"/>
    <col min="4624" max="4625" width="9.88671875" style="143" customWidth="1"/>
    <col min="4626" max="4626" width="11.6640625" style="143" customWidth="1"/>
    <col min="4627" max="4627" width="9.88671875" style="143" customWidth="1"/>
    <col min="4628" max="4628" width="11.6640625" style="143" customWidth="1"/>
    <col min="4629" max="4643" width="7.33203125" style="143" customWidth="1"/>
    <col min="4644" max="4645" width="7.88671875" style="143" customWidth="1"/>
    <col min="4646" max="4646" width="26" style="143" customWidth="1"/>
    <col min="4647" max="4647" width="16.5546875" style="143" customWidth="1"/>
    <col min="4648" max="4648" width="17.109375" style="143" customWidth="1"/>
    <col min="4649" max="4649" width="18" style="143" customWidth="1"/>
    <col min="4650" max="4650" width="22" style="143" customWidth="1"/>
    <col min="4651" max="4651" width="22.44140625" style="143" customWidth="1"/>
    <col min="4652" max="4652" width="19.6640625" style="143" customWidth="1"/>
    <col min="4653" max="4653" width="13.33203125" style="143" customWidth="1"/>
    <col min="4654" max="4654" width="8.109375" style="143" customWidth="1"/>
    <col min="4655" max="4655" width="15.88671875" style="143" customWidth="1"/>
    <col min="4656" max="4656" width="16.5546875" style="143" customWidth="1"/>
    <col min="4657" max="4657" width="17.109375" style="143" bestFit="1" customWidth="1"/>
    <col min="4658" max="4658" width="18" style="143" bestFit="1" customWidth="1"/>
    <col min="4659" max="4659" width="22" style="143" bestFit="1" customWidth="1"/>
    <col min="4660" max="4660" width="22.44140625" style="143" bestFit="1" customWidth="1"/>
    <col min="4661" max="4661" width="19.6640625" style="143" bestFit="1" customWidth="1"/>
    <col min="4662" max="4662" width="13.33203125" style="143" bestFit="1" customWidth="1"/>
    <col min="4663" max="4663" width="8.109375" style="143" customWidth="1"/>
    <col min="4664" max="4664" width="15.88671875" style="143" bestFit="1" customWidth="1"/>
    <col min="4665" max="4865" width="11.44140625" style="143"/>
    <col min="4866" max="4866" width="6.33203125" style="143" customWidth="1"/>
    <col min="4867" max="4867" width="13" style="143" customWidth="1"/>
    <col min="4868" max="4873" width="9.88671875" style="143" customWidth="1"/>
    <col min="4874" max="4874" width="11.6640625" style="143" customWidth="1"/>
    <col min="4875" max="4878" width="9.88671875" style="143" customWidth="1"/>
    <col min="4879" max="4879" width="11.6640625" style="143" customWidth="1"/>
    <col min="4880" max="4881" width="9.88671875" style="143" customWidth="1"/>
    <col min="4882" max="4882" width="11.6640625" style="143" customWidth="1"/>
    <col min="4883" max="4883" width="9.88671875" style="143" customWidth="1"/>
    <col min="4884" max="4884" width="11.6640625" style="143" customWidth="1"/>
    <col min="4885" max="4899" width="7.33203125" style="143" customWidth="1"/>
    <col min="4900" max="4901" width="7.88671875" style="143" customWidth="1"/>
    <col min="4902" max="4902" width="26" style="143" customWidth="1"/>
    <col min="4903" max="4903" width="16.5546875" style="143" customWidth="1"/>
    <col min="4904" max="4904" width="17.109375" style="143" customWidth="1"/>
    <col min="4905" max="4905" width="18" style="143" customWidth="1"/>
    <col min="4906" max="4906" width="22" style="143" customWidth="1"/>
    <col min="4907" max="4907" width="22.44140625" style="143" customWidth="1"/>
    <col min="4908" max="4908" width="19.6640625" style="143" customWidth="1"/>
    <col min="4909" max="4909" width="13.33203125" style="143" customWidth="1"/>
    <col min="4910" max="4910" width="8.109375" style="143" customWidth="1"/>
    <col min="4911" max="4911" width="15.88671875" style="143" customWidth="1"/>
    <col min="4912" max="4912" width="16.5546875" style="143" customWidth="1"/>
    <col min="4913" max="4913" width="17.109375" style="143" bestFit="1" customWidth="1"/>
    <col min="4914" max="4914" width="18" style="143" bestFit="1" customWidth="1"/>
    <col min="4915" max="4915" width="22" style="143" bestFit="1" customWidth="1"/>
    <col min="4916" max="4916" width="22.44140625" style="143" bestFit="1" customWidth="1"/>
    <col min="4917" max="4917" width="19.6640625" style="143" bestFit="1" customWidth="1"/>
    <col min="4918" max="4918" width="13.33203125" style="143" bestFit="1" customWidth="1"/>
    <col min="4919" max="4919" width="8.109375" style="143" customWidth="1"/>
    <col min="4920" max="4920" width="15.88671875" style="143" bestFit="1" customWidth="1"/>
    <col min="4921" max="5121" width="11.44140625" style="143"/>
    <col min="5122" max="5122" width="6.33203125" style="143" customWidth="1"/>
    <col min="5123" max="5123" width="13" style="143" customWidth="1"/>
    <col min="5124" max="5129" width="9.88671875" style="143" customWidth="1"/>
    <col min="5130" max="5130" width="11.6640625" style="143" customWidth="1"/>
    <col min="5131" max="5134" width="9.88671875" style="143" customWidth="1"/>
    <col min="5135" max="5135" width="11.6640625" style="143" customWidth="1"/>
    <col min="5136" max="5137" width="9.88671875" style="143" customWidth="1"/>
    <col min="5138" max="5138" width="11.6640625" style="143" customWidth="1"/>
    <col min="5139" max="5139" width="9.88671875" style="143" customWidth="1"/>
    <col min="5140" max="5140" width="11.6640625" style="143" customWidth="1"/>
    <col min="5141" max="5155" width="7.33203125" style="143" customWidth="1"/>
    <col min="5156" max="5157" width="7.88671875" style="143" customWidth="1"/>
    <col min="5158" max="5158" width="26" style="143" customWidth="1"/>
    <col min="5159" max="5159" width="16.5546875" style="143" customWidth="1"/>
    <col min="5160" max="5160" width="17.109375" style="143" customWidth="1"/>
    <col min="5161" max="5161" width="18" style="143" customWidth="1"/>
    <col min="5162" max="5162" width="22" style="143" customWidth="1"/>
    <col min="5163" max="5163" width="22.44140625" style="143" customWidth="1"/>
    <col min="5164" max="5164" width="19.6640625" style="143" customWidth="1"/>
    <col min="5165" max="5165" width="13.33203125" style="143" customWidth="1"/>
    <col min="5166" max="5166" width="8.109375" style="143" customWidth="1"/>
    <col min="5167" max="5167" width="15.88671875" style="143" customWidth="1"/>
    <col min="5168" max="5168" width="16.5546875" style="143" customWidth="1"/>
    <col min="5169" max="5169" width="17.109375" style="143" bestFit="1" customWidth="1"/>
    <col min="5170" max="5170" width="18" style="143" bestFit="1" customWidth="1"/>
    <col min="5171" max="5171" width="22" style="143" bestFit="1" customWidth="1"/>
    <col min="5172" max="5172" width="22.44140625" style="143" bestFit="1" customWidth="1"/>
    <col min="5173" max="5173" width="19.6640625" style="143" bestFit="1" customWidth="1"/>
    <col min="5174" max="5174" width="13.33203125" style="143" bestFit="1" customWidth="1"/>
    <col min="5175" max="5175" width="8.109375" style="143" customWidth="1"/>
    <col min="5176" max="5176" width="15.88671875" style="143" bestFit="1" customWidth="1"/>
    <col min="5177" max="5377" width="11.44140625" style="143"/>
    <col min="5378" max="5378" width="6.33203125" style="143" customWidth="1"/>
    <col min="5379" max="5379" width="13" style="143" customWidth="1"/>
    <col min="5380" max="5385" width="9.88671875" style="143" customWidth="1"/>
    <col min="5386" max="5386" width="11.6640625" style="143" customWidth="1"/>
    <col min="5387" max="5390" width="9.88671875" style="143" customWidth="1"/>
    <col min="5391" max="5391" width="11.6640625" style="143" customWidth="1"/>
    <col min="5392" max="5393" width="9.88671875" style="143" customWidth="1"/>
    <col min="5394" max="5394" width="11.6640625" style="143" customWidth="1"/>
    <col min="5395" max="5395" width="9.88671875" style="143" customWidth="1"/>
    <col min="5396" max="5396" width="11.6640625" style="143" customWidth="1"/>
    <col min="5397" max="5411" width="7.33203125" style="143" customWidth="1"/>
    <col min="5412" max="5413" width="7.88671875" style="143" customWidth="1"/>
    <col min="5414" max="5414" width="26" style="143" customWidth="1"/>
    <col min="5415" max="5415" width="16.5546875" style="143" customWidth="1"/>
    <col min="5416" max="5416" width="17.109375" style="143" customWidth="1"/>
    <col min="5417" max="5417" width="18" style="143" customWidth="1"/>
    <col min="5418" max="5418" width="22" style="143" customWidth="1"/>
    <col min="5419" max="5419" width="22.44140625" style="143" customWidth="1"/>
    <col min="5420" max="5420" width="19.6640625" style="143" customWidth="1"/>
    <col min="5421" max="5421" width="13.33203125" style="143" customWidth="1"/>
    <col min="5422" max="5422" width="8.109375" style="143" customWidth="1"/>
    <col min="5423" max="5423" width="15.88671875" style="143" customWidth="1"/>
    <col min="5424" max="5424" width="16.5546875" style="143" customWidth="1"/>
    <col min="5425" max="5425" width="17.109375" style="143" bestFit="1" customWidth="1"/>
    <col min="5426" max="5426" width="18" style="143" bestFit="1" customWidth="1"/>
    <col min="5427" max="5427" width="22" style="143" bestFit="1" customWidth="1"/>
    <col min="5428" max="5428" width="22.44140625" style="143" bestFit="1" customWidth="1"/>
    <col min="5429" max="5429" width="19.6640625" style="143" bestFit="1" customWidth="1"/>
    <col min="5430" max="5430" width="13.33203125" style="143" bestFit="1" customWidth="1"/>
    <col min="5431" max="5431" width="8.109375" style="143" customWidth="1"/>
    <col min="5432" max="5432" width="15.88671875" style="143" bestFit="1" customWidth="1"/>
    <col min="5433" max="5633" width="11.44140625" style="143"/>
    <col min="5634" max="5634" width="6.33203125" style="143" customWidth="1"/>
    <col min="5635" max="5635" width="13" style="143" customWidth="1"/>
    <col min="5636" max="5641" width="9.88671875" style="143" customWidth="1"/>
    <col min="5642" max="5642" width="11.6640625" style="143" customWidth="1"/>
    <col min="5643" max="5646" width="9.88671875" style="143" customWidth="1"/>
    <col min="5647" max="5647" width="11.6640625" style="143" customWidth="1"/>
    <col min="5648" max="5649" width="9.88671875" style="143" customWidth="1"/>
    <col min="5650" max="5650" width="11.6640625" style="143" customWidth="1"/>
    <col min="5651" max="5651" width="9.88671875" style="143" customWidth="1"/>
    <col min="5652" max="5652" width="11.6640625" style="143" customWidth="1"/>
    <col min="5653" max="5667" width="7.33203125" style="143" customWidth="1"/>
    <col min="5668" max="5669" width="7.88671875" style="143" customWidth="1"/>
    <col min="5670" max="5670" width="26" style="143" customWidth="1"/>
    <col min="5671" max="5671" width="16.5546875" style="143" customWidth="1"/>
    <col min="5672" max="5672" width="17.109375" style="143" customWidth="1"/>
    <col min="5673" max="5673" width="18" style="143" customWidth="1"/>
    <col min="5674" max="5674" width="22" style="143" customWidth="1"/>
    <col min="5675" max="5675" width="22.44140625" style="143" customWidth="1"/>
    <col min="5676" max="5676" width="19.6640625" style="143" customWidth="1"/>
    <col min="5677" max="5677" width="13.33203125" style="143" customWidth="1"/>
    <col min="5678" max="5678" width="8.109375" style="143" customWidth="1"/>
    <col min="5679" max="5679" width="15.88671875" style="143" customWidth="1"/>
    <col min="5680" max="5680" width="16.5546875" style="143" customWidth="1"/>
    <col min="5681" max="5681" width="17.109375" style="143" bestFit="1" customWidth="1"/>
    <col min="5682" max="5682" width="18" style="143" bestFit="1" customWidth="1"/>
    <col min="5683" max="5683" width="22" style="143" bestFit="1" customWidth="1"/>
    <col min="5684" max="5684" width="22.44140625" style="143" bestFit="1" customWidth="1"/>
    <col min="5685" max="5685" width="19.6640625" style="143" bestFit="1" customWidth="1"/>
    <col min="5686" max="5686" width="13.33203125" style="143" bestFit="1" customWidth="1"/>
    <col min="5687" max="5687" width="8.109375" style="143" customWidth="1"/>
    <col min="5688" max="5688" width="15.88671875" style="143" bestFit="1" customWidth="1"/>
    <col min="5689" max="5889" width="11.44140625" style="143"/>
    <col min="5890" max="5890" width="6.33203125" style="143" customWidth="1"/>
    <col min="5891" max="5891" width="13" style="143" customWidth="1"/>
    <col min="5892" max="5897" width="9.88671875" style="143" customWidth="1"/>
    <col min="5898" max="5898" width="11.6640625" style="143" customWidth="1"/>
    <col min="5899" max="5902" width="9.88671875" style="143" customWidth="1"/>
    <col min="5903" max="5903" width="11.6640625" style="143" customWidth="1"/>
    <col min="5904" max="5905" width="9.88671875" style="143" customWidth="1"/>
    <col min="5906" max="5906" width="11.6640625" style="143" customWidth="1"/>
    <col min="5907" max="5907" width="9.88671875" style="143" customWidth="1"/>
    <col min="5908" max="5908" width="11.6640625" style="143" customWidth="1"/>
    <col min="5909" max="5923" width="7.33203125" style="143" customWidth="1"/>
    <col min="5924" max="5925" width="7.88671875" style="143" customWidth="1"/>
    <col min="5926" max="5926" width="26" style="143" customWidth="1"/>
    <col min="5927" max="5927" width="16.5546875" style="143" customWidth="1"/>
    <col min="5928" max="5928" width="17.109375" style="143" customWidth="1"/>
    <col min="5929" max="5929" width="18" style="143" customWidth="1"/>
    <col min="5930" max="5930" width="22" style="143" customWidth="1"/>
    <col min="5931" max="5931" width="22.44140625" style="143" customWidth="1"/>
    <col min="5932" max="5932" width="19.6640625" style="143" customWidth="1"/>
    <col min="5933" max="5933" width="13.33203125" style="143" customWidth="1"/>
    <col min="5934" max="5934" width="8.109375" style="143" customWidth="1"/>
    <col min="5935" max="5935" width="15.88671875" style="143" customWidth="1"/>
    <col min="5936" max="5936" width="16.5546875" style="143" customWidth="1"/>
    <col min="5937" max="5937" width="17.109375" style="143" bestFit="1" customWidth="1"/>
    <col min="5938" max="5938" width="18" style="143" bestFit="1" customWidth="1"/>
    <col min="5939" max="5939" width="22" style="143" bestFit="1" customWidth="1"/>
    <col min="5940" max="5940" width="22.44140625" style="143" bestFit="1" customWidth="1"/>
    <col min="5941" max="5941" width="19.6640625" style="143" bestFit="1" customWidth="1"/>
    <col min="5942" max="5942" width="13.33203125" style="143" bestFit="1" customWidth="1"/>
    <col min="5943" max="5943" width="8.109375" style="143" customWidth="1"/>
    <col min="5944" max="5944" width="15.88671875" style="143" bestFit="1" customWidth="1"/>
    <col min="5945" max="6145" width="11.44140625" style="143"/>
    <col min="6146" max="6146" width="6.33203125" style="143" customWidth="1"/>
    <col min="6147" max="6147" width="13" style="143" customWidth="1"/>
    <col min="6148" max="6153" width="9.88671875" style="143" customWidth="1"/>
    <col min="6154" max="6154" width="11.6640625" style="143" customWidth="1"/>
    <col min="6155" max="6158" width="9.88671875" style="143" customWidth="1"/>
    <col min="6159" max="6159" width="11.6640625" style="143" customWidth="1"/>
    <col min="6160" max="6161" width="9.88671875" style="143" customWidth="1"/>
    <col min="6162" max="6162" width="11.6640625" style="143" customWidth="1"/>
    <col min="6163" max="6163" width="9.88671875" style="143" customWidth="1"/>
    <col min="6164" max="6164" width="11.6640625" style="143" customWidth="1"/>
    <col min="6165" max="6179" width="7.33203125" style="143" customWidth="1"/>
    <col min="6180" max="6181" width="7.88671875" style="143" customWidth="1"/>
    <col min="6182" max="6182" width="26" style="143" customWidth="1"/>
    <col min="6183" max="6183" width="16.5546875" style="143" customWidth="1"/>
    <col min="6184" max="6184" width="17.109375" style="143" customWidth="1"/>
    <col min="6185" max="6185" width="18" style="143" customWidth="1"/>
    <col min="6186" max="6186" width="22" style="143" customWidth="1"/>
    <col min="6187" max="6187" width="22.44140625" style="143" customWidth="1"/>
    <col min="6188" max="6188" width="19.6640625" style="143" customWidth="1"/>
    <col min="6189" max="6189" width="13.33203125" style="143" customWidth="1"/>
    <col min="6190" max="6190" width="8.109375" style="143" customWidth="1"/>
    <col min="6191" max="6191" width="15.88671875" style="143" customWidth="1"/>
    <col min="6192" max="6192" width="16.5546875" style="143" customWidth="1"/>
    <col min="6193" max="6193" width="17.109375" style="143" bestFit="1" customWidth="1"/>
    <col min="6194" max="6194" width="18" style="143" bestFit="1" customWidth="1"/>
    <col min="6195" max="6195" width="22" style="143" bestFit="1" customWidth="1"/>
    <col min="6196" max="6196" width="22.44140625" style="143" bestFit="1" customWidth="1"/>
    <col min="6197" max="6197" width="19.6640625" style="143" bestFit="1" customWidth="1"/>
    <col min="6198" max="6198" width="13.33203125" style="143" bestFit="1" customWidth="1"/>
    <col min="6199" max="6199" width="8.109375" style="143" customWidth="1"/>
    <col min="6200" max="6200" width="15.88671875" style="143" bestFit="1" customWidth="1"/>
    <col min="6201" max="6401" width="11.44140625" style="143"/>
    <col min="6402" max="6402" width="6.33203125" style="143" customWidth="1"/>
    <col min="6403" max="6403" width="13" style="143" customWidth="1"/>
    <col min="6404" max="6409" width="9.88671875" style="143" customWidth="1"/>
    <col min="6410" max="6410" width="11.6640625" style="143" customWidth="1"/>
    <col min="6411" max="6414" width="9.88671875" style="143" customWidth="1"/>
    <col min="6415" max="6415" width="11.6640625" style="143" customWidth="1"/>
    <col min="6416" max="6417" width="9.88671875" style="143" customWidth="1"/>
    <col min="6418" max="6418" width="11.6640625" style="143" customWidth="1"/>
    <col min="6419" max="6419" width="9.88671875" style="143" customWidth="1"/>
    <col min="6420" max="6420" width="11.6640625" style="143" customWidth="1"/>
    <col min="6421" max="6435" width="7.33203125" style="143" customWidth="1"/>
    <col min="6436" max="6437" width="7.88671875" style="143" customWidth="1"/>
    <col min="6438" max="6438" width="26" style="143" customWidth="1"/>
    <col min="6439" max="6439" width="16.5546875" style="143" customWidth="1"/>
    <col min="6440" max="6440" width="17.109375" style="143" customWidth="1"/>
    <col min="6441" max="6441" width="18" style="143" customWidth="1"/>
    <col min="6442" max="6442" width="22" style="143" customWidth="1"/>
    <col min="6443" max="6443" width="22.44140625" style="143" customWidth="1"/>
    <col min="6444" max="6444" width="19.6640625" style="143" customWidth="1"/>
    <col min="6445" max="6445" width="13.33203125" style="143" customWidth="1"/>
    <col min="6446" max="6446" width="8.109375" style="143" customWidth="1"/>
    <col min="6447" max="6447" width="15.88671875" style="143" customWidth="1"/>
    <col min="6448" max="6448" width="16.5546875" style="143" customWidth="1"/>
    <col min="6449" max="6449" width="17.109375" style="143" bestFit="1" customWidth="1"/>
    <col min="6450" max="6450" width="18" style="143" bestFit="1" customWidth="1"/>
    <col min="6451" max="6451" width="22" style="143" bestFit="1" customWidth="1"/>
    <col min="6452" max="6452" width="22.44140625" style="143" bestFit="1" customWidth="1"/>
    <col min="6453" max="6453" width="19.6640625" style="143" bestFit="1" customWidth="1"/>
    <col min="6454" max="6454" width="13.33203125" style="143" bestFit="1" customWidth="1"/>
    <col min="6455" max="6455" width="8.109375" style="143" customWidth="1"/>
    <col min="6456" max="6456" width="15.88671875" style="143" bestFit="1" customWidth="1"/>
    <col min="6457" max="6657" width="11.44140625" style="143"/>
    <col min="6658" max="6658" width="6.33203125" style="143" customWidth="1"/>
    <col min="6659" max="6659" width="13" style="143" customWidth="1"/>
    <col min="6660" max="6665" width="9.88671875" style="143" customWidth="1"/>
    <col min="6666" max="6666" width="11.6640625" style="143" customWidth="1"/>
    <col min="6667" max="6670" width="9.88671875" style="143" customWidth="1"/>
    <col min="6671" max="6671" width="11.6640625" style="143" customWidth="1"/>
    <col min="6672" max="6673" width="9.88671875" style="143" customWidth="1"/>
    <col min="6674" max="6674" width="11.6640625" style="143" customWidth="1"/>
    <col min="6675" max="6675" width="9.88671875" style="143" customWidth="1"/>
    <col min="6676" max="6676" width="11.6640625" style="143" customWidth="1"/>
    <col min="6677" max="6691" width="7.33203125" style="143" customWidth="1"/>
    <col min="6692" max="6693" width="7.88671875" style="143" customWidth="1"/>
    <col min="6694" max="6694" width="26" style="143" customWidth="1"/>
    <col min="6695" max="6695" width="16.5546875" style="143" customWidth="1"/>
    <col min="6696" max="6696" width="17.109375" style="143" customWidth="1"/>
    <col min="6697" max="6697" width="18" style="143" customWidth="1"/>
    <col min="6698" max="6698" width="22" style="143" customWidth="1"/>
    <col min="6699" max="6699" width="22.44140625" style="143" customWidth="1"/>
    <col min="6700" max="6700" width="19.6640625" style="143" customWidth="1"/>
    <col min="6701" max="6701" width="13.33203125" style="143" customWidth="1"/>
    <col min="6702" max="6702" width="8.109375" style="143" customWidth="1"/>
    <col min="6703" max="6703" width="15.88671875" style="143" customWidth="1"/>
    <col min="6704" max="6704" width="16.5546875" style="143" customWidth="1"/>
    <col min="6705" max="6705" width="17.109375" style="143" bestFit="1" customWidth="1"/>
    <col min="6706" max="6706" width="18" style="143" bestFit="1" customWidth="1"/>
    <col min="6707" max="6707" width="22" style="143" bestFit="1" customWidth="1"/>
    <col min="6708" max="6708" width="22.44140625" style="143" bestFit="1" customWidth="1"/>
    <col min="6709" max="6709" width="19.6640625" style="143" bestFit="1" customWidth="1"/>
    <col min="6710" max="6710" width="13.33203125" style="143" bestFit="1" customWidth="1"/>
    <col min="6711" max="6711" width="8.109375" style="143" customWidth="1"/>
    <col min="6712" max="6712" width="15.88671875" style="143" bestFit="1" customWidth="1"/>
    <col min="6713" max="6913" width="11.44140625" style="143"/>
    <col min="6914" max="6914" width="6.33203125" style="143" customWidth="1"/>
    <col min="6915" max="6915" width="13" style="143" customWidth="1"/>
    <col min="6916" max="6921" width="9.88671875" style="143" customWidth="1"/>
    <col min="6922" max="6922" width="11.6640625" style="143" customWidth="1"/>
    <col min="6923" max="6926" width="9.88671875" style="143" customWidth="1"/>
    <col min="6927" max="6927" width="11.6640625" style="143" customWidth="1"/>
    <col min="6928" max="6929" width="9.88671875" style="143" customWidth="1"/>
    <col min="6930" max="6930" width="11.6640625" style="143" customWidth="1"/>
    <col min="6931" max="6931" width="9.88671875" style="143" customWidth="1"/>
    <col min="6932" max="6932" width="11.6640625" style="143" customWidth="1"/>
    <col min="6933" max="6947" width="7.33203125" style="143" customWidth="1"/>
    <col min="6948" max="6949" width="7.88671875" style="143" customWidth="1"/>
    <col min="6950" max="6950" width="26" style="143" customWidth="1"/>
    <col min="6951" max="6951" width="16.5546875" style="143" customWidth="1"/>
    <col min="6952" max="6952" width="17.109375" style="143" customWidth="1"/>
    <col min="6953" max="6953" width="18" style="143" customWidth="1"/>
    <col min="6954" max="6954" width="22" style="143" customWidth="1"/>
    <col min="6955" max="6955" width="22.44140625" style="143" customWidth="1"/>
    <col min="6956" max="6956" width="19.6640625" style="143" customWidth="1"/>
    <col min="6957" max="6957" width="13.33203125" style="143" customWidth="1"/>
    <col min="6958" max="6958" width="8.109375" style="143" customWidth="1"/>
    <col min="6959" max="6959" width="15.88671875" style="143" customWidth="1"/>
    <col min="6960" max="6960" width="16.5546875" style="143" customWidth="1"/>
    <col min="6961" max="6961" width="17.109375" style="143" bestFit="1" customWidth="1"/>
    <col min="6962" max="6962" width="18" style="143" bestFit="1" customWidth="1"/>
    <col min="6963" max="6963" width="22" style="143" bestFit="1" customWidth="1"/>
    <col min="6964" max="6964" width="22.44140625" style="143" bestFit="1" customWidth="1"/>
    <col min="6965" max="6965" width="19.6640625" style="143" bestFit="1" customWidth="1"/>
    <col min="6966" max="6966" width="13.33203125" style="143" bestFit="1" customWidth="1"/>
    <col min="6967" max="6967" width="8.109375" style="143" customWidth="1"/>
    <col min="6968" max="6968" width="15.88671875" style="143" bestFit="1" customWidth="1"/>
    <col min="6969" max="7169" width="11.44140625" style="143"/>
    <col min="7170" max="7170" width="6.33203125" style="143" customWidth="1"/>
    <col min="7171" max="7171" width="13" style="143" customWidth="1"/>
    <col min="7172" max="7177" width="9.88671875" style="143" customWidth="1"/>
    <col min="7178" max="7178" width="11.6640625" style="143" customWidth="1"/>
    <col min="7179" max="7182" width="9.88671875" style="143" customWidth="1"/>
    <col min="7183" max="7183" width="11.6640625" style="143" customWidth="1"/>
    <col min="7184" max="7185" width="9.88671875" style="143" customWidth="1"/>
    <col min="7186" max="7186" width="11.6640625" style="143" customWidth="1"/>
    <col min="7187" max="7187" width="9.88671875" style="143" customWidth="1"/>
    <col min="7188" max="7188" width="11.6640625" style="143" customWidth="1"/>
    <col min="7189" max="7203" width="7.33203125" style="143" customWidth="1"/>
    <col min="7204" max="7205" width="7.88671875" style="143" customWidth="1"/>
    <col min="7206" max="7206" width="26" style="143" customWidth="1"/>
    <col min="7207" max="7207" width="16.5546875" style="143" customWidth="1"/>
    <col min="7208" max="7208" width="17.109375" style="143" customWidth="1"/>
    <col min="7209" max="7209" width="18" style="143" customWidth="1"/>
    <col min="7210" max="7210" width="22" style="143" customWidth="1"/>
    <col min="7211" max="7211" width="22.44140625" style="143" customWidth="1"/>
    <col min="7212" max="7212" width="19.6640625" style="143" customWidth="1"/>
    <col min="7213" max="7213" width="13.33203125" style="143" customWidth="1"/>
    <col min="7214" max="7214" width="8.109375" style="143" customWidth="1"/>
    <col min="7215" max="7215" width="15.88671875" style="143" customWidth="1"/>
    <col min="7216" max="7216" width="16.5546875" style="143" customWidth="1"/>
    <col min="7217" max="7217" width="17.109375" style="143" bestFit="1" customWidth="1"/>
    <col min="7218" max="7218" width="18" style="143" bestFit="1" customWidth="1"/>
    <col min="7219" max="7219" width="22" style="143" bestFit="1" customWidth="1"/>
    <col min="7220" max="7220" width="22.44140625" style="143" bestFit="1" customWidth="1"/>
    <col min="7221" max="7221" width="19.6640625" style="143" bestFit="1" customWidth="1"/>
    <col min="7222" max="7222" width="13.33203125" style="143" bestFit="1" customWidth="1"/>
    <col min="7223" max="7223" width="8.109375" style="143" customWidth="1"/>
    <col min="7224" max="7224" width="15.88671875" style="143" bestFit="1" customWidth="1"/>
    <col min="7225" max="7425" width="11.44140625" style="143"/>
    <col min="7426" max="7426" width="6.33203125" style="143" customWidth="1"/>
    <col min="7427" max="7427" width="13" style="143" customWidth="1"/>
    <col min="7428" max="7433" width="9.88671875" style="143" customWidth="1"/>
    <col min="7434" max="7434" width="11.6640625" style="143" customWidth="1"/>
    <col min="7435" max="7438" width="9.88671875" style="143" customWidth="1"/>
    <col min="7439" max="7439" width="11.6640625" style="143" customWidth="1"/>
    <col min="7440" max="7441" width="9.88671875" style="143" customWidth="1"/>
    <col min="7442" max="7442" width="11.6640625" style="143" customWidth="1"/>
    <col min="7443" max="7443" width="9.88671875" style="143" customWidth="1"/>
    <col min="7444" max="7444" width="11.6640625" style="143" customWidth="1"/>
    <col min="7445" max="7459" width="7.33203125" style="143" customWidth="1"/>
    <col min="7460" max="7461" width="7.88671875" style="143" customWidth="1"/>
    <col min="7462" max="7462" width="26" style="143" customWidth="1"/>
    <col min="7463" max="7463" width="16.5546875" style="143" customWidth="1"/>
    <col min="7464" max="7464" width="17.109375" style="143" customWidth="1"/>
    <col min="7465" max="7465" width="18" style="143" customWidth="1"/>
    <col min="7466" max="7466" width="22" style="143" customWidth="1"/>
    <col min="7467" max="7467" width="22.44140625" style="143" customWidth="1"/>
    <col min="7468" max="7468" width="19.6640625" style="143" customWidth="1"/>
    <col min="7469" max="7469" width="13.33203125" style="143" customWidth="1"/>
    <col min="7470" max="7470" width="8.109375" style="143" customWidth="1"/>
    <col min="7471" max="7471" width="15.88671875" style="143" customWidth="1"/>
    <col min="7472" max="7472" width="16.5546875" style="143" customWidth="1"/>
    <col min="7473" max="7473" width="17.109375" style="143" bestFit="1" customWidth="1"/>
    <col min="7474" max="7474" width="18" style="143" bestFit="1" customWidth="1"/>
    <col min="7475" max="7475" width="22" style="143" bestFit="1" customWidth="1"/>
    <col min="7476" max="7476" width="22.44140625" style="143" bestFit="1" customWidth="1"/>
    <col min="7477" max="7477" width="19.6640625" style="143" bestFit="1" customWidth="1"/>
    <col min="7478" max="7478" width="13.33203125" style="143" bestFit="1" customWidth="1"/>
    <col min="7479" max="7479" width="8.109375" style="143" customWidth="1"/>
    <col min="7480" max="7480" width="15.88671875" style="143" bestFit="1" customWidth="1"/>
    <col min="7481" max="7681" width="11.44140625" style="143"/>
    <col min="7682" max="7682" width="6.33203125" style="143" customWidth="1"/>
    <col min="7683" max="7683" width="13" style="143" customWidth="1"/>
    <col min="7684" max="7689" width="9.88671875" style="143" customWidth="1"/>
    <col min="7690" max="7690" width="11.6640625" style="143" customWidth="1"/>
    <col min="7691" max="7694" width="9.88671875" style="143" customWidth="1"/>
    <col min="7695" max="7695" width="11.6640625" style="143" customWidth="1"/>
    <col min="7696" max="7697" width="9.88671875" style="143" customWidth="1"/>
    <col min="7698" max="7698" width="11.6640625" style="143" customWidth="1"/>
    <col min="7699" max="7699" width="9.88671875" style="143" customWidth="1"/>
    <col min="7700" max="7700" width="11.6640625" style="143" customWidth="1"/>
    <col min="7701" max="7715" width="7.33203125" style="143" customWidth="1"/>
    <col min="7716" max="7717" width="7.88671875" style="143" customWidth="1"/>
    <col min="7718" max="7718" width="26" style="143" customWidth="1"/>
    <col min="7719" max="7719" width="16.5546875" style="143" customWidth="1"/>
    <col min="7720" max="7720" width="17.109375" style="143" customWidth="1"/>
    <col min="7721" max="7721" width="18" style="143" customWidth="1"/>
    <col min="7722" max="7722" width="22" style="143" customWidth="1"/>
    <col min="7723" max="7723" width="22.44140625" style="143" customWidth="1"/>
    <col min="7724" max="7724" width="19.6640625" style="143" customWidth="1"/>
    <col min="7725" max="7725" width="13.33203125" style="143" customWidth="1"/>
    <col min="7726" max="7726" width="8.109375" style="143" customWidth="1"/>
    <col min="7727" max="7727" width="15.88671875" style="143" customWidth="1"/>
    <col min="7728" max="7728" width="16.5546875" style="143" customWidth="1"/>
    <col min="7729" max="7729" width="17.109375" style="143" bestFit="1" customWidth="1"/>
    <col min="7730" max="7730" width="18" style="143" bestFit="1" customWidth="1"/>
    <col min="7731" max="7731" width="22" style="143" bestFit="1" customWidth="1"/>
    <col min="7732" max="7732" width="22.44140625" style="143" bestFit="1" customWidth="1"/>
    <col min="7733" max="7733" width="19.6640625" style="143" bestFit="1" customWidth="1"/>
    <col min="7734" max="7734" width="13.33203125" style="143" bestFit="1" customWidth="1"/>
    <col min="7735" max="7735" width="8.109375" style="143" customWidth="1"/>
    <col min="7736" max="7736" width="15.88671875" style="143" bestFit="1" customWidth="1"/>
    <col min="7737" max="7937" width="11.44140625" style="143"/>
    <col min="7938" max="7938" width="6.33203125" style="143" customWidth="1"/>
    <col min="7939" max="7939" width="13" style="143" customWidth="1"/>
    <col min="7940" max="7945" width="9.88671875" style="143" customWidth="1"/>
    <col min="7946" max="7946" width="11.6640625" style="143" customWidth="1"/>
    <col min="7947" max="7950" width="9.88671875" style="143" customWidth="1"/>
    <col min="7951" max="7951" width="11.6640625" style="143" customWidth="1"/>
    <col min="7952" max="7953" width="9.88671875" style="143" customWidth="1"/>
    <col min="7954" max="7954" width="11.6640625" style="143" customWidth="1"/>
    <col min="7955" max="7955" width="9.88671875" style="143" customWidth="1"/>
    <col min="7956" max="7956" width="11.6640625" style="143" customWidth="1"/>
    <col min="7957" max="7971" width="7.33203125" style="143" customWidth="1"/>
    <col min="7972" max="7973" width="7.88671875" style="143" customWidth="1"/>
    <col min="7974" max="7974" width="26" style="143" customWidth="1"/>
    <col min="7975" max="7975" width="16.5546875" style="143" customWidth="1"/>
    <col min="7976" max="7976" width="17.109375" style="143" customWidth="1"/>
    <col min="7977" max="7977" width="18" style="143" customWidth="1"/>
    <col min="7978" max="7978" width="22" style="143" customWidth="1"/>
    <col min="7979" max="7979" width="22.44140625" style="143" customWidth="1"/>
    <col min="7980" max="7980" width="19.6640625" style="143" customWidth="1"/>
    <col min="7981" max="7981" width="13.33203125" style="143" customWidth="1"/>
    <col min="7982" max="7982" width="8.109375" style="143" customWidth="1"/>
    <col min="7983" max="7983" width="15.88671875" style="143" customWidth="1"/>
    <col min="7984" max="7984" width="16.5546875" style="143" customWidth="1"/>
    <col min="7985" max="7985" width="17.109375" style="143" bestFit="1" customWidth="1"/>
    <col min="7986" max="7986" width="18" style="143" bestFit="1" customWidth="1"/>
    <col min="7987" max="7987" width="22" style="143" bestFit="1" customWidth="1"/>
    <col min="7988" max="7988" width="22.44140625" style="143" bestFit="1" customWidth="1"/>
    <col min="7989" max="7989" width="19.6640625" style="143" bestFit="1" customWidth="1"/>
    <col min="7990" max="7990" width="13.33203125" style="143" bestFit="1" customWidth="1"/>
    <col min="7991" max="7991" width="8.109375" style="143" customWidth="1"/>
    <col min="7992" max="7992" width="15.88671875" style="143" bestFit="1" customWidth="1"/>
    <col min="7993" max="8193" width="11.44140625" style="143"/>
    <col min="8194" max="8194" width="6.33203125" style="143" customWidth="1"/>
    <col min="8195" max="8195" width="13" style="143" customWidth="1"/>
    <col min="8196" max="8201" width="9.88671875" style="143" customWidth="1"/>
    <col min="8202" max="8202" width="11.6640625" style="143" customWidth="1"/>
    <col min="8203" max="8206" width="9.88671875" style="143" customWidth="1"/>
    <col min="8207" max="8207" width="11.6640625" style="143" customWidth="1"/>
    <col min="8208" max="8209" width="9.88671875" style="143" customWidth="1"/>
    <col min="8210" max="8210" width="11.6640625" style="143" customWidth="1"/>
    <col min="8211" max="8211" width="9.88671875" style="143" customWidth="1"/>
    <col min="8212" max="8212" width="11.6640625" style="143" customWidth="1"/>
    <col min="8213" max="8227" width="7.33203125" style="143" customWidth="1"/>
    <col min="8228" max="8229" width="7.88671875" style="143" customWidth="1"/>
    <col min="8230" max="8230" width="26" style="143" customWidth="1"/>
    <col min="8231" max="8231" width="16.5546875" style="143" customWidth="1"/>
    <col min="8232" max="8232" width="17.109375" style="143" customWidth="1"/>
    <col min="8233" max="8233" width="18" style="143" customWidth="1"/>
    <col min="8234" max="8234" width="22" style="143" customWidth="1"/>
    <col min="8235" max="8235" width="22.44140625" style="143" customWidth="1"/>
    <col min="8236" max="8236" width="19.6640625" style="143" customWidth="1"/>
    <col min="8237" max="8237" width="13.33203125" style="143" customWidth="1"/>
    <col min="8238" max="8238" width="8.109375" style="143" customWidth="1"/>
    <col min="8239" max="8239" width="15.88671875" style="143" customWidth="1"/>
    <col min="8240" max="8240" width="16.5546875" style="143" customWidth="1"/>
    <col min="8241" max="8241" width="17.109375" style="143" bestFit="1" customWidth="1"/>
    <col min="8242" max="8242" width="18" style="143" bestFit="1" customWidth="1"/>
    <col min="8243" max="8243" width="22" style="143" bestFit="1" customWidth="1"/>
    <col min="8244" max="8244" width="22.44140625" style="143" bestFit="1" customWidth="1"/>
    <col min="8245" max="8245" width="19.6640625" style="143" bestFit="1" customWidth="1"/>
    <col min="8246" max="8246" width="13.33203125" style="143" bestFit="1" customWidth="1"/>
    <col min="8247" max="8247" width="8.109375" style="143" customWidth="1"/>
    <col min="8248" max="8248" width="15.88671875" style="143" bestFit="1" customWidth="1"/>
    <col min="8249" max="8449" width="11.44140625" style="143"/>
    <col min="8450" max="8450" width="6.33203125" style="143" customWidth="1"/>
    <col min="8451" max="8451" width="13" style="143" customWidth="1"/>
    <col min="8452" max="8457" width="9.88671875" style="143" customWidth="1"/>
    <col min="8458" max="8458" width="11.6640625" style="143" customWidth="1"/>
    <col min="8459" max="8462" width="9.88671875" style="143" customWidth="1"/>
    <col min="8463" max="8463" width="11.6640625" style="143" customWidth="1"/>
    <col min="8464" max="8465" width="9.88671875" style="143" customWidth="1"/>
    <col min="8466" max="8466" width="11.6640625" style="143" customWidth="1"/>
    <col min="8467" max="8467" width="9.88671875" style="143" customWidth="1"/>
    <col min="8468" max="8468" width="11.6640625" style="143" customWidth="1"/>
    <col min="8469" max="8483" width="7.33203125" style="143" customWidth="1"/>
    <col min="8484" max="8485" width="7.88671875" style="143" customWidth="1"/>
    <col min="8486" max="8486" width="26" style="143" customWidth="1"/>
    <col min="8487" max="8487" width="16.5546875" style="143" customWidth="1"/>
    <col min="8488" max="8488" width="17.109375" style="143" customWidth="1"/>
    <col min="8489" max="8489" width="18" style="143" customWidth="1"/>
    <col min="8490" max="8490" width="22" style="143" customWidth="1"/>
    <col min="8491" max="8491" width="22.44140625" style="143" customWidth="1"/>
    <col min="8492" max="8492" width="19.6640625" style="143" customWidth="1"/>
    <col min="8493" max="8493" width="13.33203125" style="143" customWidth="1"/>
    <col min="8494" max="8494" width="8.109375" style="143" customWidth="1"/>
    <col min="8495" max="8495" width="15.88671875" style="143" customWidth="1"/>
    <col min="8496" max="8496" width="16.5546875" style="143" customWidth="1"/>
    <col min="8497" max="8497" width="17.109375" style="143" bestFit="1" customWidth="1"/>
    <col min="8498" max="8498" width="18" style="143" bestFit="1" customWidth="1"/>
    <col min="8499" max="8499" width="22" style="143" bestFit="1" customWidth="1"/>
    <col min="8500" max="8500" width="22.44140625" style="143" bestFit="1" customWidth="1"/>
    <col min="8501" max="8501" width="19.6640625" style="143" bestFit="1" customWidth="1"/>
    <col min="8502" max="8502" width="13.33203125" style="143" bestFit="1" customWidth="1"/>
    <col min="8503" max="8503" width="8.109375" style="143" customWidth="1"/>
    <col min="8504" max="8504" width="15.88671875" style="143" bestFit="1" customWidth="1"/>
    <col min="8505" max="8705" width="11.44140625" style="143"/>
    <col min="8706" max="8706" width="6.33203125" style="143" customWidth="1"/>
    <col min="8707" max="8707" width="13" style="143" customWidth="1"/>
    <col min="8708" max="8713" width="9.88671875" style="143" customWidth="1"/>
    <col min="8714" max="8714" width="11.6640625" style="143" customWidth="1"/>
    <col min="8715" max="8718" width="9.88671875" style="143" customWidth="1"/>
    <col min="8719" max="8719" width="11.6640625" style="143" customWidth="1"/>
    <col min="8720" max="8721" width="9.88671875" style="143" customWidth="1"/>
    <col min="8722" max="8722" width="11.6640625" style="143" customWidth="1"/>
    <col min="8723" max="8723" width="9.88671875" style="143" customWidth="1"/>
    <col min="8724" max="8724" width="11.6640625" style="143" customWidth="1"/>
    <col min="8725" max="8739" width="7.33203125" style="143" customWidth="1"/>
    <col min="8740" max="8741" width="7.88671875" style="143" customWidth="1"/>
    <col min="8742" max="8742" width="26" style="143" customWidth="1"/>
    <col min="8743" max="8743" width="16.5546875" style="143" customWidth="1"/>
    <col min="8744" max="8744" width="17.109375" style="143" customWidth="1"/>
    <col min="8745" max="8745" width="18" style="143" customWidth="1"/>
    <col min="8746" max="8746" width="22" style="143" customWidth="1"/>
    <col min="8747" max="8747" width="22.44140625" style="143" customWidth="1"/>
    <col min="8748" max="8748" width="19.6640625" style="143" customWidth="1"/>
    <col min="8749" max="8749" width="13.33203125" style="143" customWidth="1"/>
    <col min="8750" max="8750" width="8.109375" style="143" customWidth="1"/>
    <col min="8751" max="8751" width="15.88671875" style="143" customWidth="1"/>
    <col min="8752" max="8752" width="16.5546875" style="143" customWidth="1"/>
    <col min="8753" max="8753" width="17.109375" style="143" bestFit="1" customWidth="1"/>
    <col min="8754" max="8754" width="18" style="143" bestFit="1" customWidth="1"/>
    <col min="8755" max="8755" width="22" style="143" bestFit="1" customWidth="1"/>
    <col min="8756" max="8756" width="22.44140625" style="143" bestFit="1" customWidth="1"/>
    <col min="8757" max="8757" width="19.6640625" style="143" bestFit="1" customWidth="1"/>
    <col min="8758" max="8758" width="13.33203125" style="143" bestFit="1" customWidth="1"/>
    <col min="8759" max="8759" width="8.109375" style="143" customWidth="1"/>
    <col min="8760" max="8760" width="15.88671875" style="143" bestFit="1" customWidth="1"/>
    <col min="8761" max="8961" width="11.44140625" style="143"/>
    <col min="8962" max="8962" width="6.33203125" style="143" customWidth="1"/>
    <col min="8963" max="8963" width="13" style="143" customWidth="1"/>
    <col min="8964" max="8969" width="9.88671875" style="143" customWidth="1"/>
    <col min="8970" max="8970" width="11.6640625" style="143" customWidth="1"/>
    <col min="8971" max="8974" width="9.88671875" style="143" customWidth="1"/>
    <col min="8975" max="8975" width="11.6640625" style="143" customWidth="1"/>
    <col min="8976" max="8977" width="9.88671875" style="143" customWidth="1"/>
    <col min="8978" max="8978" width="11.6640625" style="143" customWidth="1"/>
    <col min="8979" max="8979" width="9.88671875" style="143" customWidth="1"/>
    <col min="8980" max="8980" width="11.6640625" style="143" customWidth="1"/>
    <col min="8981" max="8995" width="7.33203125" style="143" customWidth="1"/>
    <col min="8996" max="8997" width="7.88671875" style="143" customWidth="1"/>
    <col min="8998" max="8998" width="26" style="143" customWidth="1"/>
    <col min="8999" max="8999" width="16.5546875" style="143" customWidth="1"/>
    <col min="9000" max="9000" width="17.109375" style="143" customWidth="1"/>
    <col min="9001" max="9001" width="18" style="143" customWidth="1"/>
    <col min="9002" max="9002" width="22" style="143" customWidth="1"/>
    <col min="9003" max="9003" width="22.44140625" style="143" customWidth="1"/>
    <col min="9004" max="9004" width="19.6640625" style="143" customWidth="1"/>
    <col min="9005" max="9005" width="13.33203125" style="143" customWidth="1"/>
    <col min="9006" max="9006" width="8.109375" style="143" customWidth="1"/>
    <col min="9007" max="9007" width="15.88671875" style="143" customWidth="1"/>
    <col min="9008" max="9008" width="16.5546875" style="143" customWidth="1"/>
    <col min="9009" max="9009" width="17.109375" style="143" bestFit="1" customWidth="1"/>
    <col min="9010" max="9010" width="18" style="143" bestFit="1" customWidth="1"/>
    <col min="9011" max="9011" width="22" style="143" bestFit="1" customWidth="1"/>
    <col min="9012" max="9012" width="22.44140625" style="143" bestFit="1" customWidth="1"/>
    <col min="9013" max="9013" width="19.6640625" style="143" bestFit="1" customWidth="1"/>
    <col min="9014" max="9014" width="13.33203125" style="143" bestFit="1" customWidth="1"/>
    <col min="9015" max="9015" width="8.109375" style="143" customWidth="1"/>
    <col min="9016" max="9016" width="15.88671875" style="143" bestFit="1" customWidth="1"/>
    <col min="9017" max="9217" width="11.44140625" style="143"/>
    <col min="9218" max="9218" width="6.33203125" style="143" customWidth="1"/>
    <col min="9219" max="9219" width="13" style="143" customWidth="1"/>
    <col min="9220" max="9225" width="9.88671875" style="143" customWidth="1"/>
    <col min="9226" max="9226" width="11.6640625" style="143" customWidth="1"/>
    <col min="9227" max="9230" width="9.88671875" style="143" customWidth="1"/>
    <col min="9231" max="9231" width="11.6640625" style="143" customWidth="1"/>
    <col min="9232" max="9233" width="9.88671875" style="143" customWidth="1"/>
    <col min="9234" max="9234" width="11.6640625" style="143" customWidth="1"/>
    <col min="9235" max="9235" width="9.88671875" style="143" customWidth="1"/>
    <col min="9236" max="9236" width="11.6640625" style="143" customWidth="1"/>
    <col min="9237" max="9251" width="7.33203125" style="143" customWidth="1"/>
    <col min="9252" max="9253" width="7.88671875" style="143" customWidth="1"/>
    <col min="9254" max="9254" width="26" style="143" customWidth="1"/>
    <col min="9255" max="9255" width="16.5546875" style="143" customWidth="1"/>
    <col min="9256" max="9256" width="17.109375" style="143" customWidth="1"/>
    <col min="9257" max="9257" width="18" style="143" customWidth="1"/>
    <col min="9258" max="9258" width="22" style="143" customWidth="1"/>
    <col min="9259" max="9259" width="22.44140625" style="143" customWidth="1"/>
    <col min="9260" max="9260" width="19.6640625" style="143" customWidth="1"/>
    <col min="9261" max="9261" width="13.33203125" style="143" customWidth="1"/>
    <col min="9262" max="9262" width="8.109375" style="143" customWidth="1"/>
    <col min="9263" max="9263" width="15.88671875" style="143" customWidth="1"/>
    <col min="9264" max="9264" width="16.5546875" style="143" customWidth="1"/>
    <col min="9265" max="9265" width="17.109375" style="143" bestFit="1" customWidth="1"/>
    <col min="9266" max="9266" width="18" style="143" bestFit="1" customWidth="1"/>
    <col min="9267" max="9267" width="22" style="143" bestFit="1" customWidth="1"/>
    <col min="9268" max="9268" width="22.44140625" style="143" bestFit="1" customWidth="1"/>
    <col min="9269" max="9269" width="19.6640625" style="143" bestFit="1" customWidth="1"/>
    <col min="9270" max="9270" width="13.33203125" style="143" bestFit="1" customWidth="1"/>
    <col min="9271" max="9271" width="8.109375" style="143" customWidth="1"/>
    <col min="9272" max="9272" width="15.88671875" style="143" bestFit="1" customWidth="1"/>
    <col min="9273" max="9473" width="11.44140625" style="143"/>
    <col min="9474" max="9474" width="6.33203125" style="143" customWidth="1"/>
    <col min="9475" max="9475" width="13" style="143" customWidth="1"/>
    <col min="9476" max="9481" width="9.88671875" style="143" customWidth="1"/>
    <col min="9482" max="9482" width="11.6640625" style="143" customWidth="1"/>
    <col min="9483" max="9486" width="9.88671875" style="143" customWidth="1"/>
    <col min="9487" max="9487" width="11.6640625" style="143" customWidth="1"/>
    <col min="9488" max="9489" width="9.88671875" style="143" customWidth="1"/>
    <col min="9490" max="9490" width="11.6640625" style="143" customWidth="1"/>
    <col min="9491" max="9491" width="9.88671875" style="143" customWidth="1"/>
    <col min="9492" max="9492" width="11.6640625" style="143" customWidth="1"/>
    <col min="9493" max="9507" width="7.33203125" style="143" customWidth="1"/>
    <col min="9508" max="9509" width="7.88671875" style="143" customWidth="1"/>
    <col min="9510" max="9510" width="26" style="143" customWidth="1"/>
    <col min="9511" max="9511" width="16.5546875" style="143" customWidth="1"/>
    <col min="9512" max="9512" width="17.109375" style="143" customWidth="1"/>
    <col min="9513" max="9513" width="18" style="143" customWidth="1"/>
    <col min="9514" max="9514" width="22" style="143" customWidth="1"/>
    <col min="9515" max="9515" width="22.44140625" style="143" customWidth="1"/>
    <col min="9516" max="9516" width="19.6640625" style="143" customWidth="1"/>
    <col min="9517" max="9517" width="13.33203125" style="143" customWidth="1"/>
    <col min="9518" max="9518" width="8.109375" style="143" customWidth="1"/>
    <col min="9519" max="9519" width="15.88671875" style="143" customWidth="1"/>
    <col min="9520" max="9520" width="16.5546875" style="143" customWidth="1"/>
    <col min="9521" max="9521" width="17.109375" style="143" bestFit="1" customWidth="1"/>
    <col min="9522" max="9522" width="18" style="143" bestFit="1" customWidth="1"/>
    <col min="9523" max="9523" width="22" style="143" bestFit="1" customWidth="1"/>
    <col min="9524" max="9524" width="22.44140625" style="143" bestFit="1" customWidth="1"/>
    <col min="9525" max="9525" width="19.6640625" style="143" bestFit="1" customWidth="1"/>
    <col min="9526" max="9526" width="13.33203125" style="143" bestFit="1" customWidth="1"/>
    <col min="9527" max="9527" width="8.109375" style="143" customWidth="1"/>
    <col min="9528" max="9528" width="15.88671875" style="143" bestFit="1" customWidth="1"/>
    <col min="9529" max="9729" width="11.44140625" style="143"/>
    <col min="9730" max="9730" width="6.33203125" style="143" customWidth="1"/>
    <col min="9731" max="9731" width="13" style="143" customWidth="1"/>
    <col min="9732" max="9737" width="9.88671875" style="143" customWidth="1"/>
    <col min="9738" max="9738" width="11.6640625" style="143" customWidth="1"/>
    <col min="9739" max="9742" width="9.88671875" style="143" customWidth="1"/>
    <col min="9743" max="9743" width="11.6640625" style="143" customWidth="1"/>
    <col min="9744" max="9745" width="9.88671875" style="143" customWidth="1"/>
    <col min="9746" max="9746" width="11.6640625" style="143" customWidth="1"/>
    <col min="9747" max="9747" width="9.88671875" style="143" customWidth="1"/>
    <col min="9748" max="9748" width="11.6640625" style="143" customWidth="1"/>
    <col min="9749" max="9763" width="7.33203125" style="143" customWidth="1"/>
    <col min="9764" max="9765" width="7.88671875" style="143" customWidth="1"/>
    <col min="9766" max="9766" width="26" style="143" customWidth="1"/>
    <col min="9767" max="9767" width="16.5546875" style="143" customWidth="1"/>
    <col min="9768" max="9768" width="17.109375" style="143" customWidth="1"/>
    <col min="9769" max="9769" width="18" style="143" customWidth="1"/>
    <col min="9770" max="9770" width="22" style="143" customWidth="1"/>
    <col min="9771" max="9771" width="22.44140625" style="143" customWidth="1"/>
    <col min="9772" max="9772" width="19.6640625" style="143" customWidth="1"/>
    <col min="9773" max="9773" width="13.33203125" style="143" customWidth="1"/>
    <col min="9774" max="9774" width="8.109375" style="143" customWidth="1"/>
    <col min="9775" max="9775" width="15.88671875" style="143" customWidth="1"/>
    <col min="9776" max="9776" width="16.5546875" style="143" customWidth="1"/>
    <col min="9777" max="9777" width="17.109375" style="143" bestFit="1" customWidth="1"/>
    <col min="9778" max="9778" width="18" style="143" bestFit="1" customWidth="1"/>
    <col min="9779" max="9779" width="22" style="143" bestFit="1" customWidth="1"/>
    <col min="9780" max="9780" width="22.44140625" style="143" bestFit="1" customWidth="1"/>
    <col min="9781" max="9781" width="19.6640625" style="143" bestFit="1" customWidth="1"/>
    <col min="9782" max="9782" width="13.33203125" style="143" bestFit="1" customWidth="1"/>
    <col min="9783" max="9783" width="8.109375" style="143" customWidth="1"/>
    <col min="9784" max="9784" width="15.88671875" style="143" bestFit="1" customWidth="1"/>
    <col min="9785" max="9985" width="11.44140625" style="143"/>
    <col min="9986" max="9986" width="6.33203125" style="143" customWidth="1"/>
    <col min="9987" max="9987" width="13" style="143" customWidth="1"/>
    <col min="9988" max="9993" width="9.88671875" style="143" customWidth="1"/>
    <col min="9994" max="9994" width="11.6640625" style="143" customWidth="1"/>
    <col min="9995" max="9998" width="9.88671875" style="143" customWidth="1"/>
    <col min="9999" max="9999" width="11.6640625" style="143" customWidth="1"/>
    <col min="10000" max="10001" width="9.88671875" style="143" customWidth="1"/>
    <col min="10002" max="10002" width="11.6640625" style="143" customWidth="1"/>
    <col min="10003" max="10003" width="9.88671875" style="143" customWidth="1"/>
    <col min="10004" max="10004" width="11.6640625" style="143" customWidth="1"/>
    <col min="10005" max="10019" width="7.33203125" style="143" customWidth="1"/>
    <col min="10020" max="10021" width="7.88671875" style="143" customWidth="1"/>
    <col min="10022" max="10022" width="26" style="143" customWidth="1"/>
    <col min="10023" max="10023" width="16.5546875" style="143" customWidth="1"/>
    <col min="10024" max="10024" width="17.109375" style="143" customWidth="1"/>
    <col min="10025" max="10025" width="18" style="143" customWidth="1"/>
    <col min="10026" max="10026" width="22" style="143" customWidth="1"/>
    <col min="10027" max="10027" width="22.44140625" style="143" customWidth="1"/>
    <col min="10028" max="10028" width="19.6640625" style="143" customWidth="1"/>
    <col min="10029" max="10029" width="13.33203125" style="143" customWidth="1"/>
    <col min="10030" max="10030" width="8.109375" style="143" customWidth="1"/>
    <col min="10031" max="10031" width="15.88671875" style="143" customWidth="1"/>
    <col min="10032" max="10032" width="16.5546875" style="143" customWidth="1"/>
    <col min="10033" max="10033" width="17.109375" style="143" bestFit="1" customWidth="1"/>
    <col min="10034" max="10034" width="18" style="143" bestFit="1" customWidth="1"/>
    <col min="10035" max="10035" width="22" style="143" bestFit="1" customWidth="1"/>
    <col min="10036" max="10036" width="22.44140625" style="143" bestFit="1" customWidth="1"/>
    <col min="10037" max="10037" width="19.6640625" style="143" bestFit="1" customWidth="1"/>
    <col min="10038" max="10038" width="13.33203125" style="143" bestFit="1" customWidth="1"/>
    <col min="10039" max="10039" width="8.109375" style="143" customWidth="1"/>
    <col min="10040" max="10040" width="15.88671875" style="143" bestFit="1" customWidth="1"/>
    <col min="10041" max="10241" width="11.44140625" style="143"/>
    <col min="10242" max="10242" width="6.33203125" style="143" customWidth="1"/>
    <col min="10243" max="10243" width="13" style="143" customWidth="1"/>
    <col min="10244" max="10249" width="9.88671875" style="143" customWidth="1"/>
    <col min="10250" max="10250" width="11.6640625" style="143" customWidth="1"/>
    <col min="10251" max="10254" width="9.88671875" style="143" customWidth="1"/>
    <col min="10255" max="10255" width="11.6640625" style="143" customWidth="1"/>
    <col min="10256" max="10257" width="9.88671875" style="143" customWidth="1"/>
    <col min="10258" max="10258" width="11.6640625" style="143" customWidth="1"/>
    <col min="10259" max="10259" width="9.88671875" style="143" customWidth="1"/>
    <col min="10260" max="10260" width="11.6640625" style="143" customWidth="1"/>
    <col min="10261" max="10275" width="7.33203125" style="143" customWidth="1"/>
    <col min="10276" max="10277" width="7.88671875" style="143" customWidth="1"/>
    <col min="10278" max="10278" width="26" style="143" customWidth="1"/>
    <col min="10279" max="10279" width="16.5546875" style="143" customWidth="1"/>
    <col min="10280" max="10280" width="17.109375" style="143" customWidth="1"/>
    <col min="10281" max="10281" width="18" style="143" customWidth="1"/>
    <col min="10282" max="10282" width="22" style="143" customWidth="1"/>
    <col min="10283" max="10283" width="22.44140625" style="143" customWidth="1"/>
    <col min="10284" max="10284" width="19.6640625" style="143" customWidth="1"/>
    <col min="10285" max="10285" width="13.33203125" style="143" customWidth="1"/>
    <col min="10286" max="10286" width="8.109375" style="143" customWidth="1"/>
    <col min="10287" max="10287" width="15.88671875" style="143" customWidth="1"/>
    <col min="10288" max="10288" width="16.5546875" style="143" customWidth="1"/>
    <col min="10289" max="10289" width="17.109375" style="143" bestFit="1" customWidth="1"/>
    <col min="10290" max="10290" width="18" style="143" bestFit="1" customWidth="1"/>
    <col min="10291" max="10291" width="22" style="143" bestFit="1" customWidth="1"/>
    <col min="10292" max="10292" width="22.44140625" style="143" bestFit="1" customWidth="1"/>
    <col min="10293" max="10293" width="19.6640625" style="143" bestFit="1" customWidth="1"/>
    <col min="10294" max="10294" width="13.33203125" style="143" bestFit="1" customWidth="1"/>
    <col min="10295" max="10295" width="8.109375" style="143" customWidth="1"/>
    <col min="10296" max="10296" width="15.88671875" style="143" bestFit="1" customWidth="1"/>
    <col min="10297" max="10497" width="11.44140625" style="143"/>
    <col min="10498" max="10498" width="6.33203125" style="143" customWidth="1"/>
    <col min="10499" max="10499" width="13" style="143" customWidth="1"/>
    <col min="10500" max="10505" width="9.88671875" style="143" customWidth="1"/>
    <col min="10506" max="10506" width="11.6640625" style="143" customWidth="1"/>
    <col min="10507" max="10510" width="9.88671875" style="143" customWidth="1"/>
    <col min="10511" max="10511" width="11.6640625" style="143" customWidth="1"/>
    <col min="10512" max="10513" width="9.88671875" style="143" customWidth="1"/>
    <col min="10514" max="10514" width="11.6640625" style="143" customWidth="1"/>
    <col min="10515" max="10515" width="9.88671875" style="143" customWidth="1"/>
    <col min="10516" max="10516" width="11.6640625" style="143" customWidth="1"/>
    <col min="10517" max="10531" width="7.33203125" style="143" customWidth="1"/>
    <col min="10532" max="10533" width="7.88671875" style="143" customWidth="1"/>
    <col min="10534" max="10534" width="26" style="143" customWidth="1"/>
    <col min="10535" max="10535" width="16.5546875" style="143" customWidth="1"/>
    <col min="10536" max="10536" width="17.109375" style="143" customWidth="1"/>
    <col min="10537" max="10537" width="18" style="143" customWidth="1"/>
    <col min="10538" max="10538" width="22" style="143" customWidth="1"/>
    <col min="10539" max="10539" width="22.44140625" style="143" customWidth="1"/>
    <col min="10540" max="10540" width="19.6640625" style="143" customWidth="1"/>
    <col min="10541" max="10541" width="13.33203125" style="143" customWidth="1"/>
    <col min="10542" max="10542" width="8.109375" style="143" customWidth="1"/>
    <col min="10543" max="10543" width="15.88671875" style="143" customWidth="1"/>
    <col min="10544" max="10544" width="16.5546875" style="143" customWidth="1"/>
    <col min="10545" max="10545" width="17.109375" style="143" bestFit="1" customWidth="1"/>
    <col min="10546" max="10546" width="18" style="143" bestFit="1" customWidth="1"/>
    <col min="10547" max="10547" width="22" style="143" bestFit="1" customWidth="1"/>
    <col min="10548" max="10548" width="22.44140625" style="143" bestFit="1" customWidth="1"/>
    <col min="10549" max="10549" width="19.6640625" style="143" bestFit="1" customWidth="1"/>
    <col min="10550" max="10550" width="13.33203125" style="143" bestFit="1" customWidth="1"/>
    <col min="10551" max="10551" width="8.109375" style="143" customWidth="1"/>
    <col min="10552" max="10552" width="15.88671875" style="143" bestFit="1" customWidth="1"/>
    <col min="10553" max="10753" width="11.44140625" style="143"/>
    <col min="10754" max="10754" width="6.33203125" style="143" customWidth="1"/>
    <col min="10755" max="10755" width="13" style="143" customWidth="1"/>
    <col min="10756" max="10761" width="9.88671875" style="143" customWidth="1"/>
    <col min="10762" max="10762" width="11.6640625" style="143" customWidth="1"/>
    <col min="10763" max="10766" width="9.88671875" style="143" customWidth="1"/>
    <col min="10767" max="10767" width="11.6640625" style="143" customWidth="1"/>
    <col min="10768" max="10769" width="9.88671875" style="143" customWidth="1"/>
    <col min="10770" max="10770" width="11.6640625" style="143" customWidth="1"/>
    <col min="10771" max="10771" width="9.88671875" style="143" customWidth="1"/>
    <col min="10772" max="10772" width="11.6640625" style="143" customWidth="1"/>
    <col min="10773" max="10787" width="7.33203125" style="143" customWidth="1"/>
    <col min="10788" max="10789" width="7.88671875" style="143" customWidth="1"/>
    <col min="10790" max="10790" width="26" style="143" customWidth="1"/>
    <col min="10791" max="10791" width="16.5546875" style="143" customWidth="1"/>
    <col min="10792" max="10792" width="17.109375" style="143" customWidth="1"/>
    <col min="10793" max="10793" width="18" style="143" customWidth="1"/>
    <col min="10794" max="10794" width="22" style="143" customWidth="1"/>
    <col min="10795" max="10795" width="22.44140625" style="143" customWidth="1"/>
    <col min="10796" max="10796" width="19.6640625" style="143" customWidth="1"/>
    <col min="10797" max="10797" width="13.33203125" style="143" customWidth="1"/>
    <col min="10798" max="10798" width="8.109375" style="143" customWidth="1"/>
    <col min="10799" max="10799" width="15.88671875" style="143" customWidth="1"/>
    <col min="10800" max="10800" width="16.5546875" style="143" customWidth="1"/>
    <col min="10801" max="10801" width="17.109375" style="143" bestFit="1" customWidth="1"/>
    <col min="10802" max="10802" width="18" style="143" bestFit="1" customWidth="1"/>
    <col min="10803" max="10803" width="22" style="143" bestFit="1" customWidth="1"/>
    <col min="10804" max="10804" width="22.44140625" style="143" bestFit="1" customWidth="1"/>
    <col min="10805" max="10805" width="19.6640625" style="143" bestFit="1" customWidth="1"/>
    <col min="10806" max="10806" width="13.33203125" style="143" bestFit="1" customWidth="1"/>
    <col min="10807" max="10807" width="8.109375" style="143" customWidth="1"/>
    <col min="10808" max="10808" width="15.88671875" style="143" bestFit="1" customWidth="1"/>
    <col min="10809" max="11009" width="11.44140625" style="143"/>
    <col min="11010" max="11010" width="6.33203125" style="143" customWidth="1"/>
    <col min="11011" max="11011" width="13" style="143" customWidth="1"/>
    <col min="11012" max="11017" width="9.88671875" style="143" customWidth="1"/>
    <col min="11018" max="11018" width="11.6640625" style="143" customWidth="1"/>
    <col min="11019" max="11022" width="9.88671875" style="143" customWidth="1"/>
    <col min="11023" max="11023" width="11.6640625" style="143" customWidth="1"/>
    <col min="11024" max="11025" width="9.88671875" style="143" customWidth="1"/>
    <col min="11026" max="11026" width="11.6640625" style="143" customWidth="1"/>
    <col min="11027" max="11027" width="9.88671875" style="143" customWidth="1"/>
    <col min="11028" max="11028" width="11.6640625" style="143" customWidth="1"/>
    <col min="11029" max="11043" width="7.33203125" style="143" customWidth="1"/>
    <col min="11044" max="11045" width="7.88671875" style="143" customWidth="1"/>
    <col min="11046" max="11046" width="26" style="143" customWidth="1"/>
    <col min="11047" max="11047" width="16.5546875" style="143" customWidth="1"/>
    <col min="11048" max="11048" width="17.109375" style="143" customWidth="1"/>
    <col min="11049" max="11049" width="18" style="143" customWidth="1"/>
    <col min="11050" max="11050" width="22" style="143" customWidth="1"/>
    <col min="11051" max="11051" width="22.44140625" style="143" customWidth="1"/>
    <col min="11052" max="11052" width="19.6640625" style="143" customWidth="1"/>
    <col min="11053" max="11053" width="13.33203125" style="143" customWidth="1"/>
    <col min="11054" max="11054" width="8.109375" style="143" customWidth="1"/>
    <col min="11055" max="11055" width="15.88671875" style="143" customWidth="1"/>
    <col min="11056" max="11056" width="16.5546875" style="143" customWidth="1"/>
    <col min="11057" max="11057" width="17.109375" style="143" bestFit="1" customWidth="1"/>
    <col min="11058" max="11058" width="18" style="143" bestFit="1" customWidth="1"/>
    <col min="11059" max="11059" width="22" style="143" bestFit="1" customWidth="1"/>
    <col min="11060" max="11060" width="22.44140625" style="143" bestFit="1" customWidth="1"/>
    <col min="11061" max="11061" width="19.6640625" style="143" bestFit="1" customWidth="1"/>
    <col min="11062" max="11062" width="13.33203125" style="143" bestFit="1" customWidth="1"/>
    <col min="11063" max="11063" width="8.109375" style="143" customWidth="1"/>
    <col min="11064" max="11064" width="15.88671875" style="143" bestFit="1" customWidth="1"/>
    <col min="11065" max="11265" width="11.44140625" style="143"/>
    <col min="11266" max="11266" width="6.33203125" style="143" customWidth="1"/>
    <col min="11267" max="11267" width="13" style="143" customWidth="1"/>
    <col min="11268" max="11273" width="9.88671875" style="143" customWidth="1"/>
    <col min="11274" max="11274" width="11.6640625" style="143" customWidth="1"/>
    <col min="11275" max="11278" width="9.88671875" style="143" customWidth="1"/>
    <col min="11279" max="11279" width="11.6640625" style="143" customWidth="1"/>
    <col min="11280" max="11281" width="9.88671875" style="143" customWidth="1"/>
    <col min="11282" max="11282" width="11.6640625" style="143" customWidth="1"/>
    <col min="11283" max="11283" width="9.88671875" style="143" customWidth="1"/>
    <col min="11284" max="11284" width="11.6640625" style="143" customWidth="1"/>
    <col min="11285" max="11299" width="7.33203125" style="143" customWidth="1"/>
    <col min="11300" max="11301" width="7.88671875" style="143" customWidth="1"/>
    <col min="11302" max="11302" width="26" style="143" customWidth="1"/>
    <col min="11303" max="11303" width="16.5546875" style="143" customWidth="1"/>
    <col min="11304" max="11304" width="17.109375" style="143" customWidth="1"/>
    <col min="11305" max="11305" width="18" style="143" customWidth="1"/>
    <col min="11306" max="11306" width="22" style="143" customWidth="1"/>
    <col min="11307" max="11307" width="22.44140625" style="143" customWidth="1"/>
    <col min="11308" max="11308" width="19.6640625" style="143" customWidth="1"/>
    <col min="11309" max="11309" width="13.33203125" style="143" customWidth="1"/>
    <col min="11310" max="11310" width="8.109375" style="143" customWidth="1"/>
    <col min="11311" max="11311" width="15.88671875" style="143" customWidth="1"/>
    <col min="11312" max="11312" width="16.5546875" style="143" customWidth="1"/>
    <col min="11313" max="11313" width="17.109375" style="143" bestFit="1" customWidth="1"/>
    <col min="11314" max="11314" width="18" style="143" bestFit="1" customWidth="1"/>
    <col min="11315" max="11315" width="22" style="143" bestFit="1" customWidth="1"/>
    <col min="11316" max="11316" width="22.44140625" style="143" bestFit="1" customWidth="1"/>
    <col min="11317" max="11317" width="19.6640625" style="143" bestFit="1" customWidth="1"/>
    <col min="11318" max="11318" width="13.33203125" style="143" bestFit="1" customWidth="1"/>
    <col min="11319" max="11319" width="8.109375" style="143" customWidth="1"/>
    <col min="11320" max="11320" width="15.88671875" style="143" bestFit="1" customWidth="1"/>
    <col min="11321" max="11521" width="11.44140625" style="143"/>
    <col min="11522" max="11522" width="6.33203125" style="143" customWidth="1"/>
    <col min="11523" max="11523" width="13" style="143" customWidth="1"/>
    <col min="11524" max="11529" width="9.88671875" style="143" customWidth="1"/>
    <col min="11530" max="11530" width="11.6640625" style="143" customWidth="1"/>
    <col min="11531" max="11534" width="9.88671875" style="143" customWidth="1"/>
    <col min="11535" max="11535" width="11.6640625" style="143" customWidth="1"/>
    <col min="11536" max="11537" width="9.88671875" style="143" customWidth="1"/>
    <col min="11538" max="11538" width="11.6640625" style="143" customWidth="1"/>
    <col min="11539" max="11539" width="9.88671875" style="143" customWidth="1"/>
    <col min="11540" max="11540" width="11.6640625" style="143" customWidth="1"/>
    <col min="11541" max="11555" width="7.33203125" style="143" customWidth="1"/>
    <col min="11556" max="11557" width="7.88671875" style="143" customWidth="1"/>
    <col min="11558" max="11558" width="26" style="143" customWidth="1"/>
    <col min="11559" max="11559" width="16.5546875" style="143" customWidth="1"/>
    <col min="11560" max="11560" width="17.109375" style="143" customWidth="1"/>
    <col min="11561" max="11561" width="18" style="143" customWidth="1"/>
    <col min="11562" max="11562" width="22" style="143" customWidth="1"/>
    <col min="11563" max="11563" width="22.44140625" style="143" customWidth="1"/>
    <col min="11564" max="11564" width="19.6640625" style="143" customWidth="1"/>
    <col min="11565" max="11565" width="13.33203125" style="143" customWidth="1"/>
    <col min="11566" max="11566" width="8.109375" style="143" customWidth="1"/>
    <col min="11567" max="11567" width="15.88671875" style="143" customWidth="1"/>
    <col min="11568" max="11568" width="16.5546875" style="143" customWidth="1"/>
    <col min="11569" max="11569" width="17.109375" style="143" bestFit="1" customWidth="1"/>
    <col min="11570" max="11570" width="18" style="143" bestFit="1" customWidth="1"/>
    <col min="11571" max="11571" width="22" style="143" bestFit="1" customWidth="1"/>
    <col min="11572" max="11572" width="22.44140625" style="143" bestFit="1" customWidth="1"/>
    <col min="11573" max="11573" width="19.6640625" style="143" bestFit="1" customWidth="1"/>
    <col min="11574" max="11574" width="13.33203125" style="143" bestFit="1" customWidth="1"/>
    <col min="11575" max="11575" width="8.109375" style="143" customWidth="1"/>
    <col min="11576" max="11576" width="15.88671875" style="143" bestFit="1" customWidth="1"/>
    <col min="11577" max="11777" width="11.44140625" style="143"/>
    <col min="11778" max="11778" width="6.33203125" style="143" customWidth="1"/>
    <col min="11779" max="11779" width="13" style="143" customWidth="1"/>
    <col min="11780" max="11785" width="9.88671875" style="143" customWidth="1"/>
    <col min="11786" max="11786" width="11.6640625" style="143" customWidth="1"/>
    <col min="11787" max="11790" width="9.88671875" style="143" customWidth="1"/>
    <col min="11791" max="11791" width="11.6640625" style="143" customWidth="1"/>
    <col min="11792" max="11793" width="9.88671875" style="143" customWidth="1"/>
    <col min="11794" max="11794" width="11.6640625" style="143" customWidth="1"/>
    <col min="11795" max="11795" width="9.88671875" style="143" customWidth="1"/>
    <col min="11796" max="11796" width="11.6640625" style="143" customWidth="1"/>
    <col min="11797" max="11811" width="7.33203125" style="143" customWidth="1"/>
    <col min="11812" max="11813" width="7.88671875" style="143" customWidth="1"/>
    <col min="11814" max="11814" width="26" style="143" customWidth="1"/>
    <col min="11815" max="11815" width="16.5546875" style="143" customWidth="1"/>
    <col min="11816" max="11816" width="17.109375" style="143" customWidth="1"/>
    <col min="11817" max="11817" width="18" style="143" customWidth="1"/>
    <col min="11818" max="11818" width="22" style="143" customWidth="1"/>
    <col min="11819" max="11819" width="22.44140625" style="143" customWidth="1"/>
    <col min="11820" max="11820" width="19.6640625" style="143" customWidth="1"/>
    <col min="11821" max="11821" width="13.33203125" style="143" customWidth="1"/>
    <col min="11822" max="11822" width="8.109375" style="143" customWidth="1"/>
    <col min="11823" max="11823" width="15.88671875" style="143" customWidth="1"/>
    <col min="11824" max="11824" width="16.5546875" style="143" customWidth="1"/>
    <col min="11825" max="11825" width="17.109375" style="143" bestFit="1" customWidth="1"/>
    <col min="11826" max="11826" width="18" style="143" bestFit="1" customWidth="1"/>
    <col min="11827" max="11827" width="22" style="143" bestFit="1" customWidth="1"/>
    <col min="11828" max="11828" width="22.44140625" style="143" bestFit="1" customWidth="1"/>
    <col min="11829" max="11829" width="19.6640625" style="143" bestFit="1" customWidth="1"/>
    <col min="11830" max="11830" width="13.33203125" style="143" bestFit="1" customWidth="1"/>
    <col min="11831" max="11831" width="8.109375" style="143" customWidth="1"/>
    <col min="11832" max="11832" width="15.88671875" style="143" bestFit="1" customWidth="1"/>
    <col min="11833" max="12033" width="11.44140625" style="143"/>
    <col min="12034" max="12034" width="6.33203125" style="143" customWidth="1"/>
    <col min="12035" max="12035" width="13" style="143" customWidth="1"/>
    <col min="12036" max="12041" width="9.88671875" style="143" customWidth="1"/>
    <col min="12042" max="12042" width="11.6640625" style="143" customWidth="1"/>
    <col min="12043" max="12046" width="9.88671875" style="143" customWidth="1"/>
    <col min="12047" max="12047" width="11.6640625" style="143" customWidth="1"/>
    <col min="12048" max="12049" width="9.88671875" style="143" customWidth="1"/>
    <col min="12050" max="12050" width="11.6640625" style="143" customWidth="1"/>
    <col min="12051" max="12051" width="9.88671875" style="143" customWidth="1"/>
    <col min="12052" max="12052" width="11.6640625" style="143" customWidth="1"/>
    <col min="12053" max="12067" width="7.33203125" style="143" customWidth="1"/>
    <col min="12068" max="12069" width="7.88671875" style="143" customWidth="1"/>
    <col min="12070" max="12070" width="26" style="143" customWidth="1"/>
    <col min="12071" max="12071" width="16.5546875" style="143" customWidth="1"/>
    <col min="12072" max="12072" width="17.109375" style="143" customWidth="1"/>
    <col min="12073" max="12073" width="18" style="143" customWidth="1"/>
    <col min="12074" max="12074" width="22" style="143" customWidth="1"/>
    <col min="12075" max="12075" width="22.44140625" style="143" customWidth="1"/>
    <col min="12076" max="12076" width="19.6640625" style="143" customWidth="1"/>
    <col min="12077" max="12077" width="13.33203125" style="143" customWidth="1"/>
    <col min="12078" max="12078" width="8.109375" style="143" customWidth="1"/>
    <col min="12079" max="12079" width="15.88671875" style="143" customWidth="1"/>
    <col min="12080" max="12080" width="16.5546875" style="143" customWidth="1"/>
    <col min="12081" max="12081" width="17.109375" style="143" bestFit="1" customWidth="1"/>
    <col min="12082" max="12082" width="18" style="143" bestFit="1" customWidth="1"/>
    <col min="12083" max="12083" width="22" style="143" bestFit="1" customWidth="1"/>
    <col min="12084" max="12084" width="22.44140625" style="143" bestFit="1" customWidth="1"/>
    <col min="12085" max="12085" width="19.6640625" style="143" bestFit="1" customWidth="1"/>
    <col min="12086" max="12086" width="13.33203125" style="143" bestFit="1" customWidth="1"/>
    <col min="12087" max="12087" width="8.109375" style="143" customWidth="1"/>
    <col min="12088" max="12088" width="15.88671875" style="143" bestFit="1" customWidth="1"/>
    <col min="12089" max="12289" width="11.44140625" style="143"/>
    <col min="12290" max="12290" width="6.33203125" style="143" customWidth="1"/>
    <col min="12291" max="12291" width="13" style="143" customWidth="1"/>
    <col min="12292" max="12297" width="9.88671875" style="143" customWidth="1"/>
    <col min="12298" max="12298" width="11.6640625" style="143" customWidth="1"/>
    <col min="12299" max="12302" width="9.88671875" style="143" customWidth="1"/>
    <col min="12303" max="12303" width="11.6640625" style="143" customWidth="1"/>
    <col min="12304" max="12305" width="9.88671875" style="143" customWidth="1"/>
    <col min="12306" max="12306" width="11.6640625" style="143" customWidth="1"/>
    <col min="12307" max="12307" width="9.88671875" style="143" customWidth="1"/>
    <col min="12308" max="12308" width="11.6640625" style="143" customWidth="1"/>
    <col min="12309" max="12323" width="7.33203125" style="143" customWidth="1"/>
    <col min="12324" max="12325" width="7.88671875" style="143" customWidth="1"/>
    <col min="12326" max="12326" width="26" style="143" customWidth="1"/>
    <col min="12327" max="12327" width="16.5546875" style="143" customWidth="1"/>
    <col min="12328" max="12328" width="17.109375" style="143" customWidth="1"/>
    <col min="12329" max="12329" width="18" style="143" customWidth="1"/>
    <col min="12330" max="12330" width="22" style="143" customWidth="1"/>
    <col min="12331" max="12331" width="22.44140625" style="143" customWidth="1"/>
    <col min="12332" max="12332" width="19.6640625" style="143" customWidth="1"/>
    <col min="12333" max="12333" width="13.33203125" style="143" customWidth="1"/>
    <col min="12334" max="12334" width="8.109375" style="143" customWidth="1"/>
    <col min="12335" max="12335" width="15.88671875" style="143" customWidth="1"/>
    <col min="12336" max="12336" width="16.5546875" style="143" customWidth="1"/>
    <col min="12337" max="12337" width="17.109375" style="143" bestFit="1" customWidth="1"/>
    <col min="12338" max="12338" width="18" style="143" bestFit="1" customWidth="1"/>
    <col min="12339" max="12339" width="22" style="143" bestFit="1" customWidth="1"/>
    <col min="12340" max="12340" width="22.44140625" style="143" bestFit="1" customWidth="1"/>
    <col min="12341" max="12341" width="19.6640625" style="143" bestFit="1" customWidth="1"/>
    <col min="12342" max="12342" width="13.33203125" style="143" bestFit="1" customWidth="1"/>
    <col min="12343" max="12343" width="8.109375" style="143" customWidth="1"/>
    <col min="12344" max="12344" width="15.88671875" style="143" bestFit="1" customWidth="1"/>
    <col min="12345" max="12545" width="11.44140625" style="143"/>
    <col min="12546" max="12546" width="6.33203125" style="143" customWidth="1"/>
    <col min="12547" max="12547" width="13" style="143" customWidth="1"/>
    <col min="12548" max="12553" width="9.88671875" style="143" customWidth="1"/>
    <col min="12554" max="12554" width="11.6640625" style="143" customWidth="1"/>
    <col min="12555" max="12558" width="9.88671875" style="143" customWidth="1"/>
    <col min="12559" max="12559" width="11.6640625" style="143" customWidth="1"/>
    <col min="12560" max="12561" width="9.88671875" style="143" customWidth="1"/>
    <col min="12562" max="12562" width="11.6640625" style="143" customWidth="1"/>
    <col min="12563" max="12563" width="9.88671875" style="143" customWidth="1"/>
    <col min="12564" max="12564" width="11.6640625" style="143" customWidth="1"/>
    <col min="12565" max="12579" width="7.33203125" style="143" customWidth="1"/>
    <col min="12580" max="12581" width="7.88671875" style="143" customWidth="1"/>
    <col min="12582" max="12582" width="26" style="143" customWidth="1"/>
    <col min="12583" max="12583" width="16.5546875" style="143" customWidth="1"/>
    <col min="12584" max="12584" width="17.109375" style="143" customWidth="1"/>
    <col min="12585" max="12585" width="18" style="143" customWidth="1"/>
    <col min="12586" max="12586" width="22" style="143" customWidth="1"/>
    <col min="12587" max="12587" width="22.44140625" style="143" customWidth="1"/>
    <col min="12588" max="12588" width="19.6640625" style="143" customWidth="1"/>
    <col min="12589" max="12589" width="13.33203125" style="143" customWidth="1"/>
    <col min="12590" max="12590" width="8.109375" style="143" customWidth="1"/>
    <col min="12591" max="12591" width="15.88671875" style="143" customWidth="1"/>
    <col min="12592" max="12592" width="16.5546875" style="143" customWidth="1"/>
    <col min="12593" max="12593" width="17.109375" style="143" bestFit="1" customWidth="1"/>
    <col min="12594" max="12594" width="18" style="143" bestFit="1" customWidth="1"/>
    <col min="12595" max="12595" width="22" style="143" bestFit="1" customWidth="1"/>
    <col min="12596" max="12596" width="22.44140625" style="143" bestFit="1" customWidth="1"/>
    <col min="12597" max="12597" width="19.6640625" style="143" bestFit="1" customWidth="1"/>
    <col min="12598" max="12598" width="13.33203125" style="143" bestFit="1" customWidth="1"/>
    <col min="12599" max="12599" width="8.109375" style="143" customWidth="1"/>
    <col min="12600" max="12600" width="15.88671875" style="143" bestFit="1" customWidth="1"/>
    <col min="12601" max="12801" width="11.44140625" style="143"/>
    <col min="12802" max="12802" width="6.33203125" style="143" customWidth="1"/>
    <col min="12803" max="12803" width="13" style="143" customWidth="1"/>
    <col min="12804" max="12809" width="9.88671875" style="143" customWidth="1"/>
    <col min="12810" max="12810" width="11.6640625" style="143" customWidth="1"/>
    <col min="12811" max="12814" width="9.88671875" style="143" customWidth="1"/>
    <col min="12815" max="12815" width="11.6640625" style="143" customWidth="1"/>
    <col min="12816" max="12817" width="9.88671875" style="143" customWidth="1"/>
    <col min="12818" max="12818" width="11.6640625" style="143" customWidth="1"/>
    <col min="12819" max="12819" width="9.88671875" style="143" customWidth="1"/>
    <col min="12820" max="12820" width="11.6640625" style="143" customWidth="1"/>
    <col min="12821" max="12835" width="7.33203125" style="143" customWidth="1"/>
    <col min="12836" max="12837" width="7.88671875" style="143" customWidth="1"/>
    <col min="12838" max="12838" width="26" style="143" customWidth="1"/>
    <col min="12839" max="12839" width="16.5546875" style="143" customWidth="1"/>
    <col min="12840" max="12840" width="17.109375" style="143" customWidth="1"/>
    <col min="12841" max="12841" width="18" style="143" customWidth="1"/>
    <col min="12842" max="12842" width="22" style="143" customWidth="1"/>
    <col min="12843" max="12843" width="22.44140625" style="143" customWidth="1"/>
    <col min="12844" max="12844" width="19.6640625" style="143" customWidth="1"/>
    <col min="12845" max="12845" width="13.33203125" style="143" customWidth="1"/>
    <col min="12846" max="12846" width="8.109375" style="143" customWidth="1"/>
    <col min="12847" max="12847" width="15.88671875" style="143" customWidth="1"/>
    <col min="12848" max="12848" width="16.5546875" style="143" customWidth="1"/>
    <col min="12849" max="12849" width="17.109375" style="143" bestFit="1" customWidth="1"/>
    <col min="12850" max="12850" width="18" style="143" bestFit="1" customWidth="1"/>
    <col min="12851" max="12851" width="22" style="143" bestFit="1" customWidth="1"/>
    <col min="12852" max="12852" width="22.44140625" style="143" bestFit="1" customWidth="1"/>
    <col min="12853" max="12853" width="19.6640625" style="143" bestFit="1" customWidth="1"/>
    <col min="12854" max="12854" width="13.33203125" style="143" bestFit="1" customWidth="1"/>
    <col min="12855" max="12855" width="8.109375" style="143" customWidth="1"/>
    <col min="12856" max="12856" width="15.88671875" style="143" bestFit="1" customWidth="1"/>
    <col min="12857" max="13057" width="11.44140625" style="143"/>
    <col min="13058" max="13058" width="6.33203125" style="143" customWidth="1"/>
    <col min="13059" max="13059" width="13" style="143" customWidth="1"/>
    <col min="13060" max="13065" width="9.88671875" style="143" customWidth="1"/>
    <col min="13066" max="13066" width="11.6640625" style="143" customWidth="1"/>
    <col min="13067" max="13070" width="9.88671875" style="143" customWidth="1"/>
    <col min="13071" max="13071" width="11.6640625" style="143" customWidth="1"/>
    <col min="13072" max="13073" width="9.88671875" style="143" customWidth="1"/>
    <col min="13074" max="13074" width="11.6640625" style="143" customWidth="1"/>
    <col min="13075" max="13075" width="9.88671875" style="143" customWidth="1"/>
    <col min="13076" max="13076" width="11.6640625" style="143" customWidth="1"/>
    <col min="13077" max="13091" width="7.33203125" style="143" customWidth="1"/>
    <col min="13092" max="13093" width="7.88671875" style="143" customWidth="1"/>
    <col min="13094" max="13094" width="26" style="143" customWidth="1"/>
    <col min="13095" max="13095" width="16.5546875" style="143" customWidth="1"/>
    <col min="13096" max="13096" width="17.109375" style="143" customWidth="1"/>
    <col min="13097" max="13097" width="18" style="143" customWidth="1"/>
    <col min="13098" max="13098" width="22" style="143" customWidth="1"/>
    <col min="13099" max="13099" width="22.44140625" style="143" customWidth="1"/>
    <col min="13100" max="13100" width="19.6640625" style="143" customWidth="1"/>
    <col min="13101" max="13101" width="13.33203125" style="143" customWidth="1"/>
    <col min="13102" max="13102" width="8.109375" style="143" customWidth="1"/>
    <col min="13103" max="13103" width="15.88671875" style="143" customWidth="1"/>
    <col min="13104" max="13104" width="16.5546875" style="143" customWidth="1"/>
    <col min="13105" max="13105" width="17.109375" style="143" bestFit="1" customWidth="1"/>
    <col min="13106" max="13106" width="18" style="143" bestFit="1" customWidth="1"/>
    <col min="13107" max="13107" width="22" style="143" bestFit="1" customWidth="1"/>
    <col min="13108" max="13108" width="22.44140625" style="143" bestFit="1" customWidth="1"/>
    <col min="13109" max="13109" width="19.6640625" style="143" bestFit="1" customWidth="1"/>
    <col min="13110" max="13110" width="13.33203125" style="143" bestFit="1" customWidth="1"/>
    <col min="13111" max="13111" width="8.109375" style="143" customWidth="1"/>
    <col min="13112" max="13112" width="15.88671875" style="143" bestFit="1" customWidth="1"/>
    <col min="13113" max="13313" width="11.44140625" style="143"/>
    <col min="13314" max="13314" width="6.33203125" style="143" customWidth="1"/>
    <col min="13315" max="13315" width="13" style="143" customWidth="1"/>
    <col min="13316" max="13321" width="9.88671875" style="143" customWidth="1"/>
    <col min="13322" max="13322" width="11.6640625" style="143" customWidth="1"/>
    <col min="13323" max="13326" width="9.88671875" style="143" customWidth="1"/>
    <col min="13327" max="13327" width="11.6640625" style="143" customWidth="1"/>
    <col min="13328" max="13329" width="9.88671875" style="143" customWidth="1"/>
    <col min="13330" max="13330" width="11.6640625" style="143" customWidth="1"/>
    <col min="13331" max="13331" width="9.88671875" style="143" customWidth="1"/>
    <col min="13332" max="13332" width="11.6640625" style="143" customWidth="1"/>
    <col min="13333" max="13347" width="7.33203125" style="143" customWidth="1"/>
    <col min="13348" max="13349" width="7.88671875" style="143" customWidth="1"/>
    <col min="13350" max="13350" width="26" style="143" customWidth="1"/>
    <col min="13351" max="13351" width="16.5546875" style="143" customWidth="1"/>
    <col min="13352" max="13352" width="17.109375" style="143" customWidth="1"/>
    <col min="13353" max="13353" width="18" style="143" customWidth="1"/>
    <col min="13354" max="13354" width="22" style="143" customWidth="1"/>
    <col min="13355" max="13355" width="22.44140625" style="143" customWidth="1"/>
    <col min="13356" max="13356" width="19.6640625" style="143" customWidth="1"/>
    <col min="13357" max="13357" width="13.33203125" style="143" customWidth="1"/>
    <col min="13358" max="13358" width="8.109375" style="143" customWidth="1"/>
    <col min="13359" max="13359" width="15.88671875" style="143" customWidth="1"/>
    <col min="13360" max="13360" width="16.5546875" style="143" customWidth="1"/>
    <col min="13361" max="13361" width="17.109375" style="143" bestFit="1" customWidth="1"/>
    <col min="13362" max="13362" width="18" style="143" bestFit="1" customWidth="1"/>
    <col min="13363" max="13363" width="22" style="143" bestFit="1" customWidth="1"/>
    <col min="13364" max="13364" width="22.44140625" style="143" bestFit="1" customWidth="1"/>
    <col min="13365" max="13365" width="19.6640625" style="143" bestFit="1" customWidth="1"/>
    <col min="13366" max="13366" width="13.33203125" style="143" bestFit="1" customWidth="1"/>
    <col min="13367" max="13367" width="8.109375" style="143" customWidth="1"/>
    <col min="13368" max="13368" width="15.88671875" style="143" bestFit="1" customWidth="1"/>
    <col min="13369" max="13569" width="11.44140625" style="143"/>
    <col min="13570" max="13570" width="6.33203125" style="143" customWidth="1"/>
    <col min="13571" max="13571" width="13" style="143" customWidth="1"/>
    <col min="13572" max="13577" width="9.88671875" style="143" customWidth="1"/>
    <col min="13578" max="13578" width="11.6640625" style="143" customWidth="1"/>
    <col min="13579" max="13582" width="9.88671875" style="143" customWidth="1"/>
    <col min="13583" max="13583" width="11.6640625" style="143" customWidth="1"/>
    <col min="13584" max="13585" width="9.88671875" style="143" customWidth="1"/>
    <col min="13586" max="13586" width="11.6640625" style="143" customWidth="1"/>
    <col min="13587" max="13587" width="9.88671875" style="143" customWidth="1"/>
    <col min="13588" max="13588" width="11.6640625" style="143" customWidth="1"/>
    <col min="13589" max="13603" width="7.33203125" style="143" customWidth="1"/>
    <col min="13604" max="13605" width="7.88671875" style="143" customWidth="1"/>
    <col min="13606" max="13606" width="26" style="143" customWidth="1"/>
    <col min="13607" max="13607" width="16.5546875" style="143" customWidth="1"/>
    <col min="13608" max="13608" width="17.109375" style="143" customWidth="1"/>
    <col min="13609" max="13609" width="18" style="143" customWidth="1"/>
    <col min="13610" max="13610" width="22" style="143" customWidth="1"/>
    <col min="13611" max="13611" width="22.44140625" style="143" customWidth="1"/>
    <col min="13612" max="13612" width="19.6640625" style="143" customWidth="1"/>
    <col min="13613" max="13613" width="13.33203125" style="143" customWidth="1"/>
    <col min="13614" max="13614" width="8.109375" style="143" customWidth="1"/>
    <col min="13615" max="13615" width="15.88671875" style="143" customWidth="1"/>
    <col min="13616" max="13616" width="16.5546875" style="143" customWidth="1"/>
    <col min="13617" max="13617" width="17.109375" style="143" bestFit="1" customWidth="1"/>
    <col min="13618" max="13618" width="18" style="143" bestFit="1" customWidth="1"/>
    <col min="13619" max="13619" width="22" style="143" bestFit="1" customWidth="1"/>
    <col min="13620" max="13620" width="22.44140625" style="143" bestFit="1" customWidth="1"/>
    <col min="13621" max="13621" width="19.6640625" style="143" bestFit="1" customWidth="1"/>
    <col min="13622" max="13622" width="13.33203125" style="143" bestFit="1" customWidth="1"/>
    <col min="13623" max="13623" width="8.109375" style="143" customWidth="1"/>
    <col min="13624" max="13624" width="15.88671875" style="143" bestFit="1" customWidth="1"/>
    <col min="13625" max="13825" width="11.44140625" style="143"/>
    <col min="13826" max="13826" width="6.33203125" style="143" customWidth="1"/>
    <col min="13827" max="13827" width="13" style="143" customWidth="1"/>
    <col min="13828" max="13833" width="9.88671875" style="143" customWidth="1"/>
    <col min="13834" max="13834" width="11.6640625" style="143" customWidth="1"/>
    <col min="13835" max="13838" width="9.88671875" style="143" customWidth="1"/>
    <col min="13839" max="13839" width="11.6640625" style="143" customWidth="1"/>
    <col min="13840" max="13841" width="9.88671875" style="143" customWidth="1"/>
    <col min="13842" max="13842" width="11.6640625" style="143" customWidth="1"/>
    <col min="13843" max="13843" width="9.88671875" style="143" customWidth="1"/>
    <col min="13844" max="13844" width="11.6640625" style="143" customWidth="1"/>
    <col min="13845" max="13859" width="7.33203125" style="143" customWidth="1"/>
    <col min="13860" max="13861" width="7.88671875" style="143" customWidth="1"/>
    <col min="13862" max="13862" width="26" style="143" customWidth="1"/>
    <col min="13863" max="13863" width="16.5546875" style="143" customWidth="1"/>
    <col min="13864" max="13864" width="17.109375" style="143" customWidth="1"/>
    <col min="13865" max="13865" width="18" style="143" customWidth="1"/>
    <col min="13866" max="13866" width="22" style="143" customWidth="1"/>
    <col min="13867" max="13867" width="22.44140625" style="143" customWidth="1"/>
    <col min="13868" max="13868" width="19.6640625" style="143" customWidth="1"/>
    <col min="13869" max="13869" width="13.33203125" style="143" customWidth="1"/>
    <col min="13870" max="13870" width="8.109375" style="143" customWidth="1"/>
    <col min="13871" max="13871" width="15.88671875" style="143" customWidth="1"/>
    <col min="13872" max="13872" width="16.5546875" style="143" customWidth="1"/>
    <col min="13873" max="13873" width="17.109375" style="143" bestFit="1" customWidth="1"/>
    <col min="13874" max="13874" width="18" style="143" bestFit="1" customWidth="1"/>
    <col min="13875" max="13875" width="22" style="143" bestFit="1" customWidth="1"/>
    <col min="13876" max="13876" width="22.44140625" style="143" bestFit="1" customWidth="1"/>
    <col min="13877" max="13877" width="19.6640625" style="143" bestFit="1" customWidth="1"/>
    <col min="13878" max="13878" width="13.33203125" style="143" bestFit="1" customWidth="1"/>
    <col min="13879" max="13879" width="8.109375" style="143" customWidth="1"/>
    <col min="13880" max="13880" width="15.88671875" style="143" bestFit="1" customWidth="1"/>
    <col min="13881" max="14081" width="11.44140625" style="143"/>
    <col min="14082" max="14082" width="6.33203125" style="143" customWidth="1"/>
    <col min="14083" max="14083" width="13" style="143" customWidth="1"/>
    <col min="14084" max="14089" width="9.88671875" style="143" customWidth="1"/>
    <col min="14090" max="14090" width="11.6640625" style="143" customWidth="1"/>
    <col min="14091" max="14094" width="9.88671875" style="143" customWidth="1"/>
    <col min="14095" max="14095" width="11.6640625" style="143" customWidth="1"/>
    <col min="14096" max="14097" width="9.88671875" style="143" customWidth="1"/>
    <col min="14098" max="14098" width="11.6640625" style="143" customWidth="1"/>
    <col min="14099" max="14099" width="9.88671875" style="143" customWidth="1"/>
    <col min="14100" max="14100" width="11.6640625" style="143" customWidth="1"/>
    <col min="14101" max="14115" width="7.33203125" style="143" customWidth="1"/>
    <col min="14116" max="14117" width="7.88671875" style="143" customWidth="1"/>
    <col min="14118" max="14118" width="26" style="143" customWidth="1"/>
    <col min="14119" max="14119" width="16.5546875" style="143" customWidth="1"/>
    <col min="14120" max="14120" width="17.109375" style="143" customWidth="1"/>
    <col min="14121" max="14121" width="18" style="143" customWidth="1"/>
    <col min="14122" max="14122" width="22" style="143" customWidth="1"/>
    <col min="14123" max="14123" width="22.44140625" style="143" customWidth="1"/>
    <col min="14124" max="14124" width="19.6640625" style="143" customWidth="1"/>
    <col min="14125" max="14125" width="13.33203125" style="143" customWidth="1"/>
    <col min="14126" max="14126" width="8.109375" style="143" customWidth="1"/>
    <col min="14127" max="14127" width="15.88671875" style="143" customWidth="1"/>
    <col min="14128" max="14128" width="16.5546875" style="143" customWidth="1"/>
    <col min="14129" max="14129" width="17.109375" style="143" bestFit="1" customWidth="1"/>
    <col min="14130" max="14130" width="18" style="143" bestFit="1" customWidth="1"/>
    <col min="14131" max="14131" width="22" style="143" bestFit="1" customWidth="1"/>
    <col min="14132" max="14132" width="22.44140625" style="143" bestFit="1" customWidth="1"/>
    <col min="14133" max="14133" width="19.6640625" style="143" bestFit="1" customWidth="1"/>
    <col min="14134" max="14134" width="13.33203125" style="143" bestFit="1" customWidth="1"/>
    <col min="14135" max="14135" width="8.109375" style="143" customWidth="1"/>
    <col min="14136" max="14136" width="15.88671875" style="143" bestFit="1" customWidth="1"/>
    <col min="14137" max="14337" width="11.44140625" style="143"/>
    <col min="14338" max="14338" width="6.33203125" style="143" customWidth="1"/>
    <col min="14339" max="14339" width="13" style="143" customWidth="1"/>
    <col min="14340" max="14345" width="9.88671875" style="143" customWidth="1"/>
    <col min="14346" max="14346" width="11.6640625" style="143" customWidth="1"/>
    <col min="14347" max="14350" width="9.88671875" style="143" customWidth="1"/>
    <col min="14351" max="14351" width="11.6640625" style="143" customWidth="1"/>
    <col min="14352" max="14353" width="9.88671875" style="143" customWidth="1"/>
    <col min="14354" max="14354" width="11.6640625" style="143" customWidth="1"/>
    <col min="14355" max="14355" width="9.88671875" style="143" customWidth="1"/>
    <col min="14356" max="14356" width="11.6640625" style="143" customWidth="1"/>
    <col min="14357" max="14371" width="7.33203125" style="143" customWidth="1"/>
    <col min="14372" max="14373" width="7.88671875" style="143" customWidth="1"/>
    <col min="14374" max="14374" width="26" style="143" customWidth="1"/>
    <col min="14375" max="14375" width="16.5546875" style="143" customWidth="1"/>
    <col min="14376" max="14376" width="17.109375" style="143" customWidth="1"/>
    <col min="14377" max="14377" width="18" style="143" customWidth="1"/>
    <col min="14378" max="14378" width="22" style="143" customWidth="1"/>
    <col min="14379" max="14379" width="22.44140625" style="143" customWidth="1"/>
    <col min="14380" max="14380" width="19.6640625" style="143" customWidth="1"/>
    <col min="14381" max="14381" width="13.33203125" style="143" customWidth="1"/>
    <col min="14382" max="14382" width="8.109375" style="143" customWidth="1"/>
    <col min="14383" max="14383" width="15.88671875" style="143" customWidth="1"/>
    <col min="14384" max="14384" width="16.5546875" style="143" customWidth="1"/>
    <col min="14385" max="14385" width="17.109375" style="143" bestFit="1" customWidth="1"/>
    <col min="14386" max="14386" width="18" style="143" bestFit="1" customWidth="1"/>
    <col min="14387" max="14387" width="22" style="143" bestFit="1" customWidth="1"/>
    <col min="14388" max="14388" width="22.44140625" style="143" bestFit="1" customWidth="1"/>
    <col min="14389" max="14389" width="19.6640625" style="143" bestFit="1" customWidth="1"/>
    <col min="14390" max="14390" width="13.33203125" style="143" bestFit="1" customWidth="1"/>
    <col min="14391" max="14391" width="8.109375" style="143" customWidth="1"/>
    <col min="14392" max="14392" width="15.88671875" style="143" bestFit="1" customWidth="1"/>
    <col min="14393" max="14593" width="11.44140625" style="143"/>
    <col min="14594" max="14594" width="6.33203125" style="143" customWidth="1"/>
    <col min="14595" max="14595" width="13" style="143" customWidth="1"/>
    <col min="14596" max="14601" width="9.88671875" style="143" customWidth="1"/>
    <col min="14602" max="14602" width="11.6640625" style="143" customWidth="1"/>
    <col min="14603" max="14606" width="9.88671875" style="143" customWidth="1"/>
    <col min="14607" max="14607" width="11.6640625" style="143" customWidth="1"/>
    <col min="14608" max="14609" width="9.88671875" style="143" customWidth="1"/>
    <col min="14610" max="14610" width="11.6640625" style="143" customWidth="1"/>
    <col min="14611" max="14611" width="9.88671875" style="143" customWidth="1"/>
    <col min="14612" max="14612" width="11.6640625" style="143" customWidth="1"/>
    <col min="14613" max="14627" width="7.33203125" style="143" customWidth="1"/>
    <col min="14628" max="14629" width="7.88671875" style="143" customWidth="1"/>
    <col min="14630" max="14630" width="26" style="143" customWidth="1"/>
    <col min="14631" max="14631" width="16.5546875" style="143" customWidth="1"/>
    <col min="14632" max="14632" width="17.109375" style="143" customWidth="1"/>
    <col min="14633" max="14633" width="18" style="143" customWidth="1"/>
    <col min="14634" max="14634" width="22" style="143" customWidth="1"/>
    <col min="14635" max="14635" width="22.44140625" style="143" customWidth="1"/>
    <col min="14636" max="14636" width="19.6640625" style="143" customWidth="1"/>
    <col min="14637" max="14637" width="13.33203125" style="143" customWidth="1"/>
    <col min="14638" max="14638" width="8.109375" style="143" customWidth="1"/>
    <col min="14639" max="14639" width="15.88671875" style="143" customWidth="1"/>
    <col min="14640" max="14640" width="16.5546875" style="143" customWidth="1"/>
    <col min="14641" max="14641" width="17.109375" style="143" bestFit="1" customWidth="1"/>
    <col min="14642" max="14642" width="18" style="143" bestFit="1" customWidth="1"/>
    <col min="14643" max="14643" width="22" style="143" bestFit="1" customWidth="1"/>
    <col min="14644" max="14644" width="22.44140625" style="143" bestFit="1" customWidth="1"/>
    <col min="14645" max="14645" width="19.6640625" style="143" bestFit="1" customWidth="1"/>
    <col min="14646" max="14646" width="13.33203125" style="143" bestFit="1" customWidth="1"/>
    <col min="14647" max="14647" width="8.109375" style="143" customWidth="1"/>
    <col min="14648" max="14648" width="15.88671875" style="143" bestFit="1" customWidth="1"/>
    <col min="14649" max="14849" width="11.44140625" style="143"/>
    <col min="14850" max="14850" width="6.33203125" style="143" customWidth="1"/>
    <col min="14851" max="14851" width="13" style="143" customWidth="1"/>
    <col min="14852" max="14857" width="9.88671875" style="143" customWidth="1"/>
    <col min="14858" max="14858" width="11.6640625" style="143" customWidth="1"/>
    <col min="14859" max="14862" width="9.88671875" style="143" customWidth="1"/>
    <col min="14863" max="14863" width="11.6640625" style="143" customWidth="1"/>
    <col min="14864" max="14865" width="9.88671875" style="143" customWidth="1"/>
    <col min="14866" max="14866" width="11.6640625" style="143" customWidth="1"/>
    <col min="14867" max="14867" width="9.88671875" style="143" customWidth="1"/>
    <col min="14868" max="14868" width="11.6640625" style="143" customWidth="1"/>
    <col min="14869" max="14883" width="7.33203125" style="143" customWidth="1"/>
    <col min="14884" max="14885" width="7.88671875" style="143" customWidth="1"/>
    <col min="14886" max="14886" width="26" style="143" customWidth="1"/>
    <col min="14887" max="14887" width="16.5546875" style="143" customWidth="1"/>
    <col min="14888" max="14888" width="17.109375" style="143" customWidth="1"/>
    <col min="14889" max="14889" width="18" style="143" customWidth="1"/>
    <col min="14890" max="14890" width="22" style="143" customWidth="1"/>
    <col min="14891" max="14891" width="22.44140625" style="143" customWidth="1"/>
    <col min="14892" max="14892" width="19.6640625" style="143" customWidth="1"/>
    <col min="14893" max="14893" width="13.33203125" style="143" customWidth="1"/>
    <col min="14894" max="14894" width="8.109375" style="143" customWidth="1"/>
    <col min="14895" max="14895" width="15.88671875" style="143" customWidth="1"/>
    <col min="14896" max="14896" width="16.5546875" style="143" customWidth="1"/>
    <col min="14897" max="14897" width="17.109375" style="143" bestFit="1" customWidth="1"/>
    <col min="14898" max="14898" width="18" style="143" bestFit="1" customWidth="1"/>
    <col min="14899" max="14899" width="22" style="143" bestFit="1" customWidth="1"/>
    <col min="14900" max="14900" width="22.44140625" style="143" bestFit="1" customWidth="1"/>
    <col min="14901" max="14901" width="19.6640625" style="143" bestFit="1" customWidth="1"/>
    <col min="14902" max="14902" width="13.33203125" style="143" bestFit="1" customWidth="1"/>
    <col min="14903" max="14903" width="8.109375" style="143" customWidth="1"/>
    <col min="14904" max="14904" width="15.88671875" style="143" bestFit="1" customWidth="1"/>
    <col min="14905" max="15105" width="11.44140625" style="143"/>
    <col min="15106" max="15106" width="6.33203125" style="143" customWidth="1"/>
    <col min="15107" max="15107" width="13" style="143" customWidth="1"/>
    <col min="15108" max="15113" width="9.88671875" style="143" customWidth="1"/>
    <col min="15114" max="15114" width="11.6640625" style="143" customWidth="1"/>
    <col min="15115" max="15118" width="9.88671875" style="143" customWidth="1"/>
    <col min="15119" max="15119" width="11.6640625" style="143" customWidth="1"/>
    <col min="15120" max="15121" width="9.88671875" style="143" customWidth="1"/>
    <col min="15122" max="15122" width="11.6640625" style="143" customWidth="1"/>
    <col min="15123" max="15123" width="9.88671875" style="143" customWidth="1"/>
    <col min="15124" max="15124" width="11.6640625" style="143" customWidth="1"/>
    <col min="15125" max="15139" width="7.33203125" style="143" customWidth="1"/>
    <col min="15140" max="15141" width="7.88671875" style="143" customWidth="1"/>
    <col min="15142" max="15142" width="26" style="143" customWidth="1"/>
    <col min="15143" max="15143" width="16.5546875" style="143" customWidth="1"/>
    <col min="15144" max="15144" width="17.109375" style="143" customWidth="1"/>
    <col min="15145" max="15145" width="18" style="143" customWidth="1"/>
    <col min="15146" max="15146" width="22" style="143" customWidth="1"/>
    <col min="15147" max="15147" width="22.44140625" style="143" customWidth="1"/>
    <col min="15148" max="15148" width="19.6640625" style="143" customWidth="1"/>
    <col min="15149" max="15149" width="13.33203125" style="143" customWidth="1"/>
    <col min="15150" max="15150" width="8.109375" style="143" customWidth="1"/>
    <col min="15151" max="15151" width="15.88671875" style="143" customWidth="1"/>
    <col min="15152" max="15152" width="16.5546875" style="143" customWidth="1"/>
    <col min="15153" max="15153" width="17.109375" style="143" bestFit="1" customWidth="1"/>
    <col min="15154" max="15154" width="18" style="143" bestFit="1" customWidth="1"/>
    <col min="15155" max="15155" width="22" style="143" bestFit="1" customWidth="1"/>
    <col min="15156" max="15156" width="22.44140625" style="143" bestFit="1" customWidth="1"/>
    <col min="15157" max="15157" width="19.6640625" style="143" bestFit="1" customWidth="1"/>
    <col min="15158" max="15158" width="13.33203125" style="143" bestFit="1" customWidth="1"/>
    <col min="15159" max="15159" width="8.109375" style="143" customWidth="1"/>
    <col min="15160" max="15160" width="15.88671875" style="143" bestFit="1" customWidth="1"/>
    <col min="15161" max="15361" width="11.44140625" style="143"/>
    <col min="15362" max="15362" width="6.33203125" style="143" customWidth="1"/>
    <col min="15363" max="15363" width="13" style="143" customWidth="1"/>
    <col min="15364" max="15369" width="9.88671875" style="143" customWidth="1"/>
    <col min="15370" max="15370" width="11.6640625" style="143" customWidth="1"/>
    <col min="15371" max="15374" width="9.88671875" style="143" customWidth="1"/>
    <col min="15375" max="15375" width="11.6640625" style="143" customWidth="1"/>
    <col min="15376" max="15377" width="9.88671875" style="143" customWidth="1"/>
    <col min="15378" max="15378" width="11.6640625" style="143" customWidth="1"/>
    <col min="15379" max="15379" width="9.88671875" style="143" customWidth="1"/>
    <col min="15380" max="15380" width="11.6640625" style="143" customWidth="1"/>
    <col min="15381" max="15395" width="7.33203125" style="143" customWidth="1"/>
    <col min="15396" max="15397" width="7.88671875" style="143" customWidth="1"/>
    <col min="15398" max="15398" width="26" style="143" customWidth="1"/>
    <col min="15399" max="15399" width="16.5546875" style="143" customWidth="1"/>
    <col min="15400" max="15400" width="17.109375" style="143" customWidth="1"/>
    <col min="15401" max="15401" width="18" style="143" customWidth="1"/>
    <col min="15402" max="15402" width="22" style="143" customWidth="1"/>
    <col min="15403" max="15403" width="22.44140625" style="143" customWidth="1"/>
    <col min="15404" max="15404" width="19.6640625" style="143" customWidth="1"/>
    <col min="15405" max="15405" width="13.33203125" style="143" customWidth="1"/>
    <col min="15406" max="15406" width="8.109375" style="143" customWidth="1"/>
    <col min="15407" max="15407" width="15.88671875" style="143" customWidth="1"/>
    <col min="15408" max="15408" width="16.5546875" style="143" customWidth="1"/>
    <col min="15409" max="15409" width="17.109375" style="143" bestFit="1" customWidth="1"/>
    <col min="15410" max="15410" width="18" style="143" bestFit="1" customWidth="1"/>
    <col min="15411" max="15411" width="22" style="143" bestFit="1" customWidth="1"/>
    <col min="15412" max="15412" width="22.44140625" style="143" bestFit="1" customWidth="1"/>
    <col min="15413" max="15413" width="19.6640625" style="143" bestFit="1" customWidth="1"/>
    <col min="15414" max="15414" width="13.33203125" style="143" bestFit="1" customWidth="1"/>
    <col min="15415" max="15415" width="8.109375" style="143" customWidth="1"/>
    <col min="15416" max="15416" width="15.88671875" style="143" bestFit="1" customWidth="1"/>
    <col min="15417" max="15617" width="11.44140625" style="143"/>
    <col min="15618" max="15618" width="6.33203125" style="143" customWidth="1"/>
    <col min="15619" max="15619" width="13" style="143" customWidth="1"/>
    <col min="15620" max="15625" width="9.88671875" style="143" customWidth="1"/>
    <col min="15626" max="15626" width="11.6640625" style="143" customWidth="1"/>
    <col min="15627" max="15630" width="9.88671875" style="143" customWidth="1"/>
    <col min="15631" max="15631" width="11.6640625" style="143" customWidth="1"/>
    <col min="15632" max="15633" width="9.88671875" style="143" customWidth="1"/>
    <col min="15634" max="15634" width="11.6640625" style="143" customWidth="1"/>
    <col min="15635" max="15635" width="9.88671875" style="143" customWidth="1"/>
    <col min="15636" max="15636" width="11.6640625" style="143" customWidth="1"/>
    <col min="15637" max="15651" width="7.33203125" style="143" customWidth="1"/>
    <col min="15652" max="15653" width="7.88671875" style="143" customWidth="1"/>
    <col min="15654" max="15654" width="26" style="143" customWidth="1"/>
    <col min="15655" max="15655" width="16.5546875" style="143" customWidth="1"/>
    <col min="15656" max="15656" width="17.109375" style="143" customWidth="1"/>
    <col min="15657" max="15657" width="18" style="143" customWidth="1"/>
    <col min="15658" max="15658" width="22" style="143" customWidth="1"/>
    <col min="15659" max="15659" width="22.44140625" style="143" customWidth="1"/>
    <col min="15660" max="15660" width="19.6640625" style="143" customWidth="1"/>
    <col min="15661" max="15661" width="13.33203125" style="143" customWidth="1"/>
    <col min="15662" max="15662" width="8.109375" style="143" customWidth="1"/>
    <col min="15663" max="15663" width="15.88671875" style="143" customWidth="1"/>
    <col min="15664" max="15664" width="16.5546875" style="143" customWidth="1"/>
    <col min="15665" max="15665" width="17.109375" style="143" bestFit="1" customWidth="1"/>
    <col min="15666" max="15666" width="18" style="143" bestFit="1" customWidth="1"/>
    <col min="15667" max="15667" width="22" style="143" bestFit="1" customWidth="1"/>
    <col min="15668" max="15668" width="22.44140625" style="143" bestFit="1" customWidth="1"/>
    <col min="15669" max="15669" width="19.6640625" style="143" bestFit="1" customWidth="1"/>
    <col min="15670" max="15670" width="13.33203125" style="143" bestFit="1" customWidth="1"/>
    <col min="15671" max="15671" width="8.109375" style="143" customWidth="1"/>
    <col min="15672" max="15672" width="15.88671875" style="143" bestFit="1" customWidth="1"/>
    <col min="15673" max="15873" width="11.44140625" style="143"/>
    <col min="15874" max="15874" width="6.33203125" style="143" customWidth="1"/>
    <col min="15875" max="15875" width="13" style="143" customWidth="1"/>
    <col min="15876" max="15881" width="9.88671875" style="143" customWidth="1"/>
    <col min="15882" max="15882" width="11.6640625" style="143" customWidth="1"/>
    <col min="15883" max="15886" width="9.88671875" style="143" customWidth="1"/>
    <col min="15887" max="15887" width="11.6640625" style="143" customWidth="1"/>
    <col min="15888" max="15889" width="9.88671875" style="143" customWidth="1"/>
    <col min="15890" max="15890" width="11.6640625" style="143" customWidth="1"/>
    <col min="15891" max="15891" width="9.88671875" style="143" customWidth="1"/>
    <col min="15892" max="15892" width="11.6640625" style="143" customWidth="1"/>
    <col min="15893" max="15907" width="7.33203125" style="143" customWidth="1"/>
    <col min="15908" max="15909" width="7.88671875" style="143" customWidth="1"/>
    <col min="15910" max="15910" width="26" style="143" customWidth="1"/>
    <col min="15911" max="15911" width="16.5546875" style="143" customWidth="1"/>
    <col min="15912" max="15912" width="17.109375" style="143" customWidth="1"/>
    <col min="15913" max="15913" width="18" style="143" customWidth="1"/>
    <col min="15914" max="15914" width="22" style="143" customWidth="1"/>
    <col min="15915" max="15915" width="22.44140625" style="143" customWidth="1"/>
    <col min="15916" max="15916" width="19.6640625" style="143" customWidth="1"/>
    <col min="15917" max="15917" width="13.33203125" style="143" customWidth="1"/>
    <col min="15918" max="15918" width="8.109375" style="143" customWidth="1"/>
    <col min="15919" max="15919" width="15.88671875" style="143" customWidth="1"/>
    <col min="15920" max="15920" width="16.5546875" style="143" customWidth="1"/>
    <col min="15921" max="15921" width="17.109375" style="143" bestFit="1" customWidth="1"/>
    <col min="15922" max="15922" width="18" style="143" bestFit="1" customWidth="1"/>
    <col min="15923" max="15923" width="22" style="143" bestFit="1" customWidth="1"/>
    <col min="15924" max="15924" width="22.44140625" style="143" bestFit="1" customWidth="1"/>
    <col min="15925" max="15925" width="19.6640625" style="143" bestFit="1" customWidth="1"/>
    <col min="15926" max="15926" width="13.33203125" style="143" bestFit="1" customWidth="1"/>
    <col min="15927" max="15927" width="8.109375" style="143" customWidth="1"/>
    <col min="15928" max="15928" width="15.88671875" style="143" bestFit="1" customWidth="1"/>
    <col min="15929" max="16129" width="11.44140625" style="143"/>
    <col min="16130" max="16130" width="6.33203125" style="143" customWidth="1"/>
    <col min="16131" max="16131" width="13" style="143" customWidth="1"/>
    <col min="16132" max="16137" width="9.88671875" style="143" customWidth="1"/>
    <col min="16138" max="16138" width="11.6640625" style="143" customWidth="1"/>
    <col min="16139" max="16142" width="9.88671875" style="143" customWidth="1"/>
    <col min="16143" max="16143" width="11.6640625" style="143" customWidth="1"/>
    <col min="16144" max="16145" width="9.88671875" style="143" customWidth="1"/>
    <col min="16146" max="16146" width="11.6640625" style="143" customWidth="1"/>
    <col min="16147" max="16147" width="9.88671875" style="143" customWidth="1"/>
    <col min="16148" max="16148" width="11.6640625" style="143" customWidth="1"/>
    <col min="16149" max="16163" width="7.33203125" style="143" customWidth="1"/>
    <col min="16164" max="16165" width="7.88671875" style="143" customWidth="1"/>
    <col min="16166" max="16166" width="26" style="143" customWidth="1"/>
    <col min="16167" max="16167" width="16.5546875" style="143" customWidth="1"/>
    <col min="16168" max="16168" width="17.109375" style="143" customWidth="1"/>
    <col min="16169" max="16169" width="18" style="143" customWidth="1"/>
    <col min="16170" max="16170" width="22" style="143" customWidth="1"/>
    <col min="16171" max="16171" width="22.44140625" style="143" customWidth="1"/>
    <col min="16172" max="16172" width="19.6640625" style="143" customWidth="1"/>
    <col min="16173" max="16173" width="13.33203125" style="143" customWidth="1"/>
    <col min="16174" max="16174" width="8.109375" style="143" customWidth="1"/>
    <col min="16175" max="16175" width="15.88671875" style="143" customWidth="1"/>
    <col min="16176" max="16176" width="16.5546875" style="143" customWidth="1"/>
    <col min="16177" max="16177" width="17.109375" style="143" bestFit="1" customWidth="1"/>
    <col min="16178" max="16178" width="18" style="143" bestFit="1" customWidth="1"/>
    <col min="16179" max="16179" width="22" style="143" bestFit="1" customWidth="1"/>
    <col min="16180" max="16180" width="22.44140625" style="143" bestFit="1" customWidth="1"/>
    <col min="16181" max="16181" width="19.6640625" style="143" bestFit="1" customWidth="1"/>
    <col min="16182" max="16182" width="13.33203125" style="143" bestFit="1" customWidth="1"/>
    <col min="16183" max="16183" width="8.109375" style="143" customWidth="1"/>
    <col min="16184" max="16184" width="15.88671875" style="143" bestFit="1" customWidth="1"/>
    <col min="16185" max="16384" width="11.44140625" style="143"/>
  </cols>
  <sheetData>
    <row r="1" spans="1:103" s="133" customFormat="1" ht="13.8" x14ac:dyDescent="0.25">
      <c r="A1" s="154" t="s">
        <v>361</v>
      </c>
      <c r="B1" s="154"/>
      <c r="C1" s="154"/>
      <c r="D1" s="154"/>
      <c r="E1" s="154"/>
      <c r="F1" s="154"/>
      <c r="G1" s="154"/>
      <c r="H1" s="154"/>
      <c r="I1" s="154"/>
      <c r="J1" s="154"/>
      <c r="K1" s="154"/>
      <c r="L1" s="154"/>
      <c r="M1" s="154"/>
      <c r="N1" s="154"/>
      <c r="O1" s="154"/>
      <c r="P1" s="154"/>
      <c r="Q1" s="154"/>
      <c r="R1" s="154"/>
      <c r="S1" s="154"/>
      <c r="T1" s="154"/>
      <c r="U1" s="155"/>
      <c r="V1" s="155"/>
      <c r="W1" s="155"/>
      <c r="X1" s="155"/>
    </row>
    <row r="2" spans="1:103" s="98" customFormat="1" ht="13.8" x14ac:dyDescent="0.25">
      <c r="A2" s="154" t="s">
        <v>169</v>
      </c>
      <c r="B2" s="156"/>
      <c r="C2" s="156"/>
      <c r="D2" s="156"/>
      <c r="E2" s="156"/>
      <c r="F2" s="156"/>
      <c r="G2" s="156"/>
      <c r="H2" s="156"/>
      <c r="I2" s="156"/>
      <c r="J2" s="156"/>
      <c r="K2" s="156"/>
      <c r="L2" s="156"/>
      <c r="M2" s="156"/>
      <c r="N2" s="156"/>
      <c r="O2" s="156"/>
      <c r="P2" s="156"/>
      <c r="Q2" s="156"/>
      <c r="R2" s="156"/>
      <c r="S2" s="156"/>
      <c r="T2" s="156"/>
      <c r="U2" s="157"/>
      <c r="V2" s="157"/>
      <c r="W2" s="157"/>
      <c r="X2" s="157"/>
    </row>
    <row r="3" spans="1:103" s="98" customFormat="1" ht="13.2" x14ac:dyDescent="0.25">
      <c r="A3" s="156" t="s">
        <v>143</v>
      </c>
      <c r="B3" s="156"/>
      <c r="C3" s="156"/>
      <c r="D3" s="156"/>
      <c r="E3" s="156"/>
      <c r="F3" s="156"/>
      <c r="G3" s="156"/>
      <c r="H3" s="156"/>
      <c r="I3" s="156"/>
      <c r="J3" s="156"/>
      <c r="K3" s="156"/>
      <c r="L3" s="156"/>
      <c r="M3" s="156"/>
      <c r="N3" s="156"/>
      <c r="O3" s="156"/>
      <c r="P3" s="156"/>
      <c r="Q3" s="156"/>
      <c r="R3" s="156"/>
      <c r="S3" s="156"/>
      <c r="T3" s="156"/>
      <c r="U3" s="158"/>
    </row>
    <row r="4" spans="1:103" s="98" customFormat="1" ht="13.2" x14ac:dyDescent="0.25">
      <c r="A4" s="156" t="s">
        <v>362</v>
      </c>
      <c r="B4" s="156"/>
      <c r="C4" s="156"/>
      <c r="D4" s="156"/>
      <c r="E4" s="156"/>
      <c r="F4" s="156"/>
      <c r="G4" s="156"/>
      <c r="H4" s="156"/>
      <c r="I4" s="156"/>
      <c r="J4" s="156"/>
      <c r="K4" s="156"/>
      <c r="L4" s="156"/>
      <c r="M4" s="156"/>
      <c r="N4" s="156"/>
      <c r="O4" s="156"/>
      <c r="P4" s="156"/>
      <c r="Q4" s="156"/>
      <c r="R4" s="156"/>
      <c r="S4" s="156"/>
      <c r="T4" s="156"/>
      <c r="U4" s="157"/>
      <c r="V4" s="157"/>
      <c r="W4" s="157"/>
      <c r="X4" s="157"/>
    </row>
    <row r="5" spans="1:103" s="139" customFormat="1" ht="13.2" x14ac:dyDescent="0.25">
      <c r="A5" s="140"/>
      <c r="B5" s="140"/>
      <c r="C5" s="140"/>
      <c r="D5" s="140"/>
      <c r="E5" s="140"/>
      <c r="F5" s="140"/>
      <c r="G5" s="140"/>
      <c r="H5" s="140"/>
      <c r="I5" s="140"/>
      <c r="J5" s="140"/>
      <c r="K5" s="140"/>
      <c r="L5" s="140"/>
      <c r="M5" s="140"/>
      <c r="N5" s="140"/>
      <c r="O5" s="140"/>
      <c r="P5" s="140"/>
      <c r="Q5" s="140"/>
      <c r="R5" s="140"/>
      <c r="S5" s="140"/>
      <c r="T5" s="140"/>
      <c r="U5" s="140"/>
    </row>
    <row r="6" spans="1:103" s="139" customFormat="1" ht="13.2" x14ac:dyDescent="0.25">
      <c r="A6" s="140"/>
      <c r="B6" s="140"/>
      <c r="C6" s="140"/>
      <c r="D6" s="140"/>
      <c r="E6" s="140"/>
      <c r="F6" s="140"/>
      <c r="G6" s="140"/>
      <c r="H6" s="140"/>
      <c r="I6" s="140"/>
      <c r="J6" s="140"/>
      <c r="K6" s="140"/>
      <c r="L6" s="140"/>
      <c r="M6" s="140"/>
      <c r="N6" s="140"/>
      <c r="O6" s="140"/>
      <c r="P6" s="140"/>
      <c r="Q6" s="140"/>
      <c r="R6" s="140"/>
      <c r="S6" s="140"/>
      <c r="T6" s="140"/>
      <c r="U6" s="140"/>
    </row>
    <row r="7" spans="1:103" s="139" customFormat="1" ht="13.2" x14ac:dyDescent="0.25"/>
    <row r="8" spans="1:103" s="139" customFormat="1" ht="13.2" x14ac:dyDescent="0.25">
      <c r="A8" s="141" t="s">
        <v>170</v>
      </c>
    </row>
    <row r="10" spans="1:103" ht="13.2" x14ac:dyDescent="0.25">
      <c r="A10" s="142"/>
      <c r="B10" s="142"/>
      <c r="C10" s="142"/>
      <c r="D10" s="13" t="s">
        <v>137</v>
      </c>
      <c r="E10" s="142"/>
      <c r="F10" s="142"/>
      <c r="G10" s="142"/>
      <c r="H10" s="142"/>
      <c r="I10" s="142"/>
      <c r="J10" s="142"/>
      <c r="K10" s="142"/>
      <c r="L10" s="142"/>
      <c r="M10" s="142"/>
      <c r="N10" s="142"/>
      <c r="O10" s="142"/>
      <c r="P10" s="142"/>
      <c r="Q10" s="142"/>
      <c r="R10" s="142"/>
      <c r="S10" s="142"/>
      <c r="T10" s="142"/>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row>
    <row r="11" spans="1:103" ht="40.5" customHeight="1" x14ac:dyDescent="0.25">
      <c r="A11" s="361"/>
      <c r="B11" s="361"/>
      <c r="C11" s="361"/>
      <c r="D11" s="505" t="s">
        <v>138</v>
      </c>
      <c r="E11" s="506"/>
      <c r="F11" s="506"/>
      <c r="G11" s="506"/>
      <c r="H11" s="506"/>
      <c r="I11" s="506"/>
      <c r="J11" s="505" t="s">
        <v>145</v>
      </c>
      <c r="K11" s="505" t="s">
        <v>139</v>
      </c>
      <c r="L11" s="506"/>
      <c r="M11" s="506"/>
      <c r="N11" s="506"/>
      <c r="O11" s="505" t="s">
        <v>154</v>
      </c>
      <c r="P11" s="505" t="s">
        <v>140</v>
      </c>
      <c r="Q11" s="506"/>
      <c r="R11" s="505" t="s">
        <v>147</v>
      </c>
      <c r="S11" s="505" t="s">
        <v>162</v>
      </c>
      <c r="T11" s="517" t="s">
        <v>50</v>
      </c>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row>
    <row r="12" spans="1:103" ht="55.5" customHeight="1" x14ac:dyDescent="0.25">
      <c r="A12" s="47" t="s">
        <v>113</v>
      </c>
      <c r="B12" s="361"/>
      <c r="C12" s="361"/>
      <c r="D12" s="359" t="s">
        <v>155</v>
      </c>
      <c r="E12" s="359" t="s">
        <v>163</v>
      </c>
      <c r="F12" s="359" t="s">
        <v>164</v>
      </c>
      <c r="G12" s="359" t="s">
        <v>171</v>
      </c>
      <c r="H12" s="359" t="s">
        <v>165</v>
      </c>
      <c r="I12" s="359" t="s">
        <v>172</v>
      </c>
      <c r="J12" s="506"/>
      <c r="K12" s="359" t="s">
        <v>159</v>
      </c>
      <c r="L12" s="351" t="s">
        <v>156</v>
      </c>
      <c r="M12" s="359" t="s">
        <v>167</v>
      </c>
      <c r="N12" s="359" t="s">
        <v>173</v>
      </c>
      <c r="O12" s="506"/>
      <c r="P12" s="351" t="s">
        <v>156</v>
      </c>
      <c r="Q12" s="359" t="s">
        <v>173</v>
      </c>
      <c r="R12" s="506"/>
      <c r="S12" s="506"/>
      <c r="T12" s="51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row>
    <row r="13" spans="1:103" ht="28.5" customHeight="1" x14ac:dyDescent="0.25">
      <c r="A13" s="505" t="s">
        <v>74</v>
      </c>
      <c r="B13" s="511" t="s">
        <v>75</v>
      </c>
      <c r="C13" s="512"/>
      <c r="D13" s="144">
        <v>43.884777689905398</v>
      </c>
      <c r="E13" s="144">
        <v>116.92006862144271</v>
      </c>
      <c r="F13" s="144">
        <v>0</v>
      </c>
      <c r="G13" s="144">
        <v>0</v>
      </c>
      <c r="H13" s="144">
        <v>29.683637337096151</v>
      </c>
      <c r="I13" s="144">
        <v>0</v>
      </c>
      <c r="J13" s="144">
        <v>190.48848364844426</v>
      </c>
      <c r="K13" s="144">
        <v>0</v>
      </c>
      <c r="L13" s="144">
        <v>0</v>
      </c>
      <c r="M13" s="144">
        <v>0</v>
      </c>
      <c r="N13" s="144">
        <v>117.7330063393397</v>
      </c>
      <c r="O13" s="144">
        <v>117.7330063393397</v>
      </c>
      <c r="P13" s="144">
        <v>0</v>
      </c>
      <c r="Q13" s="144">
        <v>0</v>
      </c>
      <c r="R13" s="144">
        <v>0</v>
      </c>
      <c r="S13" s="144">
        <v>45.140255007045283</v>
      </c>
      <c r="T13" s="145">
        <v>353.36174499482922</v>
      </c>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row>
    <row r="14" spans="1:103" ht="28.5" customHeight="1" x14ac:dyDescent="0.25">
      <c r="A14" s="506"/>
      <c r="B14" s="509" t="s">
        <v>56</v>
      </c>
      <c r="C14" s="510"/>
      <c r="D14" s="146">
        <v>0</v>
      </c>
      <c r="E14" s="146">
        <v>0</v>
      </c>
      <c r="F14" s="146">
        <v>0</v>
      </c>
      <c r="G14" s="146">
        <v>0</v>
      </c>
      <c r="H14" s="146">
        <v>0</v>
      </c>
      <c r="I14" s="146">
        <v>111.70756155999999</v>
      </c>
      <c r="J14" s="146">
        <v>111.70756155999999</v>
      </c>
      <c r="K14" s="146">
        <v>0</v>
      </c>
      <c r="L14" s="146">
        <v>0</v>
      </c>
      <c r="M14" s="146">
        <v>0</v>
      </c>
      <c r="N14" s="146">
        <v>0</v>
      </c>
      <c r="O14" s="146">
        <v>0</v>
      </c>
      <c r="P14" s="146">
        <v>0</v>
      </c>
      <c r="Q14" s="146">
        <v>0</v>
      </c>
      <c r="R14" s="146">
        <v>0</v>
      </c>
      <c r="S14" s="146">
        <v>0</v>
      </c>
      <c r="T14" s="147">
        <v>111.70756155999999</v>
      </c>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row>
    <row r="15" spans="1:103" ht="28.5" customHeight="1" x14ac:dyDescent="0.25">
      <c r="A15" s="506"/>
      <c r="B15" s="511" t="s">
        <v>76</v>
      </c>
      <c r="C15" s="512"/>
      <c r="D15" s="144">
        <v>1.5844011450000002</v>
      </c>
      <c r="E15" s="144">
        <v>0</v>
      </c>
      <c r="F15" s="144">
        <v>0</v>
      </c>
      <c r="G15" s="144">
        <v>0</v>
      </c>
      <c r="H15" s="144">
        <v>0</v>
      </c>
      <c r="I15" s="144">
        <v>0</v>
      </c>
      <c r="J15" s="144">
        <v>1.5844011450000002</v>
      </c>
      <c r="K15" s="144">
        <v>0</v>
      </c>
      <c r="L15" s="144">
        <v>0</v>
      </c>
      <c r="M15" s="144">
        <v>0</v>
      </c>
      <c r="N15" s="144">
        <v>0</v>
      </c>
      <c r="O15" s="144">
        <v>0</v>
      </c>
      <c r="P15" s="144">
        <v>0</v>
      </c>
      <c r="Q15" s="144">
        <v>0</v>
      </c>
      <c r="R15" s="144">
        <v>0</v>
      </c>
      <c r="S15" s="144">
        <v>0</v>
      </c>
      <c r="T15" s="145">
        <v>1.5844011450000002</v>
      </c>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row>
    <row r="16" spans="1:103" ht="28.5" customHeight="1" x14ac:dyDescent="0.25">
      <c r="A16" s="506"/>
      <c r="B16" s="509" t="s">
        <v>77</v>
      </c>
      <c r="C16" s="510"/>
      <c r="D16" s="146">
        <v>92.305600722901119</v>
      </c>
      <c r="E16" s="146">
        <v>0</v>
      </c>
      <c r="F16" s="146">
        <v>23.151816931928209</v>
      </c>
      <c r="G16" s="146">
        <v>0</v>
      </c>
      <c r="H16" s="146">
        <v>0</v>
      </c>
      <c r="I16" s="146">
        <v>741.01313800585456</v>
      </c>
      <c r="J16" s="146">
        <v>856.47055566068389</v>
      </c>
      <c r="K16" s="146">
        <v>0.22257818168057542</v>
      </c>
      <c r="L16" s="146">
        <v>5.0904762310266333E-2</v>
      </c>
      <c r="M16" s="146">
        <v>0</v>
      </c>
      <c r="N16" s="146">
        <v>360.07268173186065</v>
      </c>
      <c r="O16" s="146">
        <v>360.34616467585147</v>
      </c>
      <c r="P16" s="146">
        <v>0</v>
      </c>
      <c r="Q16" s="146">
        <v>392.68051155923837</v>
      </c>
      <c r="R16" s="146">
        <v>392.68051155923837</v>
      </c>
      <c r="S16" s="146">
        <v>0</v>
      </c>
      <c r="T16" s="147">
        <v>1609.4972318957737</v>
      </c>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row>
    <row r="17" spans="1:103" ht="28.5" customHeight="1" x14ac:dyDescent="0.25">
      <c r="A17" s="505" t="s">
        <v>78</v>
      </c>
      <c r="B17" s="506"/>
      <c r="C17" s="506"/>
      <c r="D17" s="148">
        <v>137.77477955780651</v>
      </c>
      <c r="E17" s="148">
        <v>116.92006862144271</v>
      </c>
      <c r="F17" s="148">
        <v>23.151816931928209</v>
      </c>
      <c r="G17" s="148">
        <v>0</v>
      </c>
      <c r="H17" s="148">
        <v>29.683637337096151</v>
      </c>
      <c r="I17" s="148">
        <v>852.7206995658546</v>
      </c>
      <c r="J17" s="148">
        <v>1160.2510020141281</v>
      </c>
      <c r="K17" s="148">
        <v>0.22257818168057542</v>
      </c>
      <c r="L17" s="148">
        <v>5.0904762310266333E-2</v>
      </c>
      <c r="M17" s="148">
        <v>0</v>
      </c>
      <c r="N17" s="148">
        <v>477.80568807120034</v>
      </c>
      <c r="O17" s="148">
        <v>478.07917101519115</v>
      </c>
      <c r="P17" s="148">
        <v>0</v>
      </c>
      <c r="Q17" s="148">
        <v>392.68051155923837</v>
      </c>
      <c r="R17" s="148">
        <v>392.68051155923837</v>
      </c>
      <c r="S17" s="148">
        <v>45.140255007045283</v>
      </c>
      <c r="T17" s="149">
        <v>2076.1509395956027</v>
      </c>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row>
    <row r="18" spans="1:103" ht="12" customHeight="1" x14ac:dyDescent="0.25">
      <c r="A18" s="509"/>
      <c r="B18" s="510"/>
      <c r="C18" s="510"/>
      <c r="D18" s="146"/>
      <c r="E18" s="146"/>
      <c r="F18" s="146"/>
      <c r="G18" s="146"/>
      <c r="H18" s="146"/>
      <c r="I18" s="146"/>
      <c r="J18" s="146"/>
      <c r="K18" s="146"/>
      <c r="L18" s="146"/>
      <c r="M18" s="146"/>
      <c r="N18" s="146"/>
      <c r="O18" s="146"/>
      <c r="P18" s="146"/>
      <c r="Q18" s="146"/>
      <c r="R18" s="146"/>
      <c r="S18" s="146"/>
      <c r="T18" s="147"/>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row>
    <row r="19" spans="1:103" ht="28.5" customHeight="1" x14ac:dyDescent="0.25">
      <c r="A19" s="505" t="s">
        <v>79</v>
      </c>
      <c r="B19" s="513" t="s">
        <v>80</v>
      </c>
      <c r="C19" s="514"/>
      <c r="D19" s="150">
        <v>0.2568091790349637</v>
      </c>
      <c r="E19" s="150">
        <v>0</v>
      </c>
      <c r="F19" s="150">
        <v>10.29030529546921</v>
      </c>
      <c r="G19" s="150">
        <v>1751.7722657699167</v>
      </c>
      <c r="H19" s="150">
        <v>0</v>
      </c>
      <c r="I19" s="150">
        <v>323.55694128461653</v>
      </c>
      <c r="J19" s="150">
        <v>2085.8763215290373</v>
      </c>
      <c r="K19" s="150">
        <v>4.918647735618964E-2</v>
      </c>
      <c r="L19" s="150">
        <v>7.4768514633247758E-3</v>
      </c>
      <c r="M19" s="150">
        <v>0</v>
      </c>
      <c r="N19" s="150">
        <v>102.174403318977</v>
      </c>
      <c r="O19" s="150">
        <v>102.23106664779651</v>
      </c>
      <c r="P19" s="150">
        <v>0</v>
      </c>
      <c r="Q19" s="150">
        <v>170.19343418808393</v>
      </c>
      <c r="R19" s="150">
        <v>170.19343418808393</v>
      </c>
      <c r="S19" s="150">
        <v>0</v>
      </c>
      <c r="T19" s="151">
        <v>2358.3008223649176</v>
      </c>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row>
    <row r="20" spans="1:103" ht="28.5" customHeight="1" x14ac:dyDescent="0.25">
      <c r="A20" s="506"/>
      <c r="B20" s="511" t="s">
        <v>81</v>
      </c>
      <c r="C20" s="512"/>
      <c r="D20" s="144">
        <v>0.26887395040755752</v>
      </c>
      <c r="E20" s="144">
        <v>0</v>
      </c>
      <c r="F20" s="144">
        <v>2.1095529335154288</v>
      </c>
      <c r="G20" s="144">
        <v>6.0393863201629733E-2</v>
      </c>
      <c r="H20" s="144">
        <v>0</v>
      </c>
      <c r="I20" s="144">
        <v>66.353045463569487</v>
      </c>
      <c r="J20" s="144">
        <v>68.79186621069411</v>
      </c>
      <c r="K20" s="144">
        <v>1.008342071655797E-2</v>
      </c>
      <c r="L20" s="144">
        <v>1.5327838664670761E-3</v>
      </c>
      <c r="M20" s="144">
        <v>0</v>
      </c>
      <c r="N20" s="144">
        <v>23.045193282332839</v>
      </c>
      <c r="O20" s="144">
        <v>23.056809486915864</v>
      </c>
      <c r="P20" s="144">
        <v>0</v>
      </c>
      <c r="Q20" s="144">
        <v>34.890321331342626</v>
      </c>
      <c r="R20" s="144">
        <v>34.890321331342626</v>
      </c>
      <c r="S20" s="144">
        <v>0</v>
      </c>
      <c r="T20" s="145">
        <v>126.73899702895258</v>
      </c>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row>
    <row r="21" spans="1:103" ht="28.5" customHeight="1" x14ac:dyDescent="0.25">
      <c r="A21" s="506"/>
      <c r="B21" s="513" t="s">
        <v>82</v>
      </c>
      <c r="C21" s="514"/>
      <c r="D21" s="150">
        <v>166.17987261132572</v>
      </c>
      <c r="E21" s="150">
        <v>0</v>
      </c>
      <c r="F21" s="150">
        <v>107.49228245499152</v>
      </c>
      <c r="G21" s="150">
        <v>22.593055923049139</v>
      </c>
      <c r="H21" s="150">
        <v>0</v>
      </c>
      <c r="I21" s="150">
        <v>470.48391536779496</v>
      </c>
      <c r="J21" s="150">
        <v>766.74912635716134</v>
      </c>
      <c r="K21" s="150">
        <v>4.3769273859646234E-2</v>
      </c>
      <c r="L21" s="150">
        <v>0.62141677295773801</v>
      </c>
      <c r="M21" s="150">
        <v>0</v>
      </c>
      <c r="N21" s="150">
        <v>653.89086029528755</v>
      </c>
      <c r="O21" s="150">
        <v>654.55604634210499</v>
      </c>
      <c r="P21" s="150">
        <v>0</v>
      </c>
      <c r="Q21" s="150">
        <v>245.27399659723159</v>
      </c>
      <c r="R21" s="150">
        <v>245.27399659723159</v>
      </c>
      <c r="S21" s="150">
        <v>0</v>
      </c>
      <c r="T21" s="151">
        <v>1666.5791692964979</v>
      </c>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row>
    <row r="22" spans="1:103" ht="28.5" customHeight="1" x14ac:dyDescent="0.25">
      <c r="A22" s="505" t="s">
        <v>83</v>
      </c>
      <c r="B22" s="506"/>
      <c r="C22" s="506"/>
      <c r="D22" s="148">
        <v>166.70555574076823</v>
      </c>
      <c r="E22" s="148">
        <v>0</v>
      </c>
      <c r="F22" s="148">
        <v>119.89214068397617</v>
      </c>
      <c r="G22" s="148">
        <v>1774.4257155561675</v>
      </c>
      <c r="H22" s="148">
        <v>0</v>
      </c>
      <c r="I22" s="148">
        <v>860.39390211598106</v>
      </c>
      <c r="J22" s="148">
        <v>2921.4173140968928</v>
      </c>
      <c r="K22" s="148">
        <v>0.10303917193239384</v>
      </c>
      <c r="L22" s="148">
        <v>0.63042640828752983</v>
      </c>
      <c r="M22" s="148">
        <v>0</v>
      </c>
      <c r="N22" s="148">
        <v>779.11045689659738</v>
      </c>
      <c r="O22" s="148">
        <v>779.8439224768174</v>
      </c>
      <c r="P22" s="148">
        <v>0</v>
      </c>
      <c r="Q22" s="148">
        <v>450.35775211665816</v>
      </c>
      <c r="R22" s="148">
        <v>450.35775211665816</v>
      </c>
      <c r="S22" s="148">
        <v>0</v>
      </c>
      <c r="T22" s="149">
        <v>4151.6189886903685</v>
      </c>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row>
    <row r="23" spans="1:103" ht="12" customHeight="1" x14ac:dyDescent="0.25">
      <c r="A23" s="509"/>
      <c r="B23" s="510"/>
      <c r="C23" s="510"/>
      <c r="D23" s="146"/>
      <c r="E23" s="146"/>
      <c r="F23" s="146"/>
      <c r="G23" s="146"/>
      <c r="H23" s="146"/>
      <c r="I23" s="146"/>
      <c r="J23" s="146"/>
      <c r="K23" s="146"/>
      <c r="L23" s="146"/>
      <c r="M23" s="146"/>
      <c r="N23" s="146"/>
      <c r="O23" s="146"/>
      <c r="P23" s="146"/>
      <c r="Q23" s="146"/>
      <c r="R23" s="146"/>
      <c r="S23" s="146"/>
      <c r="T23" s="147"/>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row>
    <row r="24" spans="1:103" ht="28.5" customHeight="1" x14ac:dyDescent="0.25">
      <c r="A24" s="513" t="s">
        <v>84</v>
      </c>
      <c r="B24" s="514"/>
      <c r="C24" s="514"/>
      <c r="D24" s="150">
        <v>16.556235771009202</v>
      </c>
      <c r="E24" s="150">
        <v>0</v>
      </c>
      <c r="F24" s="150">
        <v>12.71885976016841</v>
      </c>
      <c r="G24" s="150">
        <v>0</v>
      </c>
      <c r="H24" s="150">
        <v>0</v>
      </c>
      <c r="I24" s="150">
        <v>339.8338100063807</v>
      </c>
      <c r="J24" s="150">
        <v>369.10890553755831</v>
      </c>
      <c r="K24" s="150">
        <v>0.20241153174939031</v>
      </c>
      <c r="L24" s="150">
        <v>0.7778908342004297</v>
      </c>
      <c r="M24" s="150">
        <v>0</v>
      </c>
      <c r="N24" s="150">
        <v>613.30143994151581</v>
      </c>
      <c r="O24" s="150">
        <v>614.28174230746561</v>
      </c>
      <c r="P24" s="150">
        <v>0</v>
      </c>
      <c r="Q24" s="150">
        <v>512.07337265653098</v>
      </c>
      <c r="R24" s="150">
        <v>512.07337265653098</v>
      </c>
      <c r="S24" s="150">
        <v>0</v>
      </c>
      <c r="T24" s="151">
        <v>1495.4640205015548</v>
      </c>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row>
    <row r="25" spans="1:103" ht="28.5" customHeight="1" x14ac:dyDescent="0.25">
      <c r="A25" s="511" t="s">
        <v>85</v>
      </c>
      <c r="B25" s="512"/>
      <c r="C25" s="512"/>
      <c r="D25" s="144">
        <v>220.79724707659884</v>
      </c>
      <c r="E25" s="144">
        <v>0</v>
      </c>
      <c r="F25" s="144">
        <v>205.03829972064139</v>
      </c>
      <c r="G25" s="144">
        <v>0</v>
      </c>
      <c r="H25" s="144">
        <v>4.6440000000000001</v>
      </c>
      <c r="I25" s="144">
        <v>178.19444396925076</v>
      </c>
      <c r="J25" s="144">
        <v>608.67399076649099</v>
      </c>
      <c r="K25" s="144">
        <v>3.9654121792456372</v>
      </c>
      <c r="L25" s="144">
        <v>3.0752684166595818</v>
      </c>
      <c r="M25" s="144">
        <v>0</v>
      </c>
      <c r="N25" s="144">
        <v>3157.2243338068611</v>
      </c>
      <c r="O25" s="144">
        <v>3164.2650144027662</v>
      </c>
      <c r="P25" s="144">
        <v>0</v>
      </c>
      <c r="Q25" s="144">
        <v>4942.9549967159473</v>
      </c>
      <c r="R25" s="144">
        <v>4942.9549967159473</v>
      </c>
      <c r="S25" s="144">
        <v>0</v>
      </c>
      <c r="T25" s="145">
        <v>8715.8940018852045</v>
      </c>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row>
    <row r="26" spans="1:103" ht="28.5" customHeight="1" x14ac:dyDescent="0.25">
      <c r="A26" s="513" t="s">
        <v>86</v>
      </c>
      <c r="B26" s="514"/>
      <c r="C26" s="514"/>
      <c r="D26" s="150">
        <v>27.537200745212878</v>
      </c>
      <c r="E26" s="150">
        <v>0</v>
      </c>
      <c r="F26" s="150">
        <v>17.12398166278609</v>
      </c>
      <c r="G26" s="150">
        <v>0</v>
      </c>
      <c r="H26" s="150">
        <v>16.536211999999999</v>
      </c>
      <c r="I26" s="150">
        <v>36.480879654516166</v>
      </c>
      <c r="J26" s="150">
        <v>97.678274062515129</v>
      </c>
      <c r="K26" s="150">
        <v>1.853583747506987</v>
      </c>
      <c r="L26" s="150">
        <v>0.30756535177851119</v>
      </c>
      <c r="M26" s="150">
        <v>0</v>
      </c>
      <c r="N26" s="150">
        <v>392.79086997077491</v>
      </c>
      <c r="O26" s="150">
        <v>394.95201907006043</v>
      </c>
      <c r="P26" s="150">
        <v>0</v>
      </c>
      <c r="Q26" s="150">
        <v>1723.0302871406916</v>
      </c>
      <c r="R26" s="150">
        <v>1723.0302871406916</v>
      </c>
      <c r="S26" s="150">
        <v>0</v>
      </c>
      <c r="T26" s="151">
        <v>2215.660580273267</v>
      </c>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row>
    <row r="27" spans="1:103" ht="28.5" customHeight="1" x14ac:dyDescent="0.25">
      <c r="A27" s="511" t="s">
        <v>89</v>
      </c>
      <c r="B27" s="512"/>
      <c r="C27" s="512"/>
      <c r="D27" s="144">
        <v>3.2035050241196803</v>
      </c>
      <c r="E27" s="144">
        <v>0</v>
      </c>
      <c r="F27" s="144">
        <v>0</v>
      </c>
      <c r="G27" s="144">
        <v>0</v>
      </c>
      <c r="H27" s="144">
        <v>0</v>
      </c>
      <c r="I27" s="144">
        <v>3.5881170468589442E-2</v>
      </c>
      <c r="J27" s="144">
        <v>3.2393861945882696</v>
      </c>
      <c r="K27" s="144">
        <v>0</v>
      </c>
      <c r="L27" s="144">
        <v>0</v>
      </c>
      <c r="M27" s="144">
        <v>0</v>
      </c>
      <c r="N27" s="144">
        <v>0</v>
      </c>
      <c r="O27" s="144">
        <v>0</v>
      </c>
      <c r="P27" s="144">
        <v>0</v>
      </c>
      <c r="Q27" s="144">
        <v>0</v>
      </c>
      <c r="R27" s="144">
        <v>0</v>
      </c>
      <c r="S27" s="144">
        <v>0</v>
      </c>
      <c r="T27" s="145">
        <v>3.2393861945882696</v>
      </c>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row>
    <row r="28" spans="1:103" ht="28.5" customHeight="1" x14ac:dyDescent="0.25">
      <c r="A28" s="513" t="s">
        <v>88</v>
      </c>
      <c r="B28" s="514"/>
      <c r="C28" s="514"/>
      <c r="D28" s="150">
        <v>30.396385094261522</v>
      </c>
      <c r="E28" s="150">
        <v>303.77851759840991</v>
      </c>
      <c r="F28" s="150">
        <v>0</v>
      </c>
      <c r="G28" s="150">
        <v>0</v>
      </c>
      <c r="H28" s="150">
        <v>1.667133776</v>
      </c>
      <c r="I28" s="150">
        <v>15.765520467745178</v>
      </c>
      <c r="J28" s="150">
        <v>351.60755693641664</v>
      </c>
      <c r="K28" s="150">
        <v>0</v>
      </c>
      <c r="L28" s="150">
        <v>0</v>
      </c>
      <c r="M28" s="150">
        <v>0</v>
      </c>
      <c r="N28" s="150">
        <v>0</v>
      </c>
      <c r="O28" s="150">
        <v>0</v>
      </c>
      <c r="P28" s="150">
        <v>0</v>
      </c>
      <c r="Q28" s="150">
        <v>0</v>
      </c>
      <c r="R28" s="150">
        <v>0</v>
      </c>
      <c r="S28" s="150">
        <v>0</v>
      </c>
      <c r="T28" s="151">
        <v>351.60755693641664</v>
      </c>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row>
    <row r="29" spans="1:103" ht="28.5" customHeight="1" x14ac:dyDescent="0.25">
      <c r="A29" s="515" t="s">
        <v>50</v>
      </c>
      <c r="B29" s="516"/>
      <c r="C29" s="516"/>
      <c r="D29" s="149">
        <v>602.97090900977685</v>
      </c>
      <c r="E29" s="149">
        <v>420.69858621985259</v>
      </c>
      <c r="F29" s="149">
        <v>377.92509875950026</v>
      </c>
      <c r="G29" s="149">
        <v>1774.4257155561675</v>
      </c>
      <c r="H29" s="149">
        <v>52.530983113096148</v>
      </c>
      <c r="I29" s="149">
        <v>2283.4251369501972</v>
      </c>
      <c r="J29" s="149">
        <v>5511.9764296085896</v>
      </c>
      <c r="K29" s="149">
        <v>6.3470248121149844</v>
      </c>
      <c r="L29" s="149">
        <v>4.8420557732363187</v>
      </c>
      <c r="M29" s="149">
        <v>0</v>
      </c>
      <c r="N29" s="149">
        <v>5420.2327886869498</v>
      </c>
      <c r="O29" s="149">
        <v>5431.4218692723007</v>
      </c>
      <c r="P29" s="149">
        <v>0</v>
      </c>
      <c r="Q29" s="149">
        <v>8021.0969201890657</v>
      </c>
      <c r="R29" s="149">
        <v>8021.0969201890657</v>
      </c>
      <c r="S29" s="149">
        <v>45.140255007045283</v>
      </c>
      <c r="T29" s="149">
        <v>19009.635474077004</v>
      </c>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9"/>
      <c r="BD29" s="139"/>
    </row>
    <row r="30" spans="1:103" ht="12.75" customHeight="1"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row>
    <row r="31" spans="1:103" ht="12" customHeight="1" x14ac:dyDescent="0.25">
      <c r="A31" s="143" t="s">
        <v>142</v>
      </c>
      <c r="B31" s="138"/>
      <c r="C31" s="138"/>
      <c r="D31" s="138"/>
      <c r="E31" s="138"/>
      <c r="F31" s="138"/>
      <c r="G31" s="138"/>
      <c r="H31" s="138"/>
      <c r="I31" s="138"/>
      <c r="J31" s="138"/>
      <c r="K31" s="138"/>
      <c r="L31" s="138"/>
      <c r="M31" s="138"/>
      <c r="N31" s="138"/>
      <c r="O31" s="138"/>
      <c r="P31" s="138"/>
      <c r="Q31" s="138"/>
      <c r="R31" s="138"/>
      <c r="S31" s="138"/>
      <c r="T31" s="138"/>
      <c r="U31" s="138"/>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row>
    <row r="32" spans="1:103" ht="12" customHeight="1" x14ac:dyDescent="0.25">
      <c r="A32" s="152" t="s">
        <v>51</v>
      </c>
      <c r="B32" s="138"/>
      <c r="C32" s="138"/>
      <c r="D32" s="138"/>
      <c r="E32" s="138"/>
      <c r="F32" s="138"/>
      <c r="G32" s="138"/>
      <c r="H32" s="138"/>
      <c r="I32" s="138"/>
      <c r="J32" s="138"/>
      <c r="K32" s="138"/>
      <c r="L32" s="138"/>
      <c r="M32" s="138"/>
      <c r="N32" s="138"/>
      <c r="O32" s="138"/>
      <c r="P32" s="138"/>
      <c r="Q32" s="138"/>
      <c r="R32" s="138"/>
      <c r="S32" s="138"/>
      <c r="T32" s="138"/>
      <c r="U32" s="138"/>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row>
    <row r="33" spans="1:56" ht="12.75" customHeight="1" x14ac:dyDescent="0.25">
      <c r="A33" s="138"/>
      <c r="B33" s="138"/>
      <c r="C33" s="138"/>
      <c r="D33" s="138"/>
      <c r="E33" s="138"/>
      <c r="F33" s="138"/>
      <c r="G33" s="138"/>
      <c r="H33" s="138"/>
      <c r="I33" s="138"/>
      <c r="J33" s="138"/>
      <c r="K33" s="138"/>
      <c r="L33" s="138"/>
      <c r="M33" s="138"/>
      <c r="N33" s="138"/>
      <c r="O33" s="138"/>
      <c r="P33" s="138"/>
      <c r="Q33" s="138"/>
      <c r="R33" s="138"/>
      <c r="S33" s="138"/>
      <c r="T33" s="138"/>
      <c r="U33" s="138"/>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ht="12.75" customHeight="1" x14ac:dyDescent="0.25">
      <c r="A34" s="441" t="s">
        <v>422</v>
      </c>
      <c r="B34" s="138"/>
      <c r="C34" s="138"/>
      <c r="D34" s="138"/>
      <c r="E34" s="138"/>
      <c r="F34" s="138"/>
      <c r="G34" s="138"/>
      <c r="H34" s="138"/>
      <c r="I34" s="138"/>
      <c r="J34" s="138"/>
      <c r="K34" s="138"/>
      <c r="L34" s="138"/>
      <c r="M34" s="138"/>
      <c r="N34" s="138"/>
      <c r="O34" s="138"/>
      <c r="P34" s="138"/>
      <c r="Q34" s="138"/>
      <c r="R34" s="138"/>
      <c r="S34" s="138"/>
      <c r="T34" s="138"/>
      <c r="U34" s="138"/>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ht="12.75" customHeight="1" x14ac:dyDescent="0.25">
      <c r="A35" s="138"/>
      <c r="B35" s="138"/>
      <c r="C35" s="138"/>
      <c r="D35" s="138"/>
      <c r="E35" s="138"/>
      <c r="F35" s="138"/>
      <c r="G35" s="138"/>
      <c r="H35" s="138"/>
      <c r="I35" s="138"/>
      <c r="J35" s="138"/>
      <c r="K35" s="138"/>
      <c r="L35" s="138"/>
      <c r="M35" s="138"/>
      <c r="N35" s="138"/>
      <c r="O35" s="138"/>
      <c r="P35" s="138"/>
      <c r="Q35" s="138"/>
      <c r="R35" s="138"/>
      <c r="S35" s="138"/>
      <c r="T35" s="138"/>
      <c r="U35" s="138"/>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ht="12.75" customHeight="1" x14ac:dyDescent="0.25">
      <c r="B36" s="138"/>
      <c r="C36" s="138"/>
      <c r="D36" s="138"/>
      <c r="E36" s="138"/>
      <c r="F36" s="138"/>
      <c r="G36" s="138"/>
      <c r="H36" s="138"/>
      <c r="I36" s="138"/>
      <c r="J36" s="138"/>
      <c r="K36" s="138"/>
      <c r="L36" s="138"/>
      <c r="M36" s="138"/>
      <c r="N36" s="138"/>
      <c r="O36" s="138"/>
      <c r="P36" s="138"/>
      <c r="Q36" s="138"/>
      <c r="R36" s="138"/>
      <c r="S36" s="138"/>
      <c r="T36" s="138"/>
      <c r="U36" s="138"/>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ht="12.75" customHeight="1" x14ac:dyDescent="0.25">
      <c r="A37" s="138"/>
      <c r="B37" s="138"/>
      <c r="C37" s="138"/>
      <c r="D37" s="138"/>
      <c r="E37" s="138"/>
      <c r="F37" s="138"/>
      <c r="G37" s="138"/>
      <c r="H37" s="138"/>
      <c r="I37" s="138"/>
      <c r="J37" s="138"/>
      <c r="K37" s="138"/>
      <c r="L37" s="138"/>
      <c r="M37" s="138"/>
      <c r="N37" s="138"/>
      <c r="O37" s="138"/>
      <c r="P37" s="138"/>
      <c r="Q37" s="138"/>
      <c r="R37" s="138"/>
      <c r="S37" s="138"/>
      <c r="T37" s="138"/>
      <c r="U37" s="138"/>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ht="12.75" customHeight="1" x14ac:dyDescent="0.25">
      <c r="A38" s="138"/>
      <c r="B38" s="138"/>
      <c r="C38" s="138"/>
      <c r="D38" s="138"/>
      <c r="E38" s="138"/>
      <c r="F38" s="138"/>
      <c r="G38" s="138"/>
      <c r="H38" s="138"/>
      <c r="I38" s="138"/>
      <c r="J38" s="138"/>
      <c r="K38" s="138"/>
      <c r="L38" s="138"/>
      <c r="M38" s="138"/>
      <c r="N38" s="138"/>
      <c r="O38" s="138"/>
      <c r="P38" s="138"/>
      <c r="Q38" s="138"/>
      <c r="R38" s="138"/>
      <c r="S38" s="138"/>
      <c r="T38" s="138"/>
      <c r="U38" s="138"/>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row>
    <row r="39" spans="1:56" ht="12.75" customHeight="1" x14ac:dyDescent="0.25">
      <c r="A39" s="138"/>
      <c r="B39" s="138"/>
      <c r="C39" s="138"/>
      <c r="D39" s="138"/>
      <c r="E39" s="138"/>
      <c r="F39" s="138"/>
      <c r="G39" s="138"/>
      <c r="H39" s="138"/>
      <c r="I39" s="138"/>
      <c r="J39" s="138"/>
      <c r="K39" s="138"/>
      <c r="L39" s="138"/>
      <c r="M39" s="138"/>
      <c r="N39" s="138"/>
      <c r="O39" s="138"/>
      <c r="P39" s="138"/>
      <c r="Q39" s="138"/>
      <c r="R39" s="138"/>
      <c r="S39" s="138"/>
      <c r="T39" s="138"/>
      <c r="U39" s="138"/>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ht="12.75" customHeight="1" x14ac:dyDescent="0.25">
      <c r="A40" s="138"/>
      <c r="B40" s="138"/>
      <c r="C40" s="138"/>
      <c r="D40" s="138"/>
      <c r="E40" s="138"/>
      <c r="F40" s="138"/>
      <c r="G40" s="138"/>
      <c r="H40" s="138"/>
      <c r="I40" s="138"/>
      <c r="J40" s="138"/>
      <c r="K40" s="138"/>
      <c r="L40" s="138"/>
      <c r="M40" s="138"/>
      <c r="N40" s="138"/>
      <c r="O40" s="138"/>
      <c r="P40" s="138"/>
      <c r="Q40" s="138"/>
      <c r="R40" s="138"/>
      <c r="S40" s="138"/>
      <c r="T40" s="138"/>
      <c r="U40" s="138"/>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ht="12.75" customHeight="1" x14ac:dyDescent="0.25">
      <c r="A41" s="138"/>
      <c r="B41" s="138"/>
      <c r="C41" s="138"/>
      <c r="D41" s="138"/>
      <c r="E41" s="138"/>
      <c r="F41" s="138"/>
      <c r="G41" s="138"/>
      <c r="H41" s="138"/>
      <c r="I41" s="138"/>
      <c r="J41" s="138"/>
      <c r="K41" s="138"/>
      <c r="L41" s="138"/>
      <c r="M41" s="138"/>
      <c r="N41" s="138"/>
      <c r="O41" s="138"/>
      <c r="P41" s="138"/>
      <c r="Q41" s="138"/>
      <c r="R41" s="138"/>
      <c r="S41" s="138"/>
      <c r="T41" s="138"/>
      <c r="U41" s="138"/>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row>
    <row r="42" spans="1:56" ht="12.75" customHeight="1" x14ac:dyDescent="0.25">
      <c r="A42" s="138"/>
      <c r="B42" s="138"/>
      <c r="C42" s="138"/>
      <c r="D42" s="138"/>
      <c r="E42" s="138"/>
      <c r="F42" s="138"/>
      <c r="G42" s="138"/>
      <c r="H42" s="138"/>
      <c r="I42" s="138"/>
      <c r="J42" s="138"/>
      <c r="K42" s="138"/>
      <c r="L42" s="138"/>
      <c r="M42" s="138"/>
      <c r="N42" s="138"/>
      <c r="O42" s="138"/>
      <c r="P42" s="138"/>
      <c r="Q42" s="138"/>
      <c r="R42" s="138"/>
      <c r="S42" s="138"/>
      <c r="T42" s="138"/>
      <c r="U42" s="138"/>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row>
    <row r="43" spans="1:56" ht="12.75" customHeight="1" x14ac:dyDescent="0.25">
      <c r="A43" s="138"/>
      <c r="B43" s="138"/>
      <c r="C43" s="138"/>
      <c r="D43" s="138"/>
      <c r="E43" s="138"/>
      <c r="F43" s="138"/>
      <c r="G43" s="138"/>
      <c r="H43" s="138"/>
      <c r="I43" s="138"/>
      <c r="J43" s="138"/>
      <c r="K43" s="138"/>
      <c r="L43" s="138"/>
      <c r="M43" s="138"/>
      <c r="N43" s="138"/>
      <c r="O43" s="138"/>
      <c r="P43" s="138"/>
      <c r="Q43" s="138"/>
      <c r="R43" s="138"/>
      <c r="S43" s="138"/>
      <c r="T43" s="138"/>
      <c r="U43" s="138"/>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ht="12.75" customHeight="1" x14ac:dyDescent="0.25">
      <c r="A44" s="138"/>
      <c r="B44" s="138"/>
      <c r="C44" s="138"/>
      <c r="D44" s="138"/>
      <c r="E44" s="138"/>
      <c r="F44" s="138"/>
      <c r="G44" s="138"/>
      <c r="H44" s="138"/>
      <c r="I44" s="138"/>
      <c r="J44" s="138"/>
      <c r="K44" s="138"/>
      <c r="L44" s="138"/>
      <c r="M44" s="138"/>
      <c r="N44" s="138"/>
      <c r="O44" s="138"/>
      <c r="P44" s="138"/>
      <c r="Q44" s="138"/>
      <c r="R44" s="138"/>
      <c r="S44" s="138"/>
      <c r="T44" s="138"/>
      <c r="U44" s="138"/>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ht="12.75" customHeight="1" x14ac:dyDescent="0.25">
      <c r="A45" s="138"/>
      <c r="B45" s="138"/>
      <c r="C45" s="138"/>
      <c r="D45" s="138"/>
      <c r="E45" s="138"/>
      <c r="F45" s="138"/>
      <c r="G45" s="138"/>
      <c r="H45" s="138"/>
      <c r="I45" s="138"/>
      <c r="J45" s="138"/>
      <c r="K45" s="138"/>
      <c r="L45" s="138"/>
      <c r="M45" s="138"/>
      <c r="N45" s="138"/>
      <c r="O45" s="138"/>
      <c r="P45" s="138"/>
      <c r="Q45" s="138"/>
      <c r="R45" s="138"/>
      <c r="S45" s="138"/>
      <c r="T45" s="138"/>
      <c r="U45" s="138"/>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row>
    <row r="46" spans="1:56" ht="12.75" customHeight="1" x14ac:dyDescent="0.25">
      <c r="A46" s="138"/>
      <c r="B46" s="138"/>
      <c r="C46" s="138"/>
      <c r="D46" s="138"/>
      <c r="E46" s="138"/>
      <c r="F46" s="138"/>
      <c r="G46" s="138"/>
      <c r="H46" s="138"/>
      <c r="I46" s="138"/>
      <c r="J46" s="138"/>
      <c r="K46" s="138"/>
      <c r="L46" s="138"/>
      <c r="M46" s="138"/>
      <c r="N46" s="138"/>
      <c r="O46" s="138"/>
      <c r="P46" s="138"/>
      <c r="Q46" s="138"/>
      <c r="R46" s="138"/>
      <c r="S46" s="138"/>
      <c r="T46" s="138"/>
      <c r="U46" s="138"/>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row>
    <row r="47" spans="1:56" s="153" customFormat="1" ht="12.75" customHeight="1" x14ac:dyDescent="0.25">
      <c r="A47" s="138"/>
      <c r="B47" s="138"/>
      <c r="C47" s="138"/>
      <c r="D47" s="138"/>
      <c r="E47" s="138"/>
      <c r="F47" s="138"/>
      <c r="G47" s="138"/>
      <c r="H47" s="138"/>
      <c r="I47" s="138"/>
      <c r="J47" s="138"/>
      <c r="K47" s="138"/>
      <c r="L47" s="138"/>
      <c r="M47" s="138"/>
      <c r="N47" s="138"/>
      <c r="O47" s="138"/>
      <c r="P47" s="138"/>
      <c r="Q47" s="138"/>
      <c r="R47" s="138"/>
      <c r="S47" s="138"/>
      <c r="T47" s="138"/>
      <c r="U47" s="138"/>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ht="12" customHeight="1" x14ac:dyDescent="0.25">
      <c r="A48" s="138"/>
      <c r="B48" s="138"/>
      <c r="C48" s="138"/>
      <c r="D48" s="138"/>
      <c r="E48" s="138"/>
      <c r="F48" s="138"/>
      <c r="G48" s="138"/>
      <c r="H48" s="138"/>
      <c r="I48" s="138"/>
      <c r="J48" s="138"/>
      <c r="K48" s="138"/>
      <c r="L48" s="138"/>
      <c r="M48" s="138"/>
      <c r="N48" s="138"/>
      <c r="O48" s="138"/>
      <c r="P48" s="138"/>
      <c r="Q48" s="138"/>
      <c r="R48" s="138"/>
      <c r="S48" s="138"/>
      <c r="T48" s="138"/>
      <c r="U48" s="138"/>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6" ht="12" customHeight="1" x14ac:dyDescent="0.25">
      <c r="A49" s="138"/>
      <c r="B49" s="138"/>
      <c r="C49" s="138"/>
      <c r="D49" s="138"/>
      <c r="E49" s="138"/>
      <c r="F49" s="138"/>
      <c r="G49" s="138"/>
      <c r="H49" s="138"/>
      <c r="I49" s="138"/>
      <c r="J49" s="138"/>
      <c r="K49" s="138"/>
      <c r="L49" s="138"/>
      <c r="M49" s="138"/>
      <c r="N49" s="138"/>
      <c r="O49" s="138"/>
      <c r="P49" s="138"/>
      <c r="Q49" s="138"/>
      <c r="R49" s="138"/>
      <c r="S49" s="138"/>
      <c r="T49" s="138"/>
      <c r="U49" s="138"/>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56" ht="12.75" customHeight="1" x14ac:dyDescent="0.25">
      <c r="A50" s="138"/>
      <c r="B50" s="138"/>
      <c r="C50" s="138"/>
      <c r="D50" s="138"/>
      <c r="E50" s="138"/>
      <c r="F50" s="138"/>
      <c r="G50" s="138"/>
      <c r="H50" s="138"/>
      <c r="I50" s="138"/>
      <c r="J50" s="138"/>
      <c r="K50" s="138"/>
      <c r="L50" s="138"/>
      <c r="M50" s="138"/>
      <c r="N50" s="138"/>
      <c r="O50" s="138"/>
      <c r="P50" s="138"/>
      <c r="Q50" s="138"/>
      <c r="R50" s="138"/>
      <c r="S50" s="138"/>
      <c r="T50" s="138"/>
      <c r="U50" s="138"/>
      <c r="V50" s="139"/>
      <c r="W50" s="139"/>
      <c r="X50" s="139"/>
      <c r="Y50" s="139"/>
    </row>
    <row r="51" spans="1:56" ht="12.75" customHeight="1" x14ac:dyDescent="0.25">
      <c r="A51" s="138"/>
      <c r="B51" s="138"/>
      <c r="C51" s="138"/>
      <c r="D51" s="138"/>
      <c r="E51" s="138"/>
      <c r="F51" s="138"/>
      <c r="G51" s="138"/>
      <c r="H51" s="138"/>
      <c r="I51" s="138"/>
      <c r="J51" s="138"/>
      <c r="K51" s="138"/>
      <c r="L51" s="138"/>
      <c r="M51" s="138"/>
      <c r="N51" s="138"/>
      <c r="O51" s="138"/>
      <c r="P51" s="138"/>
      <c r="Q51" s="138"/>
      <c r="R51" s="138"/>
      <c r="S51" s="138"/>
      <c r="T51" s="138"/>
      <c r="U51" s="138"/>
      <c r="V51" s="139"/>
      <c r="W51" s="139"/>
      <c r="X51" s="139"/>
      <c r="Y51" s="139"/>
    </row>
    <row r="52" spans="1:56" ht="12.75" customHeight="1" x14ac:dyDescent="0.25">
      <c r="A52" s="138"/>
      <c r="B52" s="138"/>
      <c r="C52" s="138"/>
      <c r="D52" s="138"/>
      <c r="E52" s="138"/>
      <c r="F52" s="138"/>
      <c r="G52" s="138"/>
      <c r="H52" s="138"/>
      <c r="I52" s="138"/>
      <c r="J52" s="138"/>
      <c r="K52" s="138"/>
      <c r="L52" s="138"/>
      <c r="M52" s="138"/>
      <c r="N52" s="138"/>
      <c r="O52" s="138"/>
      <c r="P52" s="138"/>
      <c r="Q52" s="138"/>
      <c r="R52" s="138"/>
      <c r="S52" s="138"/>
      <c r="T52" s="138"/>
      <c r="U52" s="138"/>
      <c r="V52" s="139"/>
      <c r="W52" s="139"/>
      <c r="X52" s="139"/>
      <c r="Y52" s="139"/>
    </row>
    <row r="53" spans="1:56" ht="12.75" customHeight="1" x14ac:dyDescent="0.25">
      <c r="A53" s="138"/>
      <c r="B53" s="138"/>
      <c r="C53" s="138"/>
      <c r="D53" s="138"/>
      <c r="E53" s="138"/>
      <c r="F53" s="138"/>
      <c r="G53" s="138"/>
      <c r="H53" s="138"/>
      <c r="I53" s="138"/>
      <c r="J53" s="138"/>
      <c r="K53" s="138"/>
      <c r="L53" s="138"/>
      <c r="M53" s="138"/>
      <c r="N53" s="138"/>
      <c r="O53" s="138"/>
      <c r="P53" s="138"/>
      <c r="Q53" s="138"/>
      <c r="R53" s="138"/>
      <c r="S53" s="138"/>
      <c r="T53" s="138"/>
      <c r="U53" s="138"/>
      <c r="V53" s="139"/>
      <c r="W53" s="139"/>
      <c r="X53" s="139"/>
      <c r="Y53" s="139"/>
    </row>
    <row r="54" spans="1:56" ht="12.75" customHeight="1" x14ac:dyDescent="0.25">
      <c r="A54" s="138"/>
      <c r="B54" s="138"/>
      <c r="C54" s="138"/>
      <c r="D54" s="138"/>
      <c r="E54" s="138"/>
      <c r="F54" s="138"/>
      <c r="G54" s="138"/>
      <c r="H54" s="138"/>
      <c r="I54" s="138"/>
      <c r="J54" s="138"/>
      <c r="K54" s="138"/>
      <c r="L54" s="138"/>
      <c r="M54" s="138"/>
      <c r="N54" s="138"/>
      <c r="O54" s="138"/>
      <c r="P54" s="138"/>
      <c r="Q54" s="138"/>
      <c r="R54" s="138"/>
      <c r="S54" s="138"/>
      <c r="T54" s="138"/>
      <c r="U54" s="138"/>
      <c r="V54" s="139"/>
      <c r="W54" s="139"/>
      <c r="X54" s="139"/>
      <c r="Y54" s="139"/>
    </row>
    <row r="55" spans="1:56" ht="12.75" customHeight="1" x14ac:dyDescent="0.25">
      <c r="A55" s="138"/>
      <c r="B55" s="138"/>
      <c r="C55" s="138"/>
      <c r="D55" s="138"/>
      <c r="E55" s="138"/>
      <c r="F55" s="138"/>
      <c r="G55" s="138"/>
      <c r="H55" s="138"/>
      <c r="I55" s="138"/>
      <c r="J55" s="138"/>
      <c r="K55" s="138"/>
      <c r="L55" s="138"/>
      <c r="M55" s="138"/>
      <c r="N55" s="138"/>
      <c r="O55" s="138"/>
      <c r="P55" s="138"/>
      <c r="Q55" s="138"/>
      <c r="R55" s="138"/>
      <c r="S55" s="138"/>
      <c r="T55" s="138"/>
      <c r="U55" s="138"/>
      <c r="V55" s="139"/>
      <c r="W55" s="139"/>
      <c r="X55" s="139"/>
      <c r="Y55" s="139"/>
    </row>
    <row r="56" spans="1:56" ht="12.75" customHeight="1"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9"/>
      <c r="W56" s="139"/>
      <c r="X56" s="139"/>
      <c r="Y56" s="139"/>
    </row>
    <row r="57" spans="1:56" ht="12.75" customHeight="1"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9"/>
      <c r="W57" s="139"/>
      <c r="X57" s="139"/>
      <c r="Y57" s="139"/>
    </row>
    <row r="58" spans="1:56" ht="12.75" customHeight="1"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9"/>
      <c r="W58" s="139"/>
      <c r="X58" s="139"/>
      <c r="Y58" s="139"/>
    </row>
    <row r="59" spans="1:56" ht="12.75" customHeight="1"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9"/>
      <c r="W59" s="139"/>
      <c r="X59" s="139"/>
      <c r="Y59" s="139"/>
    </row>
    <row r="60" spans="1:56" ht="13.2" x14ac:dyDescent="0.25">
      <c r="A60" s="139"/>
      <c r="B60" s="139"/>
      <c r="C60" s="139"/>
      <c r="D60" s="139"/>
      <c r="E60" s="139"/>
      <c r="F60" s="139"/>
      <c r="G60" s="139"/>
      <c r="H60" s="139"/>
      <c r="I60" s="139"/>
      <c r="J60" s="139"/>
      <c r="K60" s="139"/>
      <c r="L60" s="139"/>
      <c r="M60" s="139"/>
      <c r="N60" s="139"/>
      <c r="O60" s="139"/>
      <c r="P60" s="139"/>
      <c r="Q60" s="139"/>
    </row>
    <row r="61" spans="1:56" ht="13.2" x14ac:dyDescent="0.25">
      <c r="A61" s="139"/>
      <c r="B61" s="139"/>
      <c r="C61" s="139"/>
      <c r="D61" s="139"/>
      <c r="E61" s="139"/>
      <c r="F61" s="139"/>
      <c r="G61" s="139"/>
      <c r="H61" s="139"/>
      <c r="I61" s="139"/>
      <c r="J61" s="139"/>
      <c r="K61" s="139"/>
      <c r="L61" s="139"/>
      <c r="M61" s="139"/>
      <c r="N61" s="139"/>
      <c r="O61" s="139"/>
      <c r="P61" s="139"/>
      <c r="Q61" s="139"/>
    </row>
    <row r="62" spans="1:56" ht="13.2" x14ac:dyDescent="0.25">
      <c r="A62" s="139"/>
      <c r="B62" s="139"/>
      <c r="C62" s="139"/>
      <c r="D62" s="139"/>
      <c r="E62" s="139"/>
      <c r="F62" s="139"/>
      <c r="G62" s="139"/>
      <c r="H62" s="139"/>
      <c r="I62" s="139"/>
      <c r="J62" s="139"/>
      <c r="K62" s="139"/>
      <c r="L62" s="139"/>
      <c r="M62" s="139"/>
      <c r="N62" s="139"/>
      <c r="O62" s="139"/>
      <c r="P62" s="139"/>
      <c r="Q62" s="139"/>
    </row>
    <row r="63" spans="1:56" ht="13.2" x14ac:dyDescent="0.25">
      <c r="A63" s="139"/>
      <c r="B63" s="139"/>
      <c r="C63" s="139"/>
      <c r="D63" s="139"/>
      <c r="E63" s="139"/>
      <c r="F63" s="139"/>
      <c r="G63" s="139"/>
      <c r="H63" s="139"/>
      <c r="I63" s="139"/>
      <c r="J63" s="139"/>
      <c r="K63" s="139"/>
      <c r="L63" s="139"/>
      <c r="M63" s="139"/>
      <c r="N63" s="139"/>
      <c r="O63" s="139"/>
      <c r="P63" s="139"/>
      <c r="Q63" s="139"/>
    </row>
    <row r="64" spans="1:56" ht="13.2" x14ac:dyDescent="0.25">
      <c r="A64" s="139"/>
      <c r="B64" s="139"/>
      <c r="C64" s="139"/>
      <c r="D64" s="139"/>
      <c r="E64" s="139"/>
      <c r="F64" s="139"/>
      <c r="G64" s="139"/>
      <c r="H64" s="139"/>
      <c r="I64" s="139"/>
      <c r="J64" s="139"/>
      <c r="K64" s="139"/>
      <c r="L64" s="139"/>
      <c r="M64" s="139"/>
      <c r="N64" s="139"/>
      <c r="O64" s="139"/>
      <c r="P64" s="139"/>
      <c r="Q64" s="139"/>
    </row>
    <row r="65" spans="1:17" ht="13.2" x14ac:dyDescent="0.25">
      <c r="A65" s="139"/>
      <c r="B65" s="139"/>
      <c r="C65" s="139"/>
      <c r="D65" s="139"/>
      <c r="E65" s="139"/>
      <c r="F65" s="139"/>
      <c r="G65" s="139"/>
      <c r="H65" s="139"/>
      <c r="I65" s="139"/>
      <c r="J65" s="139"/>
      <c r="K65" s="139"/>
      <c r="L65" s="139"/>
      <c r="M65" s="139"/>
      <c r="N65" s="139"/>
      <c r="O65" s="139"/>
      <c r="P65" s="139"/>
      <c r="Q65" s="139"/>
    </row>
    <row r="66" spans="1:17" ht="13.2" x14ac:dyDescent="0.25">
      <c r="A66" s="139"/>
      <c r="B66" s="139"/>
      <c r="C66" s="139"/>
      <c r="D66" s="139"/>
      <c r="E66" s="139"/>
      <c r="F66" s="139"/>
      <c r="G66" s="139"/>
      <c r="H66" s="139"/>
      <c r="I66" s="139"/>
      <c r="J66" s="139"/>
      <c r="K66" s="139"/>
      <c r="L66" s="139"/>
      <c r="M66" s="139"/>
      <c r="N66" s="139"/>
      <c r="O66" s="139"/>
      <c r="P66" s="139"/>
      <c r="Q66" s="139"/>
    </row>
    <row r="67" spans="1:17" ht="13.2" x14ac:dyDescent="0.25">
      <c r="A67" s="139"/>
      <c r="B67" s="139"/>
      <c r="C67" s="139"/>
      <c r="D67" s="139"/>
      <c r="E67" s="139"/>
      <c r="F67" s="139"/>
      <c r="G67" s="139"/>
      <c r="H67" s="139"/>
      <c r="I67" s="139"/>
      <c r="J67" s="139"/>
      <c r="K67" s="139"/>
      <c r="L67" s="139"/>
      <c r="M67" s="139"/>
      <c r="N67" s="139"/>
      <c r="O67" s="139"/>
      <c r="P67" s="139"/>
      <c r="Q67" s="139"/>
    </row>
    <row r="68" spans="1:17" ht="13.2" x14ac:dyDescent="0.25">
      <c r="A68" s="139"/>
      <c r="B68" s="139"/>
      <c r="C68" s="139"/>
      <c r="D68" s="139"/>
      <c r="E68" s="139"/>
      <c r="F68" s="139"/>
      <c r="G68" s="139"/>
      <c r="H68" s="139"/>
      <c r="I68" s="139"/>
      <c r="J68" s="139"/>
      <c r="K68" s="139"/>
      <c r="L68" s="139"/>
      <c r="M68" s="139"/>
      <c r="N68" s="139"/>
      <c r="O68" s="139"/>
      <c r="P68" s="139"/>
      <c r="Q68" s="139"/>
    </row>
    <row r="69" spans="1:17" ht="13.2" x14ac:dyDescent="0.25">
      <c r="A69" s="139"/>
      <c r="B69" s="139"/>
      <c r="C69" s="139"/>
      <c r="D69" s="139"/>
      <c r="E69" s="139"/>
      <c r="F69" s="139"/>
      <c r="G69" s="139"/>
      <c r="H69" s="139"/>
      <c r="I69" s="139"/>
      <c r="J69" s="139"/>
      <c r="K69" s="139"/>
      <c r="L69" s="139"/>
      <c r="M69" s="139"/>
      <c r="N69" s="139"/>
      <c r="O69" s="139"/>
      <c r="P69" s="139"/>
      <c r="Q69" s="139"/>
    </row>
    <row r="70" spans="1:17" ht="13.2" x14ac:dyDescent="0.25">
      <c r="A70" s="139"/>
      <c r="B70" s="139"/>
      <c r="C70" s="139"/>
      <c r="D70" s="139"/>
      <c r="E70" s="139"/>
      <c r="F70" s="139"/>
      <c r="G70" s="139"/>
      <c r="H70" s="139"/>
      <c r="I70" s="139"/>
      <c r="J70" s="139"/>
      <c r="K70" s="139"/>
      <c r="L70" s="139"/>
      <c r="M70" s="139"/>
      <c r="N70" s="139"/>
      <c r="O70" s="139"/>
      <c r="P70" s="139"/>
      <c r="Q70" s="139"/>
    </row>
    <row r="71" spans="1:17" ht="13.2" x14ac:dyDescent="0.25">
      <c r="A71" s="139"/>
      <c r="B71" s="139"/>
      <c r="C71" s="139"/>
      <c r="D71" s="139"/>
      <c r="E71" s="139"/>
      <c r="F71" s="139"/>
      <c r="G71" s="139"/>
      <c r="H71" s="139"/>
      <c r="I71" s="139"/>
      <c r="J71" s="139"/>
      <c r="K71" s="139"/>
      <c r="L71" s="139"/>
      <c r="M71" s="139"/>
      <c r="N71" s="139"/>
      <c r="O71" s="139"/>
      <c r="P71" s="139"/>
      <c r="Q71" s="139"/>
    </row>
    <row r="72" spans="1:17" ht="13.2" x14ac:dyDescent="0.25">
      <c r="A72" s="139"/>
      <c r="B72" s="139"/>
      <c r="C72" s="139"/>
      <c r="D72" s="139"/>
      <c r="E72" s="139"/>
      <c r="F72" s="139"/>
      <c r="G72" s="139"/>
      <c r="H72" s="139"/>
      <c r="I72" s="139"/>
      <c r="J72" s="139"/>
      <c r="K72" s="139"/>
      <c r="L72" s="139"/>
      <c r="M72" s="139"/>
      <c r="N72" s="139"/>
      <c r="O72" s="139"/>
      <c r="P72" s="139"/>
      <c r="Q72" s="139"/>
    </row>
    <row r="73" spans="1:17" ht="13.2" x14ac:dyDescent="0.25">
      <c r="A73" s="139"/>
      <c r="B73" s="139"/>
      <c r="C73" s="139"/>
      <c r="D73" s="139"/>
      <c r="E73" s="139"/>
      <c r="F73" s="139"/>
      <c r="G73" s="139"/>
      <c r="H73" s="139"/>
      <c r="I73" s="139"/>
      <c r="J73" s="139"/>
      <c r="K73" s="139"/>
      <c r="L73" s="139"/>
      <c r="M73" s="139"/>
      <c r="N73" s="139"/>
      <c r="O73" s="139"/>
      <c r="P73" s="139"/>
      <c r="Q73" s="139"/>
    </row>
    <row r="74" spans="1:17" ht="13.2" x14ac:dyDescent="0.25">
      <c r="A74" s="139"/>
      <c r="B74" s="139"/>
      <c r="C74" s="139"/>
      <c r="D74" s="139"/>
      <c r="E74" s="139"/>
      <c r="F74" s="139"/>
      <c r="G74" s="139"/>
      <c r="H74" s="139"/>
      <c r="I74" s="139"/>
      <c r="J74" s="139"/>
      <c r="K74" s="139"/>
      <c r="L74" s="139"/>
      <c r="M74" s="139"/>
      <c r="N74" s="139"/>
      <c r="O74" s="139"/>
      <c r="P74" s="139"/>
      <c r="Q74" s="139"/>
    </row>
    <row r="75" spans="1:17" ht="13.2" x14ac:dyDescent="0.25">
      <c r="A75" s="139"/>
      <c r="B75" s="139"/>
      <c r="C75" s="139"/>
      <c r="D75" s="139"/>
      <c r="E75" s="139"/>
      <c r="F75" s="139"/>
      <c r="G75" s="139"/>
      <c r="H75" s="139"/>
      <c r="I75" s="139"/>
      <c r="J75" s="139"/>
      <c r="K75" s="139"/>
      <c r="L75" s="139"/>
      <c r="M75" s="139"/>
      <c r="N75" s="139"/>
      <c r="O75" s="139"/>
      <c r="P75" s="139"/>
      <c r="Q75" s="139"/>
    </row>
    <row r="76" spans="1:17" ht="13.2" x14ac:dyDescent="0.25">
      <c r="A76" s="139"/>
      <c r="B76" s="139"/>
      <c r="C76" s="139"/>
      <c r="D76" s="139"/>
      <c r="E76" s="139"/>
      <c r="F76" s="139"/>
      <c r="G76" s="139"/>
      <c r="H76" s="139"/>
      <c r="I76" s="139"/>
      <c r="J76" s="139"/>
      <c r="K76" s="139"/>
      <c r="L76" s="139"/>
      <c r="M76" s="139"/>
      <c r="N76" s="139"/>
      <c r="O76" s="139"/>
      <c r="P76" s="139"/>
      <c r="Q76" s="139"/>
    </row>
    <row r="77" spans="1:17" ht="13.2" x14ac:dyDescent="0.25">
      <c r="A77" s="139"/>
      <c r="B77" s="139"/>
      <c r="C77" s="139"/>
      <c r="D77" s="139"/>
      <c r="E77" s="139"/>
      <c r="F77" s="139"/>
      <c r="G77" s="139"/>
      <c r="H77" s="139"/>
      <c r="I77" s="139"/>
      <c r="J77" s="139"/>
      <c r="K77" s="139"/>
      <c r="L77" s="139"/>
      <c r="M77" s="139"/>
      <c r="N77" s="139"/>
      <c r="O77" s="139"/>
      <c r="P77" s="139"/>
      <c r="Q77" s="139"/>
    </row>
    <row r="78" spans="1:17" ht="13.2" x14ac:dyDescent="0.25">
      <c r="A78" s="139"/>
      <c r="B78" s="139"/>
      <c r="C78" s="139"/>
      <c r="D78" s="139"/>
      <c r="E78" s="139"/>
      <c r="F78" s="139"/>
      <c r="G78" s="139"/>
      <c r="H78" s="139"/>
      <c r="I78" s="139"/>
      <c r="J78" s="139"/>
      <c r="K78" s="139"/>
      <c r="L78" s="139"/>
      <c r="M78" s="139"/>
      <c r="N78" s="139"/>
      <c r="O78" s="139"/>
      <c r="P78" s="139"/>
      <c r="Q78" s="139"/>
    </row>
    <row r="79" spans="1:17" ht="13.2" x14ac:dyDescent="0.25">
      <c r="A79" s="139"/>
      <c r="B79" s="139"/>
      <c r="C79" s="139"/>
      <c r="D79" s="139"/>
      <c r="E79" s="139"/>
      <c r="F79" s="139"/>
      <c r="G79" s="139"/>
      <c r="H79" s="139"/>
      <c r="I79" s="139"/>
      <c r="J79" s="139"/>
      <c r="K79" s="139"/>
      <c r="L79" s="139"/>
      <c r="M79" s="139"/>
      <c r="N79" s="139"/>
      <c r="O79" s="139"/>
      <c r="P79" s="139"/>
      <c r="Q79" s="139"/>
    </row>
    <row r="80" spans="1:17" ht="12" customHeight="1" x14ac:dyDescent="0.25">
      <c r="A80" s="139"/>
      <c r="B80" s="139"/>
      <c r="C80" s="139"/>
      <c r="D80" s="139"/>
      <c r="E80" s="139"/>
      <c r="F80" s="139"/>
      <c r="G80" s="139"/>
      <c r="H80" s="139"/>
      <c r="I80" s="139"/>
      <c r="J80" s="139"/>
      <c r="K80" s="139"/>
      <c r="L80" s="139"/>
      <c r="M80" s="139"/>
      <c r="N80" s="139"/>
      <c r="O80" s="139"/>
      <c r="P80" s="139"/>
      <c r="Q80" s="139"/>
    </row>
    <row r="81" spans="1:17" ht="13.2" x14ac:dyDescent="0.25">
      <c r="A81" s="139"/>
      <c r="B81" s="139"/>
      <c r="C81" s="139"/>
      <c r="D81" s="139"/>
      <c r="E81" s="139"/>
      <c r="F81" s="139"/>
      <c r="G81" s="139"/>
      <c r="H81" s="139"/>
      <c r="I81" s="139"/>
      <c r="J81" s="139"/>
      <c r="K81" s="139"/>
      <c r="L81" s="139"/>
      <c r="M81" s="139"/>
      <c r="N81" s="139"/>
      <c r="O81" s="139"/>
      <c r="P81" s="139"/>
      <c r="Q81" s="139"/>
    </row>
    <row r="82" spans="1:17" ht="13.2" x14ac:dyDescent="0.25">
      <c r="A82" s="139"/>
      <c r="B82" s="139"/>
      <c r="C82" s="139"/>
      <c r="D82" s="139"/>
      <c r="E82" s="139"/>
      <c r="F82" s="139"/>
      <c r="G82" s="139"/>
      <c r="H82" s="139"/>
      <c r="I82" s="139"/>
      <c r="J82" s="139"/>
      <c r="K82" s="139"/>
      <c r="L82" s="139"/>
      <c r="M82" s="139"/>
      <c r="N82" s="139"/>
      <c r="O82" s="139"/>
      <c r="P82" s="139"/>
      <c r="Q82" s="139"/>
    </row>
    <row r="83" spans="1:17" ht="13.2" x14ac:dyDescent="0.25">
      <c r="A83" s="139"/>
      <c r="B83" s="139"/>
      <c r="C83" s="139"/>
      <c r="D83" s="139"/>
      <c r="E83" s="139"/>
      <c r="F83" s="139"/>
      <c r="G83" s="139"/>
      <c r="H83" s="139"/>
      <c r="I83" s="139"/>
      <c r="J83" s="139"/>
      <c r="K83" s="139"/>
      <c r="L83" s="139"/>
      <c r="M83" s="139"/>
      <c r="N83" s="139"/>
      <c r="O83" s="139"/>
      <c r="P83" s="139"/>
      <c r="Q83" s="139"/>
    </row>
    <row r="84" spans="1:17" ht="13.2" x14ac:dyDescent="0.25">
      <c r="A84" s="139"/>
      <c r="B84" s="139"/>
      <c r="C84" s="139"/>
      <c r="D84" s="139"/>
      <c r="E84" s="139"/>
      <c r="F84" s="139"/>
      <c r="G84" s="139"/>
      <c r="H84" s="139"/>
      <c r="I84" s="139"/>
      <c r="J84" s="139"/>
      <c r="K84" s="139"/>
      <c r="L84" s="139"/>
      <c r="M84" s="139"/>
      <c r="N84" s="139"/>
      <c r="O84" s="139"/>
      <c r="P84" s="139"/>
      <c r="Q84" s="139"/>
    </row>
    <row r="85" spans="1:17" ht="13.2" x14ac:dyDescent="0.25">
      <c r="A85" s="139"/>
      <c r="B85" s="139"/>
      <c r="C85" s="139"/>
      <c r="D85" s="139"/>
      <c r="E85" s="139"/>
      <c r="F85" s="139"/>
      <c r="G85" s="139"/>
      <c r="H85" s="139"/>
      <c r="I85" s="139"/>
      <c r="J85" s="139"/>
      <c r="K85" s="139"/>
      <c r="L85" s="139"/>
      <c r="M85" s="139"/>
      <c r="N85" s="139"/>
      <c r="O85" s="139"/>
      <c r="P85" s="139"/>
      <c r="Q85" s="139"/>
    </row>
    <row r="86" spans="1:17" ht="13.2" x14ac:dyDescent="0.25">
      <c r="A86" s="139"/>
      <c r="B86" s="139"/>
      <c r="C86" s="139"/>
      <c r="D86" s="139"/>
      <c r="E86" s="139"/>
      <c r="F86" s="139"/>
      <c r="G86" s="139"/>
      <c r="H86" s="139"/>
      <c r="I86" s="139"/>
      <c r="J86" s="139"/>
      <c r="K86" s="139"/>
      <c r="L86" s="139"/>
      <c r="M86" s="139"/>
      <c r="N86" s="139"/>
      <c r="O86" s="139"/>
      <c r="P86" s="139"/>
      <c r="Q86" s="139"/>
    </row>
    <row r="87" spans="1:17" ht="13.2" x14ac:dyDescent="0.25">
      <c r="A87" s="139"/>
      <c r="B87" s="139"/>
      <c r="C87" s="139"/>
      <c r="D87" s="139"/>
      <c r="E87" s="139"/>
      <c r="F87" s="139"/>
      <c r="G87" s="139"/>
      <c r="H87" s="139"/>
      <c r="I87" s="139"/>
      <c r="J87" s="139"/>
      <c r="K87" s="139"/>
      <c r="L87" s="139"/>
      <c r="M87" s="139"/>
      <c r="N87" s="139"/>
      <c r="O87" s="139"/>
      <c r="P87" s="139"/>
      <c r="Q87" s="139"/>
    </row>
    <row r="88" spans="1:17" ht="13.2" x14ac:dyDescent="0.25">
      <c r="A88" s="139"/>
      <c r="B88" s="139"/>
      <c r="C88" s="139"/>
      <c r="D88" s="139"/>
      <c r="E88" s="139"/>
      <c r="F88" s="139"/>
      <c r="G88" s="139"/>
      <c r="H88" s="139"/>
      <c r="I88" s="139"/>
      <c r="J88" s="139"/>
      <c r="K88" s="139"/>
      <c r="L88" s="139"/>
      <c r="M88" s="139"/>
      <c r="N88" s="139"/>
      <c r="O88" s="139"/>
      <c r="P88" s="139"/>
      <c r="Q88" s="139"/>
    </row>
    <row r="89" spans="1:17" ht="13.2" x14ac:dyDescent="0.25">
      <c r="A89" s="139"/>
      <c r="B89" s="139"/>
      <c r="C89" s="139"/>
      <c r="D89" s="139"/>
      <c r="E89" s="139"/>
      <c r="F89" s="139"/>
      <c r="G89" s="139"/>
      <c r="H89" s="139"/>
      <c r="I89" s="139"/>
      <c r="J89" s="139"/>
      <c r="K89" s="139"/>
      <c r="L89" s="139"/>
      <c r="M89" s="139"/>
      <c r="N89" s="139"/>
      <c r="O89" s="139"/>
      <c r="P89" s="139"/>
      <c r="Q89" s="139"/>
    </row>
    <row r="90" spans="1:17" ht="13.2" x14ac:dyDescent="0.25">
      <c r="A90" s="139"/>
      <c r="B90" s="139"/>
      <c r="C90" s="139"/>
      <c r="D90" s="139"/>
      <c r="E90" s="139"/>
      <c r="F90" s="139"/>
      <c r="G90" s="139"/>
      <c r="H90" s="139"/>
      <c r="I90" s="139"/>
      <c r="J90" s="139"/>
      <c r="K90" s="139"/>
      <c r="L90" s="139"/>
      <c r="M90" s="139"/>
      <c r="N90" s="139"/>
      <c r="O90" s="139"/>
      <c r="P90" s="139"/>
      <c r="Q90" s="139"/>
    </row>
    <row r="91" spans="1:17" ht="13.2" x14ac:dyDescent="0.25">
      <c r="A91" s="139"/>
      <c r="B91" s="139"/>
      <c r="C91" s="139"/>
      <c r="D91" s="139"/>
      <c r="E91" s="139"/>
      <c r="F91" s="139"/>
      <c r="G91" s="139"/>
      <c r="H91" s="139"/>
      <c r="I91" s="139"/>
      <c r="J91" s="139"/>
      <c r="K91" s="139"/>
      <c r="L91" s="139"/>
      <c r="M91" s="139"/>
      <c r="N91" s="139"/>
      <c r="O91" s="139"/>
      <c r="P91" s="139"/>
      <c r="Q91" s="139"/>
    </row>
    <row r="92" spans="1:17" ht="13.2" x14ac:dyDescent="0.25">
      <c r="A92" s="139"/>
      <c r="B92" s="139"/>
      <c r="C92" s="139"/>
      <c r="D92" s="139"/>
      <c r="E92" s="139"/>
      <c r="F92" s="139"/>
      <c r="G92" s="139"/>
      <c r="H92" s="139"/>
      <c r="I92" s="139"/>
      <c r="J92" s="139"/>
      <c r="K92" s="139"/>
      <c r="L92" s="139"/>
      <c r="M92" s="139"/>
      <c r="N92" s="139"/>
      <c r="O92" s="139"/>
      <c r="P92" s="139"/>
      <c r="Q92" s="139"/>
    </row>
    <row r="93" spans="1:17" ht="13.2" x14ac:dyDescent="0.25">
      <c r="A93" s="139"/>
      <c r="B93" s="139"/>
      <c r="C93" s="139"/>
      <c r="D93" s="139"/>
      <c r="E93" s="139"/>
      <c r="F93" s="139"/>
      <c r="G93" s="139"/>
      <c r="H93" s="139"/>
      <c r="I93" s="139"/>
      <c r="J93" s="139"/>
      <c r="K93" s="139"/>
      <c r="L93" s="139"/>
      <c r="M93" s="139"/>
      <c r="N93" s="139"/>
      <c r="O93" s="139"/>
      <c r="P93" s="139"/>
      <c r="Q93" s="139"/>
    </row>
    <row r="94" spans="1:17" ht="13.2" x14ac:dyDescent="0.25">
      <c r="A94" s="139"/>
      <c r="B94" s="139"/>
      <c r="C94" s="139"/>
      <c r="D94" s="139"/>
      <c r="E94" s="139"/>
      <c r="F94" s="139"/>
      <c r="G94" s="139"/>
      <c r="H94" s="139"/>
      <c r="I94" s="139"/>
      <c r="J94" s="139"/>
      <c r="K94" s="139"/>
      <c r="L94" s="139"/>
      <c r="M94" s="139"/>
      <c r="N94" s="139"/>
      <c r="O94" s="139"/>
      <c r="P94" s="139"/>
      <c r="Q94" s="139"/>
    </row>
    <row r="95" spans="1:17" ht="13.2" x14ac:dyDescent="0.25">
      <c r="A95" s="139"/>
      <c r="B95" s="139"/>
      <c r="C95" s="139"/>
      <c r="D95" s="139"/>
      <c r="E95" s="139"/>
      <c r="F95" s="139"/>
      <c r="G95" s="139"/>
      <c r="H95" s="139"/>
      <c r="I95" s="139"/>
      <c r="J95" s="139"/>
      <c r="K95" s="139"/>
      <c r="L95" s="139"/>
      <c r="M95" s="139"/>
      <c r="N95" s="139"/>
      <c r="O95" s="139"/>
      <c r="P95" s="139"/>
      <c r="Q95" s="139"/>
    </row>
    <row r="96" spans="1:17" ht="13.2" x14ac:dyDescent="0.25">
      <c r="A96" s="139"/>
      <c r="B96" s="139"/>
      <c r="C96" s="139"/>
      <c r="D96" s="139"/>
      <c r="E96" s="139"/>
      <c r="F96" s="139"/>
      <c r="G96" s="139"/>
      <c r="H96" s="139"/>
      <c r="I96" s="139"/>
      <c r="J96" s="139"/>
      <c r="K96" s="139"/>
      <c r="L96" s="139"/>
      <c r="M96" s="139"/>
      <c r="N96" s="139"/>
      <c r="O96" s="139"/>
      <c r="P96" s="139"/>
      <c r="Q96" s="139"/>
    </row>
    <row r="97" spans="1:17" ht="13.2" x14ac:dyDescent="0.25">
      <c r="A97" s="139"/>
      <c r="B97" s="139"/>
      <c r="C97" s="139"/>
      <c r="D97" s="139"/>
      <c r="E97" s="139"/>
      <c r="F97" s="139"/>
      <c r="G97" s="139"/>
      <c r="H97" s="139"/>
      <c r="I97" s="139"/>
      <c r="J97" s="139"/>
      <c r="K97" s="139"/>
      <c r="L97" s="139"/>
      <c r="M97" s="139"/>
      <c r="N97" s="139"/>
      <c r="O97" s="139"/>
      <c r="P97" s="139"/>
      <c r="Q97" s="139"/>
    </row>
    <row r="98" spans="1:17" ht="13.2" x14ac:dyDescent="0.25">
      <c r="A98" s="139"/>
      <c r="B98" s="139"/>
      <c r="C98" s="139"/>
      <c r="D98" s="139"/>
      <c r="E98" s="139"/>
      <c r="F98" s="139"/>
      <c r="G98" s="139"/>
      <c r="H98" s="139"/>
      <c r="I98" s="139"/>
      <c r="J98" s="139"/>
      <c r="K98" s="139"/>
      <c r="L98" s="139"/>
      <c r="M98" s="139"/>
      <c r="N98" s="139"/>
      <c r="O98" s="139"/>
      <c r="P98" s="139"/>
      <c r="Q98" s="139"/>
    </row>
    <row r="99" spans="1:17" ht="13.2" x14ac:dyDescent="0.25">
      <c r="A99" s="139"/>
      <c r="B99" s="139"/>
      <c r="C99" s="139"/>
      <c r="D99" s="139"/>
      <c r="E99" s="139"/>
      <c r="F99" s="139"/>
      <c r="G99" s="139"/>
      <c r="H99" s="139"/>
      <c r="I99" s="139"/>
      <c r="J99" s="139"/>
      <c r="K99" s="139"/>
      <c r="L99" s="139"/>
      <c r="M99" s="139"/>
      <c r="N99" s="139"/>
      <c r="O99" s="139"/>
      <c r="P99" s="139"/>
      <c r="Q99" s="139"/>
    </row>
    <row r="100" spans="1:17" ht="13.2" x14ac:dyDescent="0.25">
      <c r="A100" s="139"/>
      <c r="B100" s="139"/>
      <c r="C100" s="139"/>
      <c r="D100" s="139"/>
      <c r="E100" s="139"/>
      <c r="F100" s="139"/>
      <c r="G100" s="139"/>
      <c r="H100" s="139"/>
      <c r="I100" s="139"/>
      <c r="J100" s="139"/>
      <c r="K100" s="139"/>
      <c r="L100" s="139"/>
      <c r="M100" s="139"/>
      <c r="N100" s="139"/>
      <c r="O100" s="139"/>
      <c r="P100" s="139"/>
      <c r="Q100" s="139"/>
    </row>
    <row r="101" spans="1:17" ht="13.2" x14ac:dyDescent="0.25">
      <c r="A101" s="139"/>
      <c r="B101" s="139"/>
      <c r="C101" s="139"/>
      <c r="D101" s="139"/>
      <c r="E101" s="139"/>
      <c r="F101" s="139"/>
      <c r="G101" s="139"/>
      <c r="H101" s="139"/>
      <c r="I101" s="139"/>
      <c r="J101" s="139"/>
      <c r="K101" s="139"/>
      <c r="L101" s="139"/>
      <c r="M101" s="139"/>
      <c r="N101" s="139"/>
      <c r="O101" s="139"/>
      <c r="P101" s="139"/>
      <c r="Q101" s="139"/>
    </row>
    <row r="102" spans="1:17" ht="13.2" x14ac:dyDescent="0.25">
      <c r="A102" s="139"/>
      <c r="B102" s="139"/>
      <c r="C102" s="139"/>
      <c r="D102" s="139"/>
      <c r="E102" s="139"/>
      <c r="F102" s="139"/>
      <c r="G102" s="139"/>
      <c r="H102" s="139"/>
      <c r="I102" s="139"/>
      <c r="J102" s="139"/>
      <c r="K102" s="139"/>
      <c r="L102" s="139"/>
      <c r="M102" s="139"/>
      <c r="N102" s="139"/>
      <c r="O102" s="139"/>
      <c r="P102" s="139"/>
      <c r="Q102" s="139"/>
    </row>
    <row r="103" spans="1:17" ht="13.2" x14ac:dyDescent="0.25">
      <c r="A103" s="139"/>
      <c r="B103" s="139"/>
      <c r="C103" s="139"/>
      <c r="D103" s="139"/>
      <c r="E103" s="139"/>
      <c r="F103" s="139"/>
      <c r="G103" s="139"/>
      <c r="H103" s="139"/>
      <c r="I103" s="139"/>
      <c r="J103" s="139"/>
      <c r="K103" s="139"/>
      <c r="L103" s="139"/>
      <c r="M103" s="139"/>
      <c r="N103" s="139"/>
      <c r="O103" s="139"/>
      <c r="P103" s="139"/>
      <c r="Q103" s="139"/>
    </row>
    <row r="104" spans="1:17" ht="13.2" x14ac:dyDescent="0.25">
      <c r="A104" s="139"/>
      <c r="B104" s="139"/>
      <c r="C104" s="139"/>
      <c r="D104" s="139"/>
      <c r="E104" s="139"/>
      <c r="F104" s="139"/>
      <c r="G104" s="139"/>
      <c r="H104" s="139"/>
      <c r="I104" s="139"/>
      <c r="J104" s="139"/>
      <c r="K104" s="139"/>
      <c r="L104" s="139"/>
      <c r="M104" s="139"/>
      <c r="N104" s="139"/>
      <c r="O104" s="139"/>
      <c r="P104" s="139"/>
      <c r="Q104" s="139"/>
    </row>
    <row r="105" spans="1:17" ht="13.2" x14ac:dyDescent="0.25">
      <c r="A105" s="139"/>
      <c r="B105" s="139"/>
      <c r="C105" s="139"/>
      <c r="D105" s="139"/>
      <c r="E105" s="139"/>
      <c r="F105" s="139"/>
      <c r="G105" s="139"/>
      <c r="H105" s="139"/>
      <c r="I105" s="139"/>
      <c r="J105" s="139"/>
      <c r="K105" s="139"/>
      <c r="L105" s="139"/>
      <c r="M105" s="139"/>
      <c r="N105" s="139"/>
      <c r="O105" s="139"/>
      <c r="P105" s="139"/>
      <c r="Q105" s="139"/>
    </row>
    <row r="106" spans="1:17" ht="13.2" x14ac:dyDescent="0.25">
      <c r="A106" s="139"/>
      <c r="B106" s="139"/>
      <c r="C106" s="139"/>
      <c r="D106" s="139"/>
      <c r="E106" s="139"/>
      <c r="F106" s="139"/>
      <c r="G106" s="139"/>
      <c r="H106" s="139"/>
      <c r="I106" s="139"/>
      <c r="J106" s="139"/>
      <c r="K106" s="139"/>
      <c r="L106" s="139"/>
      <c r="M106" s="139"/>
      <c r="N106" s="139"/>
      <c r="O106" s="139"/>
      <c r="P106" s="139"/>
      <c r="Q106" s="139"/>
    </row>
    <row r="107" spans="1:17" ht="13.2" x14ac:dyDescent="0.25">
      <c r="A107" s="139"/>
      <c r="B107" s="139"/>
      <c r="C107" s="139"/>
      <c r="D107" s="139"/>
      <c r="E107" s="139"/>
      <c r="F107" s="139"/>
      <c r="G107" s="139"/>
      <c r="H107" s="139"/>
      <c r="I107" s="139"/>
      <c r="J107" s="139"/>
      <c r="K107" s="139"/>
      <c r="L107" s="139"/>
      <c r="M107" s="139"/>
      <c r="N107" s="139"/>
      <c r="O107" s="139"/>
      <c r="P107" s="139"/>
      <c r="Q107" s="139"/>
    </row>
    <row r="108" spans="1:17" ht="13.2" x14ac:dyDescent="0.25">
      <c r="A108" s="139"/>
      <c r="B108" s="139"/>
      <c r="C108" s="139"/>
      <c r="D108" s="139"/>
      <c r="E108" s="139"/>
      <c r="F108" s="139"/>
      <c r="G108" s="139"/>
      <c r="H108" s="139"/>
      <c r="I108" s="139"/>
      <c r="J108" s="139"/>
      <c r="K108" s="139"/>
      <c r="L108" s="139"/>
      <c r="M108" s="139"/>
      <c r="N108" s="139"/>
      <c r="O108" s="139"/>
      <c r="P108" s="139"/>
      <c r="Q108" s="139"/>
    </row>
    <row r="109" spans="1:17" ht="13.2" x14ac:dyDescent="0.25">
      <c r="A109" s="139"/>
      <c r="B109" s="139"/>
      <c r="C109" s="139"/>
      <c r="D109" s="139"/>
      <c r="E109" s="139"/>
      <c r="F109" s="139"/>
      <c r="G109" s="139"/>
      <c r="H109" s="139"/>
      <c r="I109" s="139"/>
      <c r="J109" s="139"/>
      <c r="K109" s="139"/>
      <c r="L109" s="139"/>
      <c r="M109" s="139"/>
      <c r="N109" s="139"/>
      <c r="O109" s="139"/>
      <c r="P109" s="139"/>
      <c r="Q109" s="139"/>
    </row>
    <row r="110" spans="1:17" ht="13.2" x14ac:dyDescent="0.25">
      <c r="A110" s="139"/>
      <c r="B110" s="139"/>
      <c r="C110" s="139"/>
      <c r="D110" s="139"/>
      <c r="E110" s="139"/>
      <c r="F110" s="139"/>
      <c r="G110" s="139"/>
      <c r="H110" s="139"/>
      <c r="I110" s="139"/>
      <c r="J110" s="139"/>
      <c r="K110" s="139"/>
      <c r="L110" s="139"/>
      <c r="M110" s="139"/>
      <c r="N110" s="139"/>
      <c r="O110" s="139"/>
      <c r="P110" s="139"/>
      <c r="Q110" s="139"/>
    </row>
    <row r="111" spans="1:17" ht="12" customHeight="1" x14ac:dyDescent="0.25">
      <c r="A111" s="139"/>
      <c r="B111" s="139"/>
      <c r="C111" s="139"/>
      <c r="D111" s="139"/>
      <c r="E111" s="139"/>
      <c r="F111" s="139"/>
      <c r="G111" s="139"/>
      <c r="H111" s="139"/>
      <c r="I111" s="139"/>
      <c r="J111" s="139"/>
      <c r="K111" s="139"/>
      <c r="L111" s="139"/>
      <c r="M111" s="139"/>
      <c r="N111" s="139"/>
      <c r="O111" s="139"/>
      <c r="P111" s="139"/>
      <c r="Q111" s="139"/>
    </row>
    <row r="112" spans="1:17" ht="12" customHeight="1" x14ac:dyDescent="0.25">
      <c r="A112" s="139"/>
      <c r="B112" s="139"/>
      <c r="C112" s="139"/>
      <c r="D112" s="139"/>
      <c r="E112" s="139"/>
      <c r="F112" s="139"/>
      <c r="G112" s="139"/>
      <c r="H112" s="139"/>
      <c r="I112" s="139"/>
      <c r="J112" s="139"/>
      <c r="K112" s="139"/>
      <c r="L112" s="139"/>
      <c r="M112" s="139"/>
      <c r="N112" s="139"/>
      <c r="O112" s="139"/>
      <c r="P112" s="139"/>
      <c r="Q112" s="139"/>
    </row>
  </sheetData>
  <mergeCells count="27">
    <mergeCell ref="A29:C29"/>
    <mergeCell ref="A22:C22"/>
    <mergeCell ref="A23:C23"/>
    <mergeCell ref="A24:C24"/>
    <mergeCell ref="A25:C25"/>
    <mergeCell ref="A26:C26"/>
    <mergeCell ref="A27:C27"/>
    <mergeCell ref="A19:A21"/>
    <mergeCell ref="B19:C19"/>
    <mergeCell ref="B20:C20"/>
    <mergeCell ref="B21:C21"/>
    <mergeCell ref="A28:C28"/>
    <mergeCell ref="D11:I11"/>
    <mergeCell ref="J11:J12"/>
    <mergeCell ref="K11:N11"/>
    <mergeCell ref="A17:C17"/>
    <mergeCell ref="A18:C18"/>
    <mergeCell ref="A13:A16"/>
    <mergeCell ref="B13:C13"/>
    <mergeCell ref="B14:C14"/>
    <mergeCell ref="B15:C15"/>
    <mergeCell ref="B16:C16"/>
    <mergeCell ref="O11:O12"/>
    <mergeCell ref="P11:Q11"/>
    <mergeCell ref="R11:R12"/>
    <mergeCell ref="S11:S12"/>
    <mergeCell ref="T11:T12"/>
  </mergeCells>
  <conditionalFormatting sqref="D13:T29">
    <cfRule type="cellIs" dxfId="25" priority="3" operator="equal">
      <formula>0</formula>
    </cfRule>
  </conditionalFormatting>
  <conditionalFormatting sqref="D13:T13 D15:T15 D20:T20 D25:T25 D27:T27">
    <cfRule type="cellIs" dxfId="24" priority="2" operator="equal">
      <formula>0</formula>
    </cfRule>
  </conditionalFormatting>
  <conditionalFormatting sqref="D17:T17 D22:T22 D29:T29">
    <cfRule type="cellIs" dxfId="23" priority="1" operator="equal">
      <formula>0</formula>
    </cfRule>
  </conditionalFormatting>
  <printOptions horizontalCentered="1"/>
  <pageMargins left="0.39370078740157483" right="0.39370078740157483" top="0.39370078740157483" bottom="0.74803149606299213" header="0.31496062992125984" footer="0.51181102362204722"/>
  <pageSetup paperSize="9" scale="6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Y117"/>
  <sheetViews>
    <sheetView showGridLines="0" zoomScale="90" zoomScaleNormal="90" workbookViewId="0">
      <pane xSplit="6" ySplit="9" topLeftCell="G34" activePane="bottomRight" state="frozen"/>
      <selection activeCell="A19" sqref="A19:C19"/>
      <selection pane="topRight" activeCell="A19" sqref="A19:C19"/>
      <selection pane="bottomLeft" activeCell="A19" sqref="A19:C19"/>
      <selection pane="bottomRight" activeCell="A41" sqref="A41"/>
    </sheetView>
  </sheetViews>
  <sheetFormatPr baseColWidth="10" defaultRowHeight="11.4" x14ac:dyDescent="0.2"/>
  <cols>
    <col min="1" max="1" width="19.6640625" style="143" customWidth="1"/>
    <col min="2" max="5" width="5.5546875" style="143" customWidth="1"/>
    <col min="6" max="6" width="11.109375" style="143" customWidth="1"/>
    <col min="7" max="8" width="12" style="143" customWidth="1"/>
    <col min="9" max="9" width="13.6640625" style="143" customWidth="1"/>
    <col min="10" max="11" width="12" style="143" customWidth="1"/>
    <col min="12" max="12" width="13.5546875" style="143" customWidth="1"/>
    <col min="13" max="14" width="12" style="143" customWidth="1"/>
    <col min="15" max="15" width="13.5546875" style="143" customWidth="1"/>
    <col min="16" max="17" width="12" style="143" customWidth="1"/>
    <col min="18" max="28" width="8.109375" style="143" customWidth="1"/>
    <col min="29" max="29" width="19.6640625" style="143" customWidth="1"/>
    <col min="30" max="30" width="13.33203125" style="143" customWidth="1"/>
    <col min="31" max="31" width="8.109375" style="143" customWidth="1"/>
    <col min="32" max="32" width="15.88671875" style="143" customWidth="1"/>
    <col min="33" max="34" width="24.44140625" style="143" customWidth="1"/>
    <col min="35" max="35" width="25.109375" style="143" customWidth="1"/>
    <col min="36" max="36" width="22.88671875" style="143" customWidth="1"/>
    <col min="37" max="37" width="20.88671875" style="143" customWidth="1"/>
    <col min="38" max="38" width="26" style="143" customWidth="1"/>
    <col min="39" max="39" width="16.5546875" style="143" customWidth="1"/>
    <col min="40" max="40" width="17.109375" style="143" customWidth="1"/>
    <col min="41" max="41" width="18" style="143" customWidth="1"/>
    <col min="42" max="42" width="22" style="143" customWidth="1"/>
    <col min="43" max="43" width="22.44140625" style="143" customWidth="1"/>
    <col min="44" max="44" width="19.6640625" style="143" customWidth="1"/>
    <col min="45" max="45" width="13.33203125" style="143" customWidth="1"/>
    <col min="46" max="46" width="8.109375" style="143" customWidth="1"/>
    <col min="47" max="47" width="15.88671875" style="143" customWidth="1"/>
    <col min="48" max="48" width="16.5546875" style="143" customWidth="1"/>
    <col min="49" max="49" width="17.109375" style="143" bestFit="1" customWidth="1"/>
    <col min="50" max="50" width="18" style="143" bestFit="1" customWidth="1"/>
    <col min="51" max="51" width="22" style="143" bestFit="1" customWidth="1"/>
    <col min="52" max="52" width="22.44140625" style="143" bestFit="1" customWidth="1"/>
    <col min="53" max="53" width="19.6640625" style="143" bestFit="1" customWidth="1"/>
    <col min="54" max="54" width="13.33203125" style="143" bestFit="1" customWidth="1"/>
    <col min="55" max="55" width="8.109375" style="143" customWidth="1"/>
    <col min="56" max="56" width="15.88671875" style="143" bestFit="1" customWidth="1"/>
    <col min="57" max="256" width="11.44140625" style="143"/>
    <col min="257" max="257" width="19.6640625" style="143" customWidth="1"/>
    <col min="258" max="261" width="5.5546875" style="143" customWidth="1"/>
    <col min="262" max="262" width="11.109375" style="143" customWidth="1"/>
    <col min="263" max="264" width="12" style="143" customWidth="1"/>
    <col min="265" max="265" width="13.6640625" style="143" customWidth="1"/>
    <col min="266" max="267" width="12" style="143" customWidth="1"/>
    <col min="268" max="268" width="13.5546875" style="143" customWidth="1"/>
    <col min="269" max="270" width="12" style="143" customWidth="1"/>
    <col min="271" max="271" width="13.5546875" style="143" customWidth="1"/>
    <col min="272" max="273" width="12" style="143" customWidth="1"/>
    <col min="274" max="284" width="8.109375" style="143" customWidth="1"/>
    <col min="285" max="285" width="19.6640625" style="143" customWidth="1"/>
    <col min="286" max="286" width="13.33203125" style="143" customWidth="1"/>
    <col min="287" max="287" width="8.109375" style="143" customWidth="1"/>
    <col min="288" max="288" width="15.88671875" style="143" customWidth="1"/>
    <col min="289" max="290" width="24.44140625" style="143" customWidth="1"/>
    <col min="291" max="291" width="25.109375" style="143" customWidth="1"/>
    <col min="292" max="292" width="22.88671875" style="143" customWidth="1"/>
    <col min="293" max="293" width="20.88671875" style="143" customWidth="1"/>
    <col min="294" max="294" width="26" style="143" customWidth="1"/>
    <col min="295" max="295" width="16.5546875" style="143" customWidth="1"/>
    <col min="296" max="296" width="17.109375" style="143" customWidth="1"/>
    <col min="297" max="297" width="18" style="143" customWidth="1"/>
    <col min="298" max="298" width="22" style="143" customWidth="1"/>
    <col min="299" max="299" width="22.44140625" style="143" customWidth="1"/>
    <col min="300" max="300" width="19.6640625" style="143" customWidth="1"/>
    <col min="301" max="301" width="13.33203125" style="143" customWidth="1"/>
    <col min="302" max="302" width="8.109375" style="143" customWidth="1"/>
    <col min="303" max="303" width="15.88671875" style="143" customWidth="1"/>
    <col min="304" max="304" width="16.5546875" style="143" customWidth="1"/>
    <col min="305" max="305" width="17.109375" style="143" bestFit="1" customWidth="1"/>
    <col min="306" max="306" width="18" style="143" bestFit="1" customWidth="1"/>
    <col min="307" max="307" width="22" style="143" bestFit="1" customWidth="1"/>
    <col min="308" max="308" width="22.44140625" style="143" bestFit="1" customWidth="1"/>
    <col min="309" max="309" width="19.6640625" style="143" bestFit="1" customWidth="1"/>
    <col min="310" max="310" width="13.33203125" style="143" bestFit="1" customWidth="1"/>
    <col min="311" max="311" width="8.109375" style="143" customWidth="1"/>
    <col min="312" max="312" width="15.88671875" style="143" bestFit="1" customWidth="1"/>
    <col min="313" max="512" width="11.44140625" style="143"/>
    <col min="513" max="513" width="19.6640625" style="143" customWidth="1"/>
    <col min="514" max="517" width="5.5546875" style="143" customWidth="1"/>
    <col min="518" max="518" width="11.109375" style="143" customWidth="1"/>
    <col min="519" max="520" width="12" style="143" customWidth="1"/>
    <col min="521" max="521" width="13.6640625" style="143" customWidth="1"/>
    <col min="522" max="523" width="12" style="143" customWidth="1"/>
    <col min="524" max="524" width="13.5546875" style="143" customWidth="1"/>
    <col min="525" max="526" width="12" style="143" customWidth="1"/>
    <col min="527" max="527" width="13.5546875" style="143" customWidth="1"/>
    <col min="528" max="529" width="12" style="143" customWidth="1"/>
    <col min="530" max="540" width="8.109375" style="143" customWidth="1"/>
    <col min="541" max="541" width="19.6640625" style="143" customWidth="1"/>
    <col min="542" max="542" width="13.33203125" style="143" customWidth="1"/>
    <col min="543" max="543" width="8.109375" style="143" customWidth="1"/>
    <col min="544" max="544" width="15.88671875" style="143" customWidth="1"/>
    <col min="545" max="546" width="24.44140625" style="143" customWidth="1"/>
    <col min="547" max="547" width="25.109375" style="143" customWidth="1"/>
    <col min="548" max="548" width="22.88671875" style="143" customWidth="1"/>
    <col min="549" max="549" width="20.88671875" style="143" customWidth="1"/>
    <col min="550" max="550" width="26" style="143" customWidth="1"/>
    <col min="551" max="551" width="16.5546875" style="143" customWidth="1"/>
    <col min="552" max="552" width="17.109375" style="143" customWidth="1"/>
    <col min="553" max="553" width="18" style="143" customWidth="1"/>
    <col min="554" max="554" width="22" style="143" customWidth="1"/>
    <col min="555" max="555" width="22.44140625" style="143" customWidth="1"/>
    <col min="556" max="556" width="19.6640625" style="143" customWidth="1"/>
    <col min="557" max="557" width="13.33203125" style="143" customWidth="1"/>
    <col min="558" max="558" width="8.109375" style="143" customWidth="1"/>
    <col min="559" max="559" width="15.88671875" style="143" customWidth="1"/>
    <col min="560" max="560" width="16.5546875" style="143" customWidth="1"/>
    <col min="561" max="561" width="17.109375" style="143" bestFit="1" customWidth="1"/>
    <col min="562" max="562" width="18" style="143" bestFit="1" customWidth="1"/>
    <col min="563" max="563" width="22" style="143" bestFit="1" customWidth="1"/>
    <col min="564" max="564" width="22.44140625" style="143" bestFit="1" customWidth="1"/>
    <col min="565" max="565" width="19.6640625" style="143" bestFit="1" customWidth="1"/>
    <col min="566" max="566" width="13.33203125" style="143" bestFit="1" customWidth="1"/>
    <col min="567" max="567" width="8.109375" style="143" customWidth="1"/>
    <col min="568" max="568" width="15.88671875" style="143" bestFit="1" customWidth="1"/>
    <col min="569" max="768" width="11.44140625" style="143"/>
    <col min="769" max="769" width="19.6640625" style="143" customWidth="1"/>
    <col min="770" max="773" width="5.5546875" style="143" customWidth="1"/>
    <col min="774" max="774" width="11.109375" style="143" customWidth="1"/>
    <col min="775" max="776" width="12" style="143" customWidth="1"/>
    <col min="777" max="777" width="13.6640625" style="143" customWidth="1"/>
    <col min="778" max="779" width="12" style="143" customWidth="1"/>
    <col min="780" max="780" width="13.5546875" style="143" customWidth="1"/>
    <col min="781" max="782" width="12" style="143" customWidth="1"/>
    <col min="783" max="783" width="13.5546875" style="143" customWidth="1"/>
    <col min="784" max="785" width="12" style="143" customWidth="1"/>
    <col min="786" max="796" width="8.109375" style="143" customWidth="1"/>
    <col min="797" max="797" width="19.6640625" style="143" customWidth="1"/>
    <col min="798" max="798" width="13.33203125" style="143" customWidth="1"/>
    <col min="799" max="799" width="8.109375" style="143" customWidth="1"/>
    <col min="800" max="800" width="15.88671875" style="143" customWidth="1"/>
    <col min="801" max="802" width="24.44140625" style="143" customWidth="1"/>
    <col min="803" max="803" width="25.109375" style="143" customWidth="1"/>
    <col min="804" max="804" width="22.88671875" style="143" customWidth="1"/>
    <col min="805" max="805" width="20.88671875" style="143" customWidth="1"/>
    <col min="806" max="806" width="26" style="143" customWidth="1"/>
    <col min="807" max="807" width="16.5546875" style="143" customWidth="1"/>
    <col min="808" max="808" width="17.109375" style="143" customWidth="1"/>
    <col min="809" max="809" width="18" style="143" customWidth="1"/>
    <col min="810" max="810" width="22" style="143" customWidth="1"/>
    <col min="811" max="811" width="22.44140625" style="143" customWidth="1"/>
    <col min="812" max="812" width="19.6640625" style="143" customWidth="1"/>
    <col min="813" max="813" width="13.33203125" style="143" customWidth="1"/>
    <col min="814" max="814" width="8.109375" style="143" customWidth="1"/>
    <col min="815" max="815" width="15.88671875" style="143" customWidth="1"/>
    <col min="816" max="816" width="16.5546875" style="143" customWidth="1"/>
    <col min="817" max="817" width="17.109375" style="143" bestFit="1" customWidth="1"/>
    <col min="818" max="818" width="18" style="143" bestFit="1" customWidth="1"/>
    <col min="819" max="819" width="22" style="143" bestFit="1" customWidth="1"/>
    <col min="820" max="820" width="22.44140625" style="143" bestFit="1" customWidth="1"/>
    <col min="821" max="821" width="19.6640625" style="143" bestFit="1" customWidth="1"/>
    <col min="822" max="822" width="13.33203125" style="143" bestFit="1" customWidth="1"/>
    <col min="823" max="823" width="8.109375" style="143" customWidth="1"/>
    <col min="824" max="824" width="15.88671875" style="143" bestFit="1" customWidth="1"/>
    <col min="825" max="1024" width="11.44140625" style="143"/>
    <col min="1025" max="1025" width="19.6640625" style="143" customWidth="1"/>
    <col min="1026" max="1029" width="5.5546875" style="143" customWidth="1"/>
    <col min="1030" max="1030" width="11.109375" style="143" customWidth="1"/>
    <col min="1031" max="1032" width="12" style="143" customWidth="1"/>
    <col min="1033" max="1033" width="13.6640625" style="143" customWidth="1"/>
    <col min="1034" max="1035" width="12" style="143" customWidth="1"/>
    <col min="1036" max="1036" width="13.5546875" style="143" customWidth="1"/>
    <col min="1037" max="1038" width="12" style="143" customWidth="1"/>
    <col min="1039" max="1039" width="13.5546875" style="143" customWidth="1"/>
    <col min="1040" max="1041" width="12" style="143" customWidth="1"/>
    <col min="1042" max="1052" width="8.109375" style="143" customWidth="1"/>
    <col min="1053" max="1053" width="19.6640625" style="143" customWidth="1"/>
    <col min="1054" max="1054" width="13.33203125" style="143" customWidth="1"/>
    <col min="1055" max="1055" width="8.109375" style="143" customWidth="1"/>
    <col min="1056" max="1056" width="15.88671875" style="143" customWidth="1"/>
    <col min="1057" max="1058" width="24.44140625" style="143" customWidth="1"/>
    <col min="1059" max="1059" width="25.109375" style="143" customWidth="1"/>
    <col min="1060" max="1060" width="22.88671875" style="143" customWidth="1"/>
    <col min="1061" max="1061" width="20.88671875" style="143" customWidth="1"/>
    <col min="1062" max="1062" width="26" style="143" customWidth="1"/>
    <col min="1063" max="1063" width="16.5546875" style="143" customWidth="1"/>
    <col min="1064" max="1064" width="17.109375" style="143" customWidth="1"/>
    <col min="1065" max="1065" width="18" style="143" customWidth="1"/>
    <col min="1066" max="1066" width="22" style="143" customWidth="1"/>
    <col min="1067" max="1067" width="22.44140625" style="143" customWidth="1"/>
    <col min="1068" max="1068" width="19.6640625" style="143" customWidth="1"/>
    <col min="1069" max="1069" width="13.33203125" style="143" customWidth="1"/>
    <col min="1070" max="1070" width="8.109375" style="143" customWidth="1"/>
    <col min="1071" max="1071" width="15.88671875" style="143" customWidth="1"/>
    <col min="1072" max="1072" width="16.5546875" style="143" customWidth="1"/>
    <col min="1073" max="1073" width="17.109375" style="143" bestFit="1" customWidth="1"/>
    <col min="1074" max="1074" width="18" style="143" bestFit="1" customWidth="1"/>
    <col min="1075" max="1075" width="22" style="143" bestFit="1" customWidth="1"/>
    <col min="1076" max="1076" width="22.44140625" style="143" bestFit="1" customWidth="1"/>
    <col min="1077" max="1077" width="19.6640625" style="143" bestFit="1" customWidth="1"/>
    <col min="1078" max="1078" width="13.33203125" style="143" bestFit="1" customWidth="1"/>
    <col min="1079" max="1079" width="8.109375" style="143" customWidth="1"/>
    <col min="1080" max="1080" width="15.88671875" style="143" bestFit="1" customWidth="1"/>
    <col min="1081" max="1280" width="11.44140625" style="143"/>
    <col min="1281" max="1281" width="19.6640625" style="143" customWidth="1"/>
    <col min="1282" max="1285" width="5.5546875" style="143" customWidth="1"/>
    <col min="1286" max="1286" width="11.109375" style="143" customWidth="1"/>
    <col min="1287" max="1288" width="12" style="143" customWidth="1"/>
    <col min="1289" max="1289" width="13.6640625" style="143" customWidth="1"/>
    <col min="1290" max="1291" width="12" style="143" customWidth="1"/>
    <col min="1292" max="1292" width="13.5546875" style="143" customWidth="1"/>
    <col min="1293" max="1294" width="12" style="143" customWidth="1"/>
    <col min="1295" max="1295" width="13.5546875" style="143" customWidth="1"/>
    <col min="1296" max="1297" width="12" style="143" customWidth="1"/>
    <col min="1298" max="1308" width="8.109375" style="143" customWidth="1"/>
    <col min="1309" max="1309" width="19.6640625" style="143" customWidth="1"/>
    <col min="1310" max="1310" width="13.33203125" style="143" customWidth="1"/>
    <col min="1311" max="1311" width="8.109375" style="143" customWidth="1"/>
    <col min="1312" max="1312" width="15.88671875" style="143" customWidth="1"/>
    <col min="1313" max="1314" width="24.44140625" style="143" customWidth="1"/>
    <col min="1315" max="1315" width="25.109375" style="143" customWidth="1"/>
    <col min="1316" max="1316" width="22.88671875" style="143" customWidth="1"/>
    <col min="1317" max="1317" width="20.88671875" style="143" customWidth="1"/>
    <col min="1318" max="1318" width="26" style="143" customWidth="1"/>
    <col min="1319" max="1319" width="16.5546875" style="143" customWidth="1"/>
    <col min="1320" max="1320" width="17.109375" style="143" customWidth="1"/>
    <col min="1321" max="1321" width="18" style="143" customWidth="1"/>
    <col min="1322" max="1322" width="22" style="143" customWidth="1"/>
    <col min="1323" max="1323" width="22.44140625" style="143" customWidth="1"/>
    <col min="1324" max="1324" width="19.6640625" style="143" customWidth="1"/>
    <col min="1325" max="1325" width="13.33203125" style="143" customWidth="1"/>
    <col min="1326" max="1326" width="8.109375" style="143" customWidth="1"/>
    <col min="1327" max="1327" width="15.88671875" style="143" customWidth="1"/>
    <col min="1328" max="1328" width="16.5546875" style="143" customWidth="1"/>
    <col min="1329" max="1329" width="17.109375" style="143" bestFit="1" customWidth="1"/>
    <col min="1330" max="1330" width="18" style="143" bestFit="1" customWidth="1"/>
    <col min="1331" max="1331" width="22" style="143" bestFit="1" customWidth="1"/>
    <col min="1332" max="1332" width="22.44140625" style="143" bestFit="1" customWidth="1"/>
    <col min="1333" max="1333" width="19.6640625" style="143" bestFit="1" customWidth="1"/>
    <col min="1334" max="1334" width="13.33203125" style="143" bestFit="1" customWidth="1"/>
    <col min="1335" max="1335" width="8.109375" style="143" customWidth="1"/>
    <col min="1336" max="1336" width="15.88671875" style="143" bestFit="1" customWidth="1"/>
    <col min="1337" max="1536" width="11.44140625" style="143"/>
    <col min="1537" max="1537" width="19.6640625" style="143" customWidth="1"/>
    <col min="1538" max="1541" width="5.5546875" style="143" customWidth="1"/>
    <col min="1542" max="1542" width="11.109375" style="143" customWidth="1"/>
    <col min="1543" max="1544" width="12" style="143" customWidth="1"/>
    <col min="1545" max="1545" width="13.6640625" style="143" customWidth="1"/>
    <col min="1546" max="1547" width="12" style="143" customWidth="1"/>
    <col min="1548" max="1548" width="13.5546875" style="143" customWidth="1"/>
    <col min="1549" max="1550" width="12" style="143" customWidth="1"/>
    <col min="1551" max="1551" width="13.5546875" style="143" customWidth="1"/>
    <col min="1552" max="1553" width="12" style="143" customWidth="1"/>
    <col min="1554" max="1564" width="8.109375" style="143" customWidth="1"/>
    <col min="1565" max="1565" width="19.6640625" style="143" customWidth="1"/>
    <col min="1566" max="1566" width="13.33203125" style="143" customWidth="1"/>
    <col min="1567" max="1567" width="8.109375" style="143" customWidth="1"/>
    <col min="1568" max="1568" width="15.88671875" style="143" customWidth="1"/>
    <col min="1569" max="1570" width="24.44140625" style="143" customWidth="1"/>
    <col min="1571" max="1571" width="25.109375" style="143" customWidth="1"/>
    <col min="1572" max="1572" width="22.88671875" style="143" customWidth="1"/>
    <col min="1573" max="1573" width="20.88671875" style="143" customWidth="1"/>
    <col min="1574" max="1574" width="26" style="143" customWidth="1"/>
    <col min="1575" max="1575" width="16.5546875" style="143" customWidth="1"/>
    <col min="1576" max="1576" width="17.109375" style="143" customWidth="1"/>
    <col min="1577" max="1577" width="18" style="143" customWidth="1"/>
    <col min="1578" max="1578" width="22" style="143" customWidth="1"/>
    <col min="1579" max="1579" width="22.44140625" style="143" customWidth="1"/>
    <col min="1580" max="1580" width="19.6640625" style="143" customWidth="1"/>
    <col min="1581" max="1581" width="13.33203125" style="143" customWidth="1"/>
    <col min="1582" max="1582" width="8.109375" style="143" customWidth="1"/>
    <col min="1583" max="1583" width="15.88671875" style="143" customWidth="1"/>
    <col min="1584" max="1584" width="16.5546875" style="143" customWidth="1"/>
    <col min="1585" max="1585" width="17.109375" style="143" bestFit="1" customWidth="1"/>
    <col min="1586" max="1586" width="18" style="143" bestFit="1" customWidth="1"/>
    <col min="1587" max="1587" width="22" style="143" bestFit="1" customWidth="1"/>
    <col min="1588" max="1588" width="22.44140625" style="143" bestFit="1" customWidth="1"/>
    <col min="1589" max="1589" width="19.6640625" style="143" bestFit="1" customWidth="1"/>
    <col min="1590" max="1590" width="13.33203125" style="143" bestFit="1" customWidth="1"/>
    <col min="1591" max="1591" width="8.109375" style="143" customWidth="1"/>
    <col min="1592" max="1592" width="15.88671875" style="143" bestFit="1" customWidth="1"/>
    <col min="1593" max="1792" width="11.44140625" style="143"/>
    <col min="1793" max="1793" width="19.6640625" style="143" customWidth="1"/>
    <col min="1794" max="1797" width="5.5546875" style="143" customWidth="1"/>
    <col min="1798" max="1798" width="11.109375" style="143" customWidth="1"/>
    <col min="1799" max="1800" width="12" style="143" customWidth="1"/>
    <col min="1801" max="1801" width="13.6640625" style="143" customWidth="1"/>
    <col min="1802" max="1803" width="12" style="143" customWidth="1"/>
    <col min="1804" max="1804" width="13.5546875" style="143" customWidth="1"/>
    <col min="1805" max="1806" width="12" style="143" customWidth="1"/>
    <col min="1807" max="1807" width="13.5546875" style="143" customWidth="1"/>
    <col min="1808" max="1809" width="12" style="143" customWidth="1"/>
    <col min="1810" max="1820" width="8.109375" style="143" customWidth="1"/>
    <col min="1821" max="1821" width="19.6640625" style="143" customWidth="1"/>
    <col min="1822" max="1822" width="13.33203125" style="143" customWidth="1"/>
    <col min="1823" max="1823" width="8.109375" style="143" customWidth="1"/>
    <col min="1824" max="1824" width="15.88671875" style="143" customWidth="1"/>
    <col min="1825" max="1826" width="24.44140625" style="143" customWidth="1"/>
    <col min="1827" max="1827" width="25.109375" style="143" customWidth="1"/>
    <col min="1828" max="1828" width="22.88671875" style="143" customWidth="1"/>
    <col min="1829" max="1829" width="20.88671875" style="143" customWidth="1"/>
    <col min="1830" max="1830" width="26" style="143" customWidth="1"/>
    <col min="1831" max="1831" width="16.5546875" style="143" customWidth="1"/>
    <col min="1832" max="1832" width="17.109375" style="143" customWidth="1"/>
    <col min="1833" max="1833" width="18" style="143" customWidth="1"/>
    <col min="1834" max="1834" width="22" style="143" customWidth="1"/>
    <col min="1835" max="1835" width="22.44140625" style="143" customWidth="1"/>
    <col min="1836" max="1836" width="19.6640625" style="143" customWidth="1"/>
    <col min="1837" max="1837" width="13.33203125" style="143" customWidth="1"/>
    <col min="1838" max="1838" width="8.109375" style="143" customWidth="1"/>
    <col min="1839" max="1839" width="15.88671875" style="143" customWidth="1"/>
    <col min="1840" max="1840" width="16.5546875" style="143" customWidth="1"/>
    <col min="1841" max="1841" width="17.109375" style="143" bestFit="1" customWidth="1"/>
    <col min="1842" max="1842" width="18" style="143" bestFit="1" customWidth="1"/>
    <col min="1843" max="1843" width="22" style="143" bestFit="1" customWidth="1"/>
    <col min="1844" max="1844" width="22.44140625" style="143" bestFit="1" customWidth="1"/>
    <col min="1845" max="1845" width="19.6640625" style="143" bestFit="1" customWidth="1"/>
    <col min="1846" max="1846" width="13.33203125" style="143" bestFit="1" customWidth="1"/>
    <col min="1847" max="1847" width="8.109375" style="143" customWidth="1"/>
    <col min="1848" max="1848" width="15.88671875" style="143" bestFit="1" customWidth="1"/>
    <col min="1849" max="2048" width="11.44140625" style="143"/>
    <col min="2049" max="2049" width="19.6640625" style="143" customWidth="1"/>
    <col min="2050" max="2053" width="5.5546875" style="143" customWidth="1"/>
    <col min="2054" max="2054" width="11.109375" style="143" customWidth="1"/>
    <col min="2055" max="2056" width="12" style="143" customWidth="1"/>
    <col min="2057" max="2057" width="13.6640625" style="143" customWidth="1"/>
    <col min="2058" max="2059" width="12" style="143" customWidth="1"/>
    <col min="2060" max="2060" width="13.5546875" style="143" customWidth="1"/>
    <col min="2061" max="2062" width="12" style="143" customWidth="1"/>
    <col min="2063" max="2063" width="13.5546875" style="143" customWidth="1"/>
    <col min="2064" max="2065" width="12" style="143" customWidth="1"/>
    <col min="2066" max="2076" width="8.109375" style="143" customWidth="1"/>
    <col min="2077" max="2077" width="19.6640625" style="143" customWidth="1"/>
    <col min="2078" max="2078" width="13.33203125" style="143" customWidth="1"/>
    <col min="2079" max="2079" width="8.109375" style="143" customWidth="1"/>
    <col min="2080" max="2080" width="15.88671875" style="143" customWidth="1"/>
    <col min="2081" max="2082" width="24.44140625" style="143" customWidth="1"/>
    <col min="2083" max="2083" width="25.109375" style="143" customWidth="1"/>
    <col min="2084" max="2084" width="22.88671875" style="143" customWidth="1"/>
    <col min="2085" max="2085" width="20.88671875" style="143" customWidth="1"/>
    <col min="2086" max="2086" width="26" style="143" customWidth="1"/>
    <col min="2087" max="2087" width="16.5546875" style="143" customWidth="1"/>
    <col min="2088" max="2088" width="17.109375" style="143" customWidth="1"/>
    <col min="2089" max="2089" width="18" style="143" customWidth="1"/>
    <col min="2090" max="2090" width="22" style="143" customWidth="1"/>
    <col min="2091" max="2091" width="22.44140625" style="143" customWidth="1"/>
    <col min="2092" max="2092" width="19.6640625" style="143" customWidth="1"/>
    <col min="2093" max="2093" width="13.33203125" style="143" customWidth="1"/>
    <col min="2094" max="2094" width="8.109375" style="143" customWidth="1"/>
    <col min="2095" max="2095" width="15.88671875" style="143" customWidth="1"/>
    <col min="2096" max="2096" width="16.5546875" style="143" customWidth="1"/>
    <col min="2097" max="2097" width="17.109375" style="143" bestFit="1" customWidth="1"/>
    <col min="2098" max="2098" width="18" style="143" bestFit="1" customWidth="1"/>
    <col min="2099" max="2099" width="22" style="143" bestFit="1" customWidth="1"/>
    <col min="2100" max="2100" width="22.44140625" style="143" bestFit="1" customWidth="1"/>
    <col min="2101" max="2101" width="19.6640625" style="143" bestFit="1" customWidth="1"/>
    <col min="2102" max="2102" width="13.33203125" style="143" bestFit="1" customWidth="1"/>
    <col min="2103" max="2103" width="8.109375" style="143" customWidth="1"/>
    <col min="2104" max="2104" width="15.88671875" style="143" bestFit="1" customWidth="1"/>
    <col min="2105" max="2304" width="11.44140625" style="143"/>
    <col min="2305" max="2305" width="19.6640625" style="143" customWidth="1"/>
    <col min="2306" max="2309" width="5.5546875" style="143" customWidth="1"/>
    <col min="2310" max="2310" width="11.109375" style="143" customWidth="1"/>
    <col min="2311" max="2312" width="12" style="143" customWidth="1"/>
    <col min="2313" max="2313" width="13.6640625" style="143" customWidth="1"/>
    <col min="2314" max="2315" width="12" style="143" customWidth="1"/>
    <col min="2316" max="2316" width="13.5546875" style="143" customWidth="1"/>
    <col min="2317" max="2318" width="12" style="143" customWidth="1"/>
    <col min="2319" max="2319" width="13.5546875" style="143" customWidth="1"/>
    <col min="2320" max="2321" width="12" style="143" customWidth="1"/>
    <col min="2322" max="2332" width="8.109375" style="143" customWidth="1"/>
    <col min="2333" max="2333" width="19.6640625" style="143" customWidth="1"/>
    <col min="2334" max="2334" width="13.33203125" style="143" customWidth="1"/>
    <col min="2335" max="2335" width="8.109375" style="143" customWidth="1"/>
    <col min="2336" max="2336" width="15.88671875" style="143" customWidth="1"/>
    <col min="2337" max="2338" width="24.44140625" style="143" customWidth="1"/>
    <col min="2339" max="2339" width="25.109375" style="143" customWidth="1"/>
    <col min="2340" max="2340" width="22.88671875" style="143" customWidth="1"/>
    <col min="2341" max="2341" width="20.88671875" style="143" customWidth="1"/>
    <col min="2342" max="2342" width="26" style="143" customWidth="1"/>
    <col min="2343" max="2343" width="16.5546875" style="143" customWidth="1"/>
    <col min="2344" max="2344" width="17.109375" style="143" customWidth="1"/>
    <col min="2345" max="2345" width="18" style="143" customWidth="1"/>
    <col min="2346" max="2346" width="22" style="143" customWidth="1"/>
    <col min="2347" max="2347" width="22.44140625" style="143" customWidth="1"/>
    <col min="2348" max="2348" width="19.6640625" style="143" customWidth="1"/>
    <col min="2349" max="2349" width="13.33203125" style="143" customWidth="1"/>
    <col min="2350" max="2350" width="8.109375" style="143" customWidth="1"/>
    <col min="2351" max="2351" width="15.88671875" style="143" customWidth="1"/>
    <col min="2352" max="2352" width="16.5546875" style="143" customWidth="1"/>
    <col min="2353" max="2353" width="17.109375" style="143" bestFit="1" customWidth="1"/>
    <col min="2354" max="2354" width="18" style="143" bestFit="1" customWidth="1"/>
    <col min="2355" max="2355" width="22" style="143" bestFit="1" customWidth="1"/>
    <col min="2356" max="2356" width="22.44140625" style="143" bestFit="1" customWidth="1"/>
    <col min="2357" max="2357" width="19.6640625" style="143" bestFit="1" customWidth="1"/>
    <col min="2358" max="2358" width="13.33203125" style="143" bestFit="1" customWidth="1"/>
    <col min="2359" max="2359" width="8.109375" style="143" customWidth="1"/>
    <col min="2360" max="2360" width="15.88671875" style="143" bestFit="1" customWidth="1"/>
    <col min="2361" max="2560" width="11.44140625" style="143"/>
    <col min="2561" max="2561" width="19.6640625" style="143" customWidth="1"/>
    <col min="2562" max="2565" width="5.5546875" style="143" customWidth="1"/>
    <col min="2566" max="2566" width="11.109375" style="143" customWidth="1"/>
    <col min="2567" max="2568" width="12" style="143" customWidth="1"/>
    <col min="2569" max="2569" width="13.6640625" style="143" customWidth="1"/>
    <col min="2570" max="2571" width="12" style="143" customWidth="1"/>
    <col min="2572" max="2572" width="13.5546875" style="143" customWidth="1"/>
    <col min="2573" max="2574" width="12" style="143" customWidth="1"/>
    <col min="2575" max="2575" width="13.5546875" style="143" customWidth="1"/>
    <col min="2576" max="2577" width="12" style="143" customWidth="1"/>
    <col min="2578" max="2588" width="8.109375" style="143" customWidth="1"/>
    <col min="2589" max="2589" width="19.6640625" style="143" customWidth="1"/>
    <col min="2590" max="2590" width="13.33203125" style="143" customWidth="1"/>
    <col min="2591" max="2591" width="8.109375" style="143" customWidth="1"/>
    <col min="2592" max="2592" width="15.88671875" style="143" customWidth="1"/>
    <col min="2593" max="2594" width="24.44140625" style="143" customWidth="1"/>
    <col min="2595" max="2595" width="25.109375" style="143" customWidth="1"/>
    <col min="2596" max="2596" width="22.88671875" style="143" customWidth="1"/>
    <col min="2597" max="2597" width="20.88671875" style="143" customWidth="1"/>
    <col min="2598" max="2598" width="26" style="143" customWidth="1"/>
    <col min="2599" max="2599" width="16.5546875" style="143" customWidth="1"/>
    <col min="2600" max="2600" width="17.109375" style="143" customWidth="1"/>
    <col min="2601" max="2601" width="18" style="143" customWidth="1"/>
    <col min="2602" max="2602" width="22" style="143" customWidth="1"/>
    <col min="2603" max="2603" width="22.44140625" style="143" customWidth="1"/>
    <col min="2604" max="2604" width="19.6640625" style="143" customWidth="1"/>
    <col min="2605" max="2605" width="13.33203125" style="143" customWidth="1"/>
    <col min="2606" max="2606" width="8.109375" style="143" customWidth="1"/>
    <col min="2607" max="2607" width="15.88671875" style="143" customWidth="1"/>
    <col min="2608" max="2608" width="16.5546875" style="143" customWidth="1"/>
    <col min="2609" max="2609" width="17.109375" style="143" bestFit="1" customWidth="1"/>
    <col min="2610" max="2610" width="18" style="143" bestFit="1" customWidth="1"/>
    <col min="2611" max="2611" width="22" style="143" bestFit="1" customWidth="1"/>
    <col min="2612" max="2612" width="22.44140625" style="143" bestFit="1" customWidth="1"/>
    <col min="2613" max="2613" width="19.6640625" style="143" bestFit="1" customWidth="1"/>
    <col min="2614" max="2614" width="13.33203125" style="143" bestFit="1" customWidth="1"/>
    <col min="2615" max="2615" width="8.109375" style="143" customWidth="1"/>
    <col min="2616" max="2616" width="15.88671875" style="143" bestFit="1" customWidth="1"/>
    <col min="2617" max="2816" width="11.44140625" style="143"/>
    <col min="2817" max="2817" width="19.6640625" style="143" customWidth="1"/>
    <col min="2818" max="2821" width="5.5546875" style="143" customWidth="1"/>
    <col min="2822" max="2822" width="11.109375" style="143" customWidth="1"/>
    <col min="2823" max="2824" width="12" style="143" customWidth="1"/>
    <col min="2825" max="2825" width="13.6640625" style="143" customWidth="1"/>
    <col min="2826" max="2827" width="12" style="143" customWidth="1"/>
    <col min="2828" max="2828" width="13.5546875" style="143" customWidth="1"/>
    <col min="2829" max="2830" width="12" style="143" customWidth="1"/>
    <col min="2831" max="2831" width="13.5546875" style="143" customWidth="1"/>
    <col min="2832" max="2833" width="12" style="143" customWidth="1"/>
    <col min="2834" max="2844" width="8.109375" style="143" customWidth="1"/>
    <col min="2845" max="2845" width="19.6640625" style="143" customWidth="1"/>
    <col min="2846" max="2846" width="13.33203125" style="143" customWidth="1"/>
    <col min="2847" max="2847" width="8.109375" style="143" customWidth="1"/>
    <col min="2848" max="2848" width="15.88671875" style="143" customWidth="1"/>
    <col min="2849" max="2850" width="24.44140625" style="143" customWidth="1"/>
    <col min="2851" max="2851" width="25.109375" style="143" customWidth="1"/>
    <col min="2852" max="2852" width="22.88671875" style="143" customWidth="1"/>
    <col min="2853" max="2853" width="20.88671875" style="143" customWidth="1"/>
    <col min="2854" max="2854" width="26" style="143" customWidth="1"/>
    <col min="2855" max="2855" width="16.5546875" style="143" customWidth="1"/>
    <col min="2856" max="2856" width="17.109375" style="143" customWidth="1"/>
    <col min="2857" max="2857" width="18" style="143" customWidth="1"/>
    <col min="2858" max="2858" width="22" style="143" customWidth="1"/>
    <col min="2859" max="2859" width="22.44140625" style="143" customWidth="1"/>
    <col min="2860" max="2860" width="19.6640625" style="143" customWidth="1"/>
    <col min="2861" max="2861" width="13.33203125" style="143" customWidth="1"/>
    <col min="2862" max="2862" width="8.109375" style="143" customWidth="1"/>
    <col min="2863" max="2863" width="15.88671875" style="143" customWidth="1"/>
    <col min="2864" max="2864" width="16.5546875" style="143" customWidth="1"/>
    <col min="2865" max="2865" width="17.109375" style="143" bestFit="1" customWidth="1"/>
    <col min="2866" max="2866" width="18" style="143" bestFit="1" customWidth="1"/>
    <col min="2867" max="2867" width="22" style="143" bestFit="1" customWidth="1"/>
    <col min="2868" max="2868" width="22.44140625" style="143" bestFit="1" customWidth="1"/>
    <col min="2869" max="2869" width="19.6640625" style="143" bestFit="1" customWidth="1"/>
    <col min="2870" max="2870" width="13.33203125" style="143" bestFit="1" customWidth="1"/>
    <col min="2871" max="2871" width="8.109375" style="143" customWidth="1"/>
    <col min="2872" max="2872" width="15.88671875" style="143" bestFit="1" customWidth="1"/>
    <col min="2873" max="3072" width="11.44140625" style="143"/>
    <col min="3073" max="3073" width="19.6640625" style="143" customWidth="1"/>
    <col min="3074" max="3077" width="5.5546875" style="143" customWidth="1"/>
    <col min="3078" max="3078" width="11.109375" style="143" customWidth="1"/>
    <col min="3079" max="3080" width="12" style="143" customWidth="1"/>
    <col min="3081" max="3081" width="13.6640625" style="143" customWidth="1"/>
    <col min="3082" max="3083" width="12" style="143" customWidth="1"/>
    <col min="3084" max="3084" width="13.5546875" style="143" customWidth="1"/>
    <col min="3085" max="3086" width="12" style="143" customWidth="1"/>
    <col min="3087" max="3087" width="13.5546875" style="143" customWidth="1"/>
    <col min="3088" max="3089" width="12" style="143" customWidth="1"/>
    <col min="3090" max="3100" width="8.109375" style="143" customWidth="1"/>
    <col min="3101" max="3101" width="19.6640625" style="143" customWidth="1"/>
    <col min="3102" max="3102" width="13.33203125" style="143" customWidth="1"/>
    <col min="3103" max="3103" width="8.109375" style="143" customWidth="1"/>
    <col min="3104" max="3104" width="15.88671875" style="143" customWidth="1"/>
    <col min="3105" max="3106" width="24.44140625" style="143" customWidth="1"/>
    <col min="3107" max="3107" width="25.109375" style="143" customWidth="1"/>
    <col min="3108" max="3108" width="22.88671875" style="143" customWidth="1"/>
    <col min="3109" max="3109" width="20.88671875" style="143" customWidth="1"/>
    <col min="3110" max="3110" width="26" style="143" customWidth="1"/>
    <col min="3111" max="3111" width="16.5546875" style="143" customWidth="1"/>
    <col min="3112" max="3112" width="17.109375" style="143" customWidth="1"/>
    <col min="3113" max="3113" width="18" style="143" customWidth="1"/>
    <col min="3114" max="3114" width="22" style="143" customWidth="1"/>
    <col min="3115" max="3115" width="22.44140625" style="143" customWidth="1"/>
    <col min="3116" max="3116" width="19.6640625" style="143" customWidth="1"/>
    <col min="3117" max="3117" width="13.33203125" style="143" customWidth="1"/>
    <col min="3118" max="3118" width="8.109375" style="143" customWidth="1"/>
    <col min="3119" max="3119" width="15.88671875" style="143" customWidth="1"/>
    <col min="3120" max="3120" width="16.5546875" style="143" customWidth="1"/>
    <col min="3121" max="3121" width="17.109375" style="143" bestFit="1" customWidth="1"/>
    <col min="3122" max="3122" width="18" style="143" bestFit="1" customWidth="1"/>
    <col min="3123" max="3123" width="22" style="143" bestFit="1" customWidth="1"/>
    <col min="3124" max="3124" width="22.44140625" style="143" bestFit="1" customWidth="1"/>
    <col min="3125" max="3125" width="19.6640625" style="143" bestFit="1" customWidth="1"/>
    <col min="3126" max="3126" width="13.33203125" style="143" bestFit="1" customWidth="1"/>
    <col min="3127" max="3127" width="8.109375" style="143" customWidth="1"/>
    <col min="3128" max="3128" width="15.88671875" style="143" bestFit="1" customWidth="1"/>
    <col min="3129" max="3328" width="11.44140625" style="143"/>
    <col min="3329" max="3329" width="19.6640625" style="143" customWidth="1"/>
    <col min="3330" max="3333" width="5.5546875" style="143" customWidth="1"/>
    <col min="3334" max="3334" width="11.109375" style="143" customWidth="1"/>
    <col min="3335" max="3336" width="12" style="143" customWidth="1"/>
    <col min="3337" max="3337" width="13.6640625" style="143" customWidth="1"/>
    <col min="3338" max="3339" width="12" style="143" customWidth="1"/>
    <col min="3340" max="3340" width="13.5546875" style="143" customWidth="1"/>
    <col min="3341" max="3342" width="12" style="143" customWidth="1"/>
    <col min="3343" max="3343" width="13.5546875" style="143" customWidth="1"/>
    <col min="3344" max="3345" width="12" style="143" customWidth="1"/>
    <col min="3346" max="3356" width="8.109375" style="143" customWidth="1"/>
    <col min="3357" max="3357" width="19.6640625" style="143" customWidth="1"/>
    <col min="3358" max="3358" width="13.33203125" style="143" customWidth="1"/>
    <col min="3359" max="3359" width="8.109375" style="143" customWidth="1"/>
    <col min="3360" max="3360" width="15.88671875" style="143" customWidth="1"/>
    <col min="3361" max="3362" width="24.44140625" style="143" customWidth="1"/>
    <col min="3363" max="3363" width="25.109375" style="143" customWidth="1"/>
    <col min="3364" max="3364" width="22.88671875" style="143" customWidth="1"/>
    <col min="3365" max="3365" width="20.88671875" style="143" customWidth="1"/>
    <col min="3366" max="3366" width="26" style="143" customWidth="1"/>
    <col min="3367" max="3367" width="16.5546875" style="143" customWidth="1"/>
    <col min="3368" max="3368" width="17.109375" style="143" customWidth="1"/>
    <col min="3369" max="3369" width="18" style="143" customWidth="1"/>
    <col min="3370" max="3370" width="22" style="143" customWidth="1"/>
    <col min="3371" max="3371" width="22.44140625" style="143" customWidth="1"/>
    <col min="3372" max="3372" width="19.6640625" style="143" customWidth="1"/>
    <col min="3373" max="3373" width="13.33203125" style="143" customWidth="1"/>
    <col min="3374" max="3374" width="8.109375" style="143" customWidth="1"/>
    <col min="3375" max="3375" width="15.88671875" style="143" customWidth="1"/>
    <col min="3376" max="3376" width="16.5546875" style="143" customWidth="1"/>
    <col min="3377" max="3377" width="17.109375" style="143" bestFit="1" customWidth="1"/>
    <col min="3378" max="3378" width="18" style="143" bestFit="1" customWidth="1"/>
    <col min="3379" max="3379" width="22" style="143" bestFit="1" customWidth="1"/>
    <col min="3380" max="3380" width="22.44140625" style="143" bestFit="1" customWidth="1"/>
    <col min="3381" max="3381" width="19.6640625" style="143" bestFit="1" customWidth="1"/>
    <col min="3382" max="3382" width="13.33203125" style="143" bestFit="1" customWidth="1"/>
    <col min="3383" max="3383" width="8.109375" style="143" customWidth="1"/>
    <col min="3384" max="3384" width="15.88671875" style="143" bestFit="1" customWidth="1"/>
    <col min="3385" max="3584" width="11.44140625" style="143"/>
    <col min="3585" max="3585" width="19.6640625" style="143" customWidth="1"/>
    <col min="3586" max="3589" width="5.5546875" style="143" customWidth="1"/>
    <col min="3590" max="3590" width="11.109375" style="143" customWidth="1"/>
    <col min="3591" max="3592" width="12" style="143" customWidth="1"/>
    <col min="3593" max="3593" width="13.6640625" style="143" customWidth="1"/>
    <col min="3594" max="3595" width="12" style="143" customWidth="1"/>
    <col min="3596" max="3596" width="13.5546875" style="143" customWidth="1"/>
    <col min="3597" max="3598" width="12" style="143" customWidth="1"/>
    <col min="3599" max="3599" width="13.5546875" style="143" customWidth="1"/>
    <col min="3600" max="3601" width="12" style="143" customWidth="1"/>
    <col min="3602" max="3612" width="8.109375" style="143" customWidth="1"/>
    <col min="3613" max="3613" width="19.6640625" style="143" customWidth="1"/>
    <col min="3614" max="3614" width="13.33203125" style="143" customWidth="1"/>
    <col min="3615" max="3615" width="8.109375" style="143" customWidth="1"/>
    <col min="3616" max="3616" width="15.88671875" style="143" customWidth="1"/>
    <col min="3617" max="3618" width="24.44140625" style="143" customWidth="1"/>
    <col min="3619" max="3619" width="25.109375" style="143" customWidth="1"/>
    <col min="3620" max="3620" width="22.88671875" style="143" customWidth="1"/>
    <col min="3621" max="3621" width="20.88671875" style="143" customWidth="1"/>
    <col min="3622" max="3622" width="26" style="143" customWidth="1"/>
    <col min="3623" max="3623" width="16.5546875" style="143" customWidth="1"/>
    <col min="3624" max="3624" width="17.109375" style="143" customWidth="1"/>
    <col min="3625" max="3625" width="18" style="143" customWidth="1"/>
    <col min="3626" max="3626" width="22" style="143" customWidth="1"/>
    <col min="3627" max="3627" width="22.44140625" style="143" customWidth="1"/>
    <col min="3628" max="3628" width="19.6640625" style="143" customWidth="1"/>
    <col min="3629" max="3629" width="13.33203125" style="143" customWidth="1"/>
    <col min="3630" max="3630" width="8.109375" style="143" customWidth="1"/>
    <col min="3631" max="3631" width="15.88671875" style="143" customWidth="1"/>
    <col min="3632" max="3632" width="16.5546875" style="143" customWidth="1"/>
    <col min="3633" max="3633" width="17.109375" style="143" bestFit="1" customWidth="1"/>
    <col min="3634" max="3634" width="18" style="143" bestFit="1" customWidth="1"/>
    <col min="3635" max="3635" width="22" style="143" bestFit="1" customWidth="1"/>
    <col min="3636" max="3636" width="22.44140625" style="143" bestFit="1" customWidth="1"/>
    <col min="3637" max="3637" width="19.6640625" style="143" bestFit="1" customWidth="1"/>
    <col min="3638" max="3638" width="13.33203125" style="143" bestFit="1" customWidth="1"/>
    <col min="3639" max="3639" width="8.109375" style="143" customWidth="1"/>
    <col min="3640" max="3640" width="15.88671875" style="143" bestFit="1" customWidth="1"/>
    <col min="3641" max="3840" width="11.44140625" style="143"/>
    <col min="3841" max="3841" width="19.6640625" style="143" customWidth="1"/>
    <col min="3842" max="3845" width="5.5546875" style="143" customWidth="1"/>
    <col min="3846" max="3846" width="11.109375" style="143" customWidth="1"/>
    <col min="3847" max="3848" width="12" style="143" customWidth="1"/>
    <col min="3849" max="3849" width="13.6640625" style="143" customWidth="1"/>
    <col min="3850" max="3851" width="12" style="143" customWidth="1"/>
    <col min="3852" max="3852" width="13.5546875" style="143" customWidth="1"/>
    <col min="3853" max="3854" width="12" style="143" customWidth="1"/>
    <col min="3855" max="3855" width="13.5546875" style="143" customWidth="1"/>
    <col min="3856" max="3857" width="12" style="143" customWidth="1"/>
    <col min="3858" max="3868" width="8.109375" style="143" customWidth="1"/>
    <col min="3869" max="3869" width="19.6640625" style="143" customWidth="1"/>
    <col min="3870" max="3870" width="13.33203125" style="143" customWidth="1"/>
    <col min="3871" max="3871" width="8.109375" style="143" customWidth="1"/>
    <col min="3872" max="3872" width="15.88671875" style="143" customWidth="1"/>
    <col min="3873" max="3874" width="24.44140625" style="143" customWidth="1"/>
    <col min="3875" max="3875" width="25.109375" style="143" customWidth="1"/>
    <col min="3876" max="3876" width="22.88671875" style="143" customWidth="1"/>
    <col min="3877" max="3877" width="20.88671875" style="143" customWidth="1"/>
    <col min="3878" max="3878" width="26" style="143" customWidth="1"/>
    <col min="3879" max="3879" width="16.5546875" style="143" customWidth="1"/>
    <col min="3880" max="3880" width="17.109375" style="143" customWidth="1"/>
    <col min="3881" max="3881" width="18" style="143" customWidth="1"/>
    <col min="3882" max="3882" width="22" style="143" customWidth="1"/>
    <col min="3883" max="3883" width="22.44140625" style="143" customWidth="1"/>
    <col min="3884" max="3884" width="19.6640625" style="143" customWidth="1"/>
    <col min="3885" max="3885" width="13.33203125" style="143" customWidth="1"/>
    <col min="3886" max="3886" width="8.109375" style="143" customWidth="1"/>
    <col min="3887" max="3887" width="15.88671875" style="143" customWidth="1"/>
    <col min="3888" max="3888" width="16.5546875" style="143" customWidth="1"/>
    <col min="3889" max="3889" width="17.109375" style="143" bestFit="1" customWidth="1"/>
    <col min="3890" max="3890" width="18" style="143" bestFit="1" customWidth="1"/>
    <col min="3891" max="3891" width="22" style="143" bestFit="1" customWidth="1"/>
    <col min="3892" max="3892" width="22.44140625" style="143" bestFit="1" customWidth="1"/>
    <col min="3893" max="3893" width="19.6640625" style="143" bestFit="1" customWidth="1"/>
    <col min="3894" max="3894" width="13.33203125" style="143" bestFit="1" customWidth="1"/>
    <col min="3895" max="3895" width="8.109375" style="143" customWidth="1"/>
    <col min="3896" max="3896" width="15.88671875" style="143" bestFit="1" customWidth="1"/>
    <col min="3897" max="4096" width="11.44140625" style="143"/>
    <col min="4097" max="4097" width="19.6640625" style="143" customWidth="1"/>
    <col min="4098" max="4101" width="5.5546875" style="143" customWidth="1"/>
    <col min="4102" max="4102" width="11.109375" style="143" customWidth="1"/>
    <col min="4103" max="4104" width="12" style="143" customWidth="1"/>
    <col min="4105" max="4105" width="13.6640625" style="143" customWidth="1"/>
    <col min="4106" max="4107" width="12" style="143" customWidth="1"/>
    <col min="4108" max="4108" width="13.5546875" style="143" customWidth="1"/>
    <col min="4109" max="4110" width="12" style="143" customWidth="1"/>
    <col min="4111" max="4111" width="13.5546875" style="143" customWidth="1"/>
    <col min="4112" max="4113" width="12" style="143" customWidth="1"/>
    <col min="4114" max="4124" width="8.109375" style="143" customWidth="1"/>
    <col min="4125" max="4125" width="19.6640625" style="143" customWidth="1"/>
    <col min="4126" max="4126" width="13.33203125" style="143" customWidth="1"/>
    <col min="4127" max="4127" width="8.109375" style="143" customWidth="1"/>
    <col min="4128" max="4128" width="15.88671875" style="143" customWidth="1"/>
    <col min="4129" max="4130" width="24.44140625" style="143" customWidth="1"/>
    <col min="4131" max="4131" width="25.109375" style="143" customWidth="1"/>
    <col min="4132" max="4132" width="22.88671875" style="143" customWidth="1"/>
    <col min="4133" max="4133" width="20.88671875" style="143" customWidth="1"/>
    <col min="4134" max="4134" width="26" style="143" customWidth="1"/>
    <col min="4135" max="4135" width="16.5546875" style="143" customWidth="1"/>
    <col min="4136" max="4136" width="17.109375" style="143" customWidth="1"/>
    <col min="4137" max="4137" width="18" style="143" customWidth="1"/>
    <col min="4138" max="4138" width="22" style="143" customWidth="1"/>
    <col min="4139" max="4139" width="22.44140625" style="143" customWidth="1"/>
    <col min="4140" max="4140" width="19.6640625" style="143" customWidth="1"/>
    <col min="4141" max="4141" width="13.33203125" style="143" customWidth="1"/>
    <col min="4142" max="4142" width="8.109375" style="143" customWidth="1"/>
    <col min="4143" max="4143" width="15.88671875" style="143" customWidth="1"/>
    <col min="4144" max="4144" width="16.5546875" style="143" customWidth="1"/>
    <col min="4145" max="4145" width="17.109375" style="143" bestFit="1" customWidth="1"/>
    <col min="4146" max="4146" width="18" style="143" bestFit="1" customWidth="1"/>
    <col min="4147" max="4147" width="22" style="143" bestFit="1" customWidth="1"/>
    <col min="4148" max="4148" width="22.44140625" style="143" bestFit="1" customWidth="1"/>
    <col min="4149" max="4149" width="19.6640625" style="143" bestFit="1" customWidth="1"/>
    <col min="4150" max="4150" width="13.33203125" style="143" bestFit="1" customWidth="1"/>
    <col min="4151" max="4151" width="8.109375" style="143" customWidth="1"/>
    <col min="4152" max="4152" width="15.88671875" style="143" bestFit="1" customWidth="1"/>
    <col min="4153" max="4352" width="11.44140625" style="143"/>
    <col min="4353" max="4353" width="19.6640625" style="143" customWidth="1"/>
    <col min="4354" max="4357" width="5.5546875" style="143" customWidth="1"/>
    <col min="4358" max="4358" width="11.109375" style="143" customWidth="1"/>
    <col min="4359" max="4360" width="12" style="143" customWidth="1"/>
    <col min="4361" max="4361" width="13.6640625" style="143" customWidth="1"/>
    <col min="4362" max="4363" width="12" style="143" customWidth="1"/>
    <col min="4364" max="4364" width="13.5546875" style="143" customWidth="1"/>
    <col min="4365" max="4366" width="12" style="143" customWidth="1"/>
    <col min="4367" max="4367" width="13.5546875" style="143" customWidth="1"/>
    <col min="4368" max="4369" width="12" style="143" customWidth="1"/>
    <col min="4370" max="4380" width="8.109375" style="143" customWidth="1"/>
    <col min="4381" max="4381" width="19.6640625" style="143" customWidth="1"/>
    <col min="4382" max="4382" width="13.33203125" style="143" customWidth="1"/>
    <col min="4383" max="4383" width="8.109375" style="143" customWidth="1"/>
    <col min="4384" max="4384" width="15.88671875" style="143" customWidth="1"/>
    <col min="4385" max="4386" width="24.44140625" style="143" customWidth="1"/>
    <col min="4387" max="4387" width="25.109375" style="143" customWidth="1"/>
    <col min="4388" max="4388" width="22.88671875" style="143" customWidth="1"/>
    <col min="4389" max="4389" width="20.88671875" style="143" customWidth="1"/>
    <col min="4390" max="4390" width="26" style="143" customWidth="1"/>
    <col min="4391" max="4391" width="16.5546875" style="143" customWidth="1"/>
    <col min="4392" max="4392" width="17.109375" style="143" customWidth="1"/>
    <col min="4393" max="4393" width="18" style="143" customWidth="1"/>
    <col min="4394" max="4394" width="22" style="143" customWidth="1"/>
    <col min="4395" max="4395" width="22.44140625" style="143" customWidth="1"/>
    <col min="4396" max="4396" width="19.6640625" style="143" customWidth="1"/>
    <col min="4397" max="4397" width="13.33203125" style="143" customWidth="1"/>
    <col min="4398" max="4398" width="8.109375" style="143" customWidth="1"/>
    <col min="4399" max="4399" width="15.88671875" style="143" customWidth="1"/>
    <col min="4400" max="4400" width="16.5546875" style="143" customWidth="1"/>
    <col min="4401" max="4401" width="17.109375" style="143" bestFit="1" customWidth="1"/>
    <col min="4402" max="4402" width="18" style="143" bestFit="1" customWidth="1"/>
    <col min="4403" max="4403" width="22" style="143" bestFit="1" customWidth="1"/>
    <col min="4404" max="4404" width="22.44140625" style="143" bestFit="1" customWidth="1"/>
    <col min="4405" max="4405" width="19.6640625" style="143" bestFit="1" customWidth="1"/>
    <col min="4406" max="4406" width="13.33203125" style="143" bestFit="1" customWidth="1"/>
    <col min="4407" max="4407" width="8.109375" style="143" customWidth="1"/>
    <col min="4408" max="4408" width="15.88671875" style="143" bestFit="1" customWidth="1"/>
    <col min="4409" max="4608" width="11.44140625" style="143"/>
    <col min="4609" max="4609" width="19.6640625" style="143" customWidth="1"/>
    <col min="4610" max="4613" width="5.5546875" style="143" customWidth="1"/>
    <col min="4614" max="4614" width="11.109375" style="143" customWidth="1"/>
    <col min="4615" max="4616" width="12" style="143" customWidth="1"/>
    <col min="4617" max="4617" width="13.6640625" style="143" customWidth="1"/>
    <col min="4618" max="4619" width="12" style="143" customWidth="1"/>
    <col min="4620" max="4620" width="13.5546875" style="143" customWidth="1"/>
    <col min="4621" max="4622" width="12" style="143" customWidth="1"/>
    <col min="4623" max="4623" width="13.5546875" style="143" customWidth="1"/>
    <col min="4624" max="4625" width="12" style="143" customWidth="1"/>
    <col min="4626" max="4636" width="8.109375" style="143" customWidth="1"/>
    <col min="4637" max="4637" width="19.6640625" style="143" customWidth="1"/>
    <col min="4638" max="4638" width="13.33203125" style="143" customWidth="1"/>
    <col min="4639" max="4639" width="8.109375" style="143" customWidth="1"/>
    <col min="4640" max="4640" width="15.88671875" style="143" customWidth="1"/>
    <col min="4641" max="4642" width="24.44140625" style="143" customWidth="1"/>
    <col min="4643" max="4643" width="25.109375" style="143" customWidth="1"/>
    <col min="4644" max="4644" width="22.88671875" style="143" customWidth="1"/>
    <col min="4645" max="4645" width="20.88671875" style="143" customWidth="1"/>
    <col min="4646" max="4646" width="26" style="143" customWidth="1"/>
    <col min="4647" max="4647" width="16.5546875" style="143" customWidth="1"/>
    <col min="4648" max="4648" width="17.109375" style="143" customWidth="1"/>
    <col min="4649" max="4649" width="18" style="143" customWidth="1"/>
    <col min="4650" max="4650" width="22" style="143" customWidth="1"/>
    <col min="4651" max="4651" width="22.44140625" style="143" customWidth="1"/>
    <col min="4652" max="4652" width="19.6640625" style="143" customWidth="1"/>
    <col min="4653" max="4653" width="13.33203125" style="143" customWidth="1"/>
    <col min="4654" max="4654" width="8.109375" style="143" customWidth="1"/>
    <col min="4655" max="4655" width="15.88671875" style="143" customWidth="1"/>
    <col min="4656" max="4656" width="16.5546875" style="143" customWidth="1"/>
    <col min="4657" max="4657" width="17.109375" style="143" bestFit="1" customWidth="1"/>
    <col min="4658" max="4658" width="18" style="143" bestFit="1" customWidth="1"/>
    <col min="4659" max="4659" width="22" style="143" bestFit="1" customWidth="1"/>
    <col min="4660" max="4660" width="22.44140625" style="143" bestFit="1" customWidth="1"/>
    <col min="4661" max="4661" width="19.6640625" style="143" bestFit="1" customWidth="1"/>
    <col min="4662" max="4662" width="13.33203125" style="143" bestFit="1" customWidth="1"/>
    <col min="4663" max="4663" width="8.109375" style="143" customWidth="1"/>
    <col min="4664" max="4664" width="15.88671875" style="143" bestFit="1" customWidth="1"/>
    <col min="4665" max="4864" width="11.44140625" style="143"/>
    <col min="4865" max="4865" width="19.6640625" style="143" customWidth="1"/>
    <col min="4866" max="4869" width="5.5546875" style="143" customWidth="1"/>
    <col min="4870" max="4870" width="11.109375" style="143" customWidth="1"/>
    <col min="4871" max="4872" width="12" style="143" customWidth="1"/>
    <col min="4873" max="4873" width="13.6640625" style="143" customWidth="1"/>
    <col min="4874" max="4875" width="12" style="143" customWidth="1"/>
    <col min="4876" max="4876" width="13.5546875" style="143" customWidth="1"/>
    <col min="4877" max="4878" width="12" style="143" customWidth="1"/>
    <col min="4879" max="4879" width="13.5546875" style="143" customWidth="1"/>
    <col min="4880" max="4881" width="12" style="143" customWidth="1"/>
    <col min="4882" max="4892" width="8.109375" style="143" customWidth="1"/>
    <col min="4893" max="4893" width="19.6640625" style="143" customWidth="1"/>
    <col min="4894" max="4894" width="13.33203125" style="143" customWidth="1"/>
    <col min="4895" max="4895" width="8.109375" style="143" customWidth="1"/>
    <col min="4896" max="4896" width="15.88671875" style="143" customWidth="1"/>
    <col min="4897" max="4898" width="24.44140625" style="143" customWidth="1"/>
    <col min="4899" max="4899" width="25.109375" style="143" customWidth="1"/>
    <col min="4900" max="4900" width="22.88671875" style="143" customWidth="1"/>
    <col min="4901" max="4901" width="20.88671875" style="143" customWidth="1"/>
    <col min="4902" max="4902" width="26" style="143" customWidth="1"/>
    <col min="4903" max="4903" width="16.5546875" style="143" customWidth="1"/>
    <col min="4904" max="4904" width="17.109375" style="143" customWidth="1"/>
    <col min="4905" max="4905" width="18" style="143" customWidth="1"/>
    <col min="4906" max="4906" width="22" style="143" customWidth="1"/>
    <col min="4907" max="4907" width="22.44140625" style="143" customWidth="1"/>
    <col min="4908" max="4908" width="19.6640625" style="143" customWidth="1"/>
    <col min="4909" max="4909" width="13.33203125" style="143" customWidth="1"/>
    <col min="4910" max="4910" width="8.109375" style="143" customWidth="1"/>
    <col min="4911" max="4911" width="15.88671875" style="143" customWidth="1"/>
    <col min="4912" max="4912" width="16.5546875" style="143" customWidth="1"/>
    <col min="4913" max="4913" width="17.109375" style="143" bestFit="1" customWidth="1"/>
    <col min="4914" max="4914" width="18" style="143" bestFit="1" customWidth="1"/>
    <col min="4915" max="4915" width="22" style="143" bestFit="1" customWidth="1"/>
    <col min="4916" max="4916" width="22.44140625" style="143" bestFit="1" customWidth="1"/>
    <col min="4917" max="4917" width="19.6640625" style="143" bestFit="1" customWidth="1"/>
    <col min="4918" max="4918" width="13.33203125" style="143" bestFit="1" customWidth="1"/>
    <col min="4919" max="4919" width="8.109375" style="143" customWidth="1"/>
    <col min="4920" max="4920" width="15.88671875" style="143" bestFit="1" customWidth="1"/>
    <col min="4921" max="5120" width="11.44140625" style="143"/>
    <col min="5121" max="5121" width="19.6640625" style="143" customWidth="1"/>
    <col min="5122" max="5125" width="5.5546875" style="143" customWidth="1"/>
    <col min="5126" max="5126" width="11.109375" style="143" customWidth="1"/>
    <col min="5127" max="5128" width="12" style="143" customWidth="1"/>
    <col min="5129" max="5129" width="13.6640625" style="143" customWidth="1"/>
    <col min="5130" max="5131" width="12" style="143" customWidth="1"/>
    <col min="5132" max="5132" width="13.5546875" style="143" customWidth="1"/>
    <col min="5133" max="5134" width="12" style="143" customWidth="1"/>
    <col min="5135" max="5135" width="13.5546875" style="143" customWidth="1"/>
    <col min="5136" max="5137" width="12" style="143" customWidth="1"/>
    <col min="5138" max="5148" width="8.109375" style="143" customWidth="1"/>
    <col min="5149" max="5149" width="19.6640625" style="143" customWidth="1"/>
    <col min="5150" max="5150" width="13.33203125" style="143" customWidth="1"/>
    <col min="5151" max="5151" width="8.109375" style="143" customWidth="1"/>
    <col min="5152" max="5152" width="15.88671875" style="143" customWidth="1"/>
    <col min="5153" max="5154" width="24.44140625" style="143" customWidth="1"/>
    <col min="5155" max="5155" width="25.109375" style="143" customWidth="1"/>
    <col min="5156" max="5156" width="22.88671875" style="143" customWidth="1"/>
    <col min="5157" max="5157" width="20.88671875" style="143" customWidth="1"/>
    <col min="5158" max="5158" width="26" style="143" customWidth="1"/>
    <col min="5159" max="5159" width="16.5546875" style="143" customWidth="1"/>
    <col min="5160" max="5160" width="17.109375" style="143" customWidth="1"/>
    <col min="5161" max="5161" width="18" style="143" customWidth="1"/>
    <col min="5162" max="5162" width="22" style="143" customWidth="1"/>
    <col min="5163" max="5163" width="22.44140625" style="143" customWidth="1"/>
    <col min="5164" max="5164" width="19.6640625" style="143" customWidth="1"/>
    <col min="5165" max="5165" width="13.33203125" style="143" customWidth="1"/>
    <col min="5166" max="5166" width="8.109375" style="143" customWidth="1"/>
    <col min="5167" max="5167" width="15.88671875" style="143" customWidth="1"/>
    <col min="5168" max="5168" width="16.5546875" style="143" customWidth="1"/>
    <col min="5169" max="5169" width="17.109375" style="143" bestFit="1" customWidth="1"/>
    <col min="5170" max="5170" width="18" style="143" bestFit="1" customWidth="1"/>
    <col min="5171" max="5171" width="22" style="143" bestFit="1" customWidth="1"/>
    <col min="5172" max="5172" width="22.44140625" style="143" bestFit="1" customWidth="1"/>
    <col min="5173" max="5173" width="19.6640625" style="143" bestFit="1" customWidth="1"/>
    <col min="5174" max="5174" width="13.33203125" style="143" bestFit="1" customWidth="1"/>
    <col min="5175" max="5175" width="8.109375" style="143" customWidth="1"/>
    <col min="5176" max="5176" width="15.88671875" style="143" bestFit="1" customWidth="1"/>
    <col min="5177" max="5376" width="11.44140625" style="143"/>
    <col min="5377" max="5377" width="19.6640625" style="143" customWidth="1"/>
    <col min="5378" max="5381" width="5.5546875" style="143" customWidth="1"/>
    <col min="5382" max="5382" width="11.109375" style="143" customWidth="1"/>
    <col min="5383" max="5384" width="12" style="143" customWidth="1"/>
    <col min="5385" max="5385" width="13.6640625" style="143" customWidth="1"/>
    <col min="5386" max="5387" width="12" style="143" customWidth="1"/>
    <col min="5388" max="5388" width="13.5546875" style="143" customWidth="1"/>
    <col min="5389" max="5390" width="12" style="143" customWidth="1"/>
    <col min="5391" max="5391" width="13.5546875" style="143" customWidth="1"/>
    <col min="5392" max="5393" width="12" style="143" customWidth="1"/>
    <col min="5394" max="5404" width="8.109375" style="143" customWidth="1"/>
    <col min="5405" max="5405" width="19.6640625" style="143" customWidth="1"/>
    <col min="5406" max="5406" width="13.33203125" style="143" customWidth="1"/>
    <col min="5407" max="5407" width="8.109375" style="143" customWidth="1"/>
    <col min="5408" max="5408" width="15.88671875" style="143" customWidth="1"/>
    <col min="5409" max="5410" width="24.44140625" style="143" customWidth="1"/>
    <col min="5411" max="5411" width="25.109375" style="143" customWidth="1"/>
    <col min="5412" max="5412" width="22.88671875" style="143" customWidth="1"/>
    <col min="5413" max="5413" width="20.88671875" style="143" customWidth="1"/>
    <col min="5414" max="5414" width="26" style="143" customWidth="1"/>
    <col min="5415" max="5415" width="16.5546875" style="143" customWidth="1"/>
    <col min="5416" max="5416" width="17.109375" style="143" customWidth="1"/>
    <col min="5417" max="5417" width="18" style="143" customWidth="1"/>
    <col min="5418" max="5418" width="22" style="143" customWidth="1"/>
    <col min="5419" max="5419" width="22.44140625" style="143" customWidth="1"/>
    <col min="5420" max="5420" width="19.6640625" style="143" customWidth="1"/>
    <col min="5421" max="5421" width="13.33203125" style="143" customWidth="1"/>
    <col min="5422" max="5422" width="8.109375" style="143" customWidth="1"/>
    <col min="5423" max="5423" width="15.88671875" style="143" customWidth="1"/>
    <col min="5424" max="5424" width="16.5546875" style="143" customWidth="1"/>
    <col min="5425" max="5425" width="17.109375" style="143" bestFit="1" customWidth="1"/>
    <col min="5426" max="5426" width="18" style="143" bestFit="1" customWidth="1"/>
    <col min="5427" max="5427" width="22" style="143" bestFit="1" customWidth="1"/>
    <col min="5428" max="5428" width="22.44140625" style="143" bestFit="1" customWidth="1"/>
    <col min="5429" max="5429" width="19.6640625" style="143" bestFit="1" customWidth="1"/>
    <col min="5430" max="5430" width="13.33203125" style="143" bestFit="1" customWidth="1"/>
    <col min="5431" max="5431" width="8.109375" style="143" customWidth="1"/>
    <col min="5432" max="5432" width="15.88671875" style="143" bestFit="1" customWidth="1"/>
    <col min="5433" max="5632" width="11.44140625" style="143"/>
    <col min="5633" max="5633" width="19.6640625" style="143" customWidth="1"/>
    <col min="5634" max="5637" width="5.5546875" style="143" customWidth="1"/>
    <col min="5638" max="5638" width="11.109375" style="143" customWidth="1"/>
    <col min="5639" max="5640" width="12" style="143" customWidth="1"/>
    <col min="5641" max="5641" width="13.6640625" style="143" customWidth="1"/>
    <col min="5642" max="5643" width="12" style="143" customWidth="1"/>
    <col min="5644" max="5644" width="13.5546875" style="143" customWidth="1"/>
    <col min="5645" max="5646" width="12" style="143" customWidth="1"/>
    <col min="5647" max="5647" width="13.5546875" style="143" customWidth="1"/>
    <col min="5648" max="5649" width="12" style="143" customWidth="1"/>
    <col min="5650" max="5660" width="8.109375" style="143" customWidth="1"/>
    <col min="5661" max="5661" width="19.6640625" style="143" customWidth="1"/>
    <col min="5662" max="5662" width="13.33203125" style="143" customWidth="1"/>
    <col min="5663" max="5663" width="8.109375" style="143" customWidth="1"/>
    <col min="5664" max="5664" width="15.88671875" style="143" customWidth="1"/>
    <col min="5665" max="5666" width="24.44140625" style="143" customWidth="1"/>
    <col min="5667" max="5667" width="25.109375" style="143" customWidth="1"/>
    <col min="5668" max="5668" width="22.88671875" style="143" customWidth="1"/>
    <col min="5669" max="5669" width="20.88671875" style="143" customWidth="1"/>
    <col min="5670" max="5670" width="26" style="143" customWidth="1"/>
    <col min="5671" max="5671" width="16.5546875" style="143" customWidth="1"/>
    <col min="5672" max="5672" width="17.109375" style="143" customWidth="1"/>
    <col min="5673" max="5673" width="18" style="143" customWidth="1"/>
    <col min="5674" max="5674" width="22" style="143" customWidth="1"/>
    <col min="5675" max="5675" width="22.44140625" style="143" customWidth="1"/>
    <col min="5676" max="5676" width="19.6640625" style="143" customWidth="1"/>
    <col min="5677" max="5677" width="13.33203125" style="143" customWidth="1"/>
    <col min="5678" max="5678" width="8.109375" style="143" customWidth="1"/>
    <col min="5679" max="5679" width="15.88671875" style="143" customWidth="1"/>
    <col min="5680" max="5680" width="16.5546875" style="143" customWidth="1"/>
    <col min="5681" max="5681" width="17.109375" style="143" bestFit="1" customWidth="1"/>
    <col min="5682" max="5682" width="18" style="143" bestFit="1" customWidth="1"/>
    <col min="5683" max="5683" width="22" style="143" bestFit="1" customWidth="1"/>
    <col min="5684" max="5684" width="22.44140625" style="143" bestFit="1" customWidth="1"/>
    <col min="5685" max="5685" width="19.6640625" style="143" bestFit="1" customWidth="1"/>
    <col min="5686" max="5686" width="13.33203125" style="143" bestFit="1" customWidth="1"/>
    <col min="5687" max="5687" width="8.109375" style="143" customWidth="1"/>
    <col min="5688" max="5688" width="15.88671875" style="143" bestFit="1" customWidth="1"/>
    <col min="5689" max="5888" width="11.44140625" style="143"/>
    <col min="5889" max="5889" width="19.6640625" style="143" customWidth="1"/>
    <col min="5890" max="5893" width="5.5546875" style="143" customWidth="1"/>
    <col min="5894" max="5894" width="11.109375" style="143" customWidth="1"/>
    <col min="5895" max="5896" width="12" style="143" customWidth="1"/>
    <col min="5897" max="5897" width="13.6640625" style="143" customWidth="1"/>
    <col min="5898" max="5899" width="12" style="143" customWidth="1"/>
    <col min="5900" max="5900" width="13.5546875" style="143" customWidth="1"/>
    <col min="5901" max="5902" width="12" style="143" customWidth="1"/>
    <col min="5903" max="5903" width="13.5546875" style="143" customWidth="1"/>
    <col min="5904" max="5905" width="12" style="143" customWidth="1"/>
    <col min="5906" max="5916" width="8.109375" style="143" customWidth="1"/>
    <col min="5917" max="5917" width="19.6640625" style="143" customWidth="1"/>
    <col min="5918" max="5918" width="13.33203125" style="143" customWidth="1"/>
    <col min="5919" max="5919" width="8.109375" style="143" customWidth="1"/>
    <col min="5920" max="5920" width="15.88671875" style="143" customWidth="1"/>
    <col min="5921" max="5922" width="24.44140625" style="143" customWidth="1"/>
    <col min="5923" max="5923" width="25.109375" style="143" customWidth="1"/>
    <col min="5924" max="5924" width="22.88671875" style="143" customWidth="1"/>
    <col min="5925" max="5925" width="20.88671875" style="143" customWidth="1"/>
    <col min="5926" max="5926" width="26" style="143" customWidth="1"/>
    <col min="5927" max="5927" width="16.5546875" style="143" customWidth="1"/>
    <col min="5928" max="5928" width="17.109375" style="143" customWidth="1"/>
    <col min="5929" max="5929" width="18" style="143" customWidth="1"/>
    <col min="5930" max="5930" width="22" style="143" customWidth="1"/>
    <col min="5931" max="5931" width="22.44140625" style="143" customWidth="1"/>
    <col min="5932" max="5932" width="19.6640625" style="143" customWidth="1"/>
    <col min="5933" max="5933" width="13.33203125" style="143" customWidth="1"/>
    <col min="5934" max="5934" width="8.109375" style="143" customWidth="1"/>
    <col min="5935" max="5935" width="15.88671875" style="143" customWidth="1"/>
    <col min="5936" max="5936" width="16.5546875" style="143" customWidth="1"/>
    <col min="5937" max="5937" width="17.109375" style="143" bestFit="1" customWidth="1"/>
    <col min="5938" max="5938" width="18" style="143" bestFit="1" customWidth="1"/>
    <col min="5939" max="5939" width="22" style="143" bestFit="1" customWidth="1"/>
    <col min="5940" max="5940" width="22.44140625" style="143" bestFit="1" customWidth="1"/>
    <col min="5941" max="5941" width="19.6640625" style="143" bestFit="1" customWidth="1"/>
    <col min="5942" max="5942" width="13.33203125" style="143" bestFit="1" customWidth="1"/>
    <col min="5943" max="5943" width="8.109375" style="143" customWidth="1"/>
    <col min="5944" max="5944" width="15.88671875" style="143" bestFit="1" customWidth="1"/>
    <col min="5945" max="6144" width="11.44140625" style="143"/>
    <col min="6145" max="6145" width="19.6640625" style="143" customWidth="1"/>
    <col min="6146" max="6149" width="5.5546875" style="143" customWidth="1"/>
    <col min="6150" max="6150" width="11.109375" style="143" customWidth="1"/>
    <col min="6151" max="6152" width="12" style="143" customWidth="1"/>
    <col min="6153" max="6153" width="13.6640625" style="143" customWidth="1"/>
    <col min="6154" max="6155" width="12" style="143" customWidth="1"/>
    <col min="6156" max="6156" width="13.5546875" style="143" customWidth="1"/>
    <col min="6157" max="6158" width="12" style="143" customWidth="1"/>
    <col min="6159" max="6159" width="13.5546875" style="143" customWidth="1"/>
    <col min="6160" max="6161" width="12" style="143" customWidth="1"/>
    <col min="6162" max="6172" width="8.109375" style="143" customWidth="1"/>
    <col min="6173" max="6173" width="19.6640625" style="143" customWidth="1"/>
    <col min="6174" max="6174" width="13.33203125" style="143" customWidth="1"/>
    <col min="6175" max="6175" width="8.109375" style="143" customWidth="1"/>
    <col min="6176" max="6176" width="15.88671875" style="143" customWidth="1"/>
    <col min="6177" max="6178" width="24.44140625" style="143" customWidth="1"/>
    <col min="6179" max="6179" width="25.109375" style="143" customWidth="1"/>
    <col min="6180" max="6180" width="22.88671875" style="143" customWidth="1"/>
    <col min="6181" max="6181" width="20.88671875" style="143" customWidth="1"/>
    <col min="6182" max="6182" width="26" style="143" customWidth="1"/>
    <col min="6183" max="6183" width="16.5546875" style="143" customWidth="1"/>
    <col min="6184" max="6184" width="17.109375" style="143" customWidth="1"/>
    <col min="6185" max="6185" width="18" style="143" customWidth="1"/>
    <col min="6186" max="6186" width="22" style="143" customWidth="1"/>
    <col min="6187" max="6187" width="22.44140625" style="143" customWidth="1"/>
    <col min="6188" max="6188" width="19.6640625" style="143" customWidth="1"/>
    <col min="6189" max="6189" width="13.33203125" style="143" customWidth="1"/>
    <col min="6190" max="6190" width="8.109375" style="143" customWidth="1"/>
    <col min="6191" max="6191" width="15.88671875" style="143" customWidth="1"/>
    <col min="6192" max="6192" width="16.5546875" style="143" customWidth="1"/>
    <col min="6193" max="6193" width="17.109375" style="143" bestFit="1" customWidth="1"/>
    <col min="6194" max="6194" width="18" style="143" bestFit="1" customWidth="1"/>
    <col min="6195" max="6195" width="22" style="143" bestFit="1" customWidth="1"/>
    <col min="6196" max="6196" width="22.44140625" style="143" bestFit="1" customWidth="1"/>
    <col min="6197" max="6197" width="19.6640625" style="143" bestFit="1" customWidth="1"/>
    <col min="6198" max="6198" width="13.33203125" style="143" bestFit="1" customWidth="1"/>
    <col min="6199" max="6199" width="8.109375" style="143" customWidth="1"/>
    <col min="6200" max="6200" width="15.88671875" style="143" bestFit="1" customWidth="1"/>
    <col min="6201" max="6400" width="11.44140625" style="143"/>
    <col min="6401" max="6401" width="19.6640625" style="143" customWidth="1"/>
    <col min="6402" max="6405" width="5.5546875" style="143" customWidth="1"/>
    <col min="6406" max="6406" width="11.109375" style="143" customWidth="1"/>
    <col min="6407" max="6408" width="12" style="143" customWidth="1"/>
    <col min="6409" max="6409" width="13.6640625" style="143" customWidth="1"/>
    <col min="6410" max="6411" width="12" style="143" customWidth="1"/>
    <col min="6412" max="6412" width="13.5546875" style="143" customWidth="1"/>
    <col min="6413" max="6414" width="12" style="143" customWidth="1"/>
    <col min="6415" max="6415" width="13.5546875" style="143" customWidth="1"/>
    <col min="6416" max="6417" width="12" style="143" customWidth="1"/>
    <col min="6418" max="6428" width="8.109375" style="143" customWidth="1"/>
    <col min="6429" max="6429" width="19.6640625" style="143" customWidth="1"/>
    <col min="6430" max="6430" width="13.33203125" style="143" customWidth="1"/>
    <col min="6431" max="6431" width="8.109375" style="143" customWidth="1"/>
    <col min="6432" max="6432" width="15.88671875" style="143" customWidth="1"/>
    <col min="6433" max="6434" width="24.44140625" style="143" customWidth="1"/>
    <col min="6435" max="6435" width="25.109375" style="143" customWidth="1"/>
    <col min="6436" max="6436" width="22.88671875" style="143" customWidth="1"/>
    <col min="6437" max="6437" width="20.88671875" style="143" customWidth="1"/>
    <col min="6438" max="6438" width="26" style="143" customWidth="1"/>
    <col min="6439" max="6439" width="16.5546875" style="143" customWidth="1"/>
    <col min="6440" max="6440" width="17.109375" style="143" customWidth="1"/>
    <col min="6441" max="6441" width="18" style="143" customWidth="1"/>
    <col min="6442" max="6442" width="22" style="143" customWidth="1"/>
    <col min="6443" max="6443" width="22.44140625" style="143" customWidth="1"/>
    <col min="6444" max="6444" width="19.6640625" style="143" customWidth="1"/>
    <col min="6445" max="6445" width="13.33203125" style="143" customWidth="1"/>
    <col min="6446" max="6446" width="8.109375" style="143" customWidth="1"/>
    <col min="6447" max="6447" width="15.88671875" style="143" customWidth="1"/>
    <col min="6448" max="6448" width="16.5546875" style="143" customWidth="1"/>
    <col min="6449" max="6449" width="17.109375" style="143" bestFit="1" customWidth="1"/>
    <col min="6450" max="6450" width="18" style="143" bestFit="1" customWidth="1"/>
    <col min="6451" max="6451" width="22" style="143" bestFit="1" customWidth="1"/>
    <col min="6452" max="6452" width="22.44140625" style="143" bestFit="1" customWidth="1"/>
    <col min="6453" max="6453" width="19.6640625" style="143" bestFit="1" customWidth="1"/>
    <col min="6454" max="6454" width="13.33203125" style="143" bestFit="1" customWidth="1"/>
    <col min="6455" max="6455" width="8.109375" style="143" customWidth="1"/>
    <col min="6456" max="6456" width="15.88671875" style="143" bestFit="1" customWidth="1"/>
    <col min="6457" max="6656" width="11.44140625" style="143"/>
    <col min="6657" max="6657" width="19.6640625" style="143" customWidth="1"/>
    <col min="6658" max="6661" width="5.5546875" style="143" customWidth="1"/>
    <col min="6662" max="6662" width="11.109375" style="143" customWidth="1"/>
    <col min="6663" max="6664" width="12" style="143" customWidth="1"/>
    <col min="6665" max="6665" width="13.6640625" style="143" customWidth="1"/>
    <col min="6666" max="6667" width="12" style="143" customWidth="1"/>
    <col min="6668" max="6668" width="13.5546875" style="143" customWidth="1"/>
    <col min="6669" max="6670" width="12" style="143" customWidth="1"/>
    <col min="6671" max="6671" width="13.5546875" style="143" customWidth="1"/>
    <col min="6672" max="6673" width="12" style="143" customWidth="1"/>
    <col min="6674" max="6684" width="8.109375" style="143" customWidth="1"/>
    <col min="6685" max="6685" width="19.6640625" style="143" customWidth="1"/>
    <col min="6686" max="6686" width="13.33203125" style="143" customWidth="1"/>
    <col min="6687" max="6687" width="8.109375" style="143" customWidth="1"/>
    <col min="6688" max="6688" width="15.88671875" style="143" customWidth="1"/>
    <col min="6689" max="6690" width="24.44140625" style="143" customWidth="1"/>
    <col min="6691" max="6691" width="25.109375" style="143" customWidth="1"/>
    <col min="6692" max="6692" width="22.88671875" style="143" customWidth="1"/>
    <col min="6693" max="6693" width="20.88671875" style="143" customWidth="1"/>
    <col min="6694" max="6694" width="26" style="143" customWidth="1"/>
    <col min="6695" max="6695" width="16.5546875" style="143" customWidth="1"/>
    <col min="6696" max="6696" width="17.109375" style="143" customWidth="1"/>
    <col min="6697" max="6697" width="18" style="143" customWidth="1"/>
    <col min="6698" max="6698" width="22" style="143" customWidth="1"/>
    <col min="6699" max="6699" width="22.44140625" style="143" customWidth="1"/>
    <col min="6700" max="6700" width="19.6640625" style="143" customWidth="1"/>
    <col min="6701" max="6701" width="13.33203125" style="143" customWidth="1"/>
    <col min="6702" max="6702" width="8.109375" style="143" customWidth="1"/>
    <col min="6703" max="6703" width="15.88671875" style="143" customWidth="1"/>
    <col min="6704" max="6704" width="16.5546875" style="143" customWidth="1"/>
    <col min="6705" max="6705" width="17.109375" style="143" bestFit="1" customWidth="1"/>
    <col min="6706" max="6706" width="18" style="143" bestFit="1" customWidth="1"/>
    <col min="6707" max="6707" width="22" style="143" bestFit="1" customWidth="1"/>
    <col min="6708" max="6708" width="22.44140625" style="143" bestFit="1" customWidth="1"/>
    <col min="6709" max="6709" width="19.6640625" style="143" bestFit="1" customWidth="1"/>
    <col min="6710" max="6710" width="13.33203125" style="143" bestFit="1" customWidth="1"/>
    <col min="6711" max="6711" width="8.109375" style="143" customWidth="1"/>
    <col min="6712" max="6712" width="15.88671875" style="143" bestFit="1" customWidth="1"/>
    <col min="6713" max="6912" width="11.44140625" style="143"/>
    <col min="6913" max="6913" width="19.6640625" style="143" customWidth="1"/>
    <col min="6914" max="6917" width="5.5546875" style="143" customWidth="1"/>
    <col min="6918" max="6918" width="11.109375" style="143" customWidth="1"/>
    <col min="6919" max="6920" width="12" style="143" customWidth="1"/>
    <col min="6921" max="6921" width="13.6640625" style="143" customWidth="1"/>
    <col min="6922" max="6923" width="12" style="143" customWidth="1"/>
    <col min="6924" max="6924" width="13.5546875" style="143" customWidth="1"/>
    <col min="6925" max="6926" width="12" style="143" customWidth="1"/>
    <col min="6927" max="6927" width="13.5546875" style="143" customWidth="1"/>
    <col min="6928" max="6929" width="12" style="143" customWidth="1"/>
    <col min="6930" max="6940" width="8.109375" style="143" customWidth="1"/>
    <col min="6941" max="6941" width="19.6640625" style="143" customWidth="1"/>
    <col min="6942" max="6942" width="13.33203125" style="143" customWidth="1"/>
    <col min="6943" max="6943" width="8.109375" style="143" customWidth="1"/>
    <col min="6944" max="6944" width="15.88671875" style="143" customWidth="1"/>
    <col min="6945" max="6946" width="24.44140625" style="143" customWidth="1"/>
    <col min="6947" max="6947" width="25.109375" style="143" customWidth="1"/>
    <col min="6948" max="6948" width="22.88671875" style="143" customWidth="1"/>
    <col min="6949" max="6949" width="20.88671875" style="143" customWidth="1"/>
    <col min="6950" max="6950" width="26" style="143" customWidth="1"/>
    <col min="6951" max="6951" width="16.5546875" style="143" customWidth="1"/>
    <col min="6952" max="6952" width="17.109375" style="143" customWidth="1"/>
    <col min="6953" max="6953" width="18" style="143" customWidth="1"/>
    <col min="6954" max="6954" width="22" style="143" customWidth="1"/>
    <col min="6955" max="6955" width="22.44140625" style="143" customWidth="1"/>
    <col min="6956" max="6956" width="19.6640625" style="143" customWidth="1"/>
    <col min="6957" max="6957" width="13.33203125" style="143" customWidth="1"/>
    <col min="6958" max="6958" width="8.109375" style="143" customWidth="1"/>
    <col min="6959" max="6959" width="15.88671875" style="143" customWidth="1"/>
    <col min="6960" max="6960" width="16.5546875" style="143" customWidth="1"/>
    <col min="6961" max="6961" width="17.109375" style="143" bestFit="1" customWidth="1"/>
    <col min="6962" max="6962" width="18" style="143" bestFit="1" customWidth="1"/>
    <col min="6963" max="6963" width="22" style="143" bestFit="1" customWidth="1"/>
    <col min="6964" max="6964" width="22.44140625" style="143" bestFit="1" customWidth="1"/>
    <col min="6965" max="6965" width="19.6640625" style="143" bestFit="1" customWidth="1"/>
    <col min="6966" max="6966" width="13.33203125" style="143" bestFit="1" customWidth="1"/>
    <col min="6967" max="6967" width="8.109375" style="143" customWidth="1"/>
    <col min="6968" max="6968" width="15.88671875" style="143" bestFit="1" customWidth="1"/>
    <col min="6969" max="7168" width="11.44140625" style="143"/>
    <col min="7169" max="7169" width="19.6640625" style="143" customWidth="1"/>
    <col min="7170" max="7173" width="5.5546875" style="143" customWidth="1"/>
    <col min="7174" max="7174" width="11.109375" style="143" customWidth="1"/>
    <col min="7175" max="7176" width="12" style="143" customWidth="1"/>
    <col min="7177" max="7177" width="13.6640625" style="143" customWidth="1"/>
    <col min="7178" max="7179" width="12" style="143" customWidth="1"/>
    <col min="7180" max="7180" width="13.5546875" style="143" customWidth="1"/>
    <col min="7181" max="7182" width="12" style="143" customWidth="1"/>
    <col min="7183" max="7183" width="13.5546875" style="143" customWidth="1"/>
    <col min="7184" max="7185" width="12" style="143" customWidth="1"/>
    <col min="7186" max="7196" width="8.109375" style="143" customWidth="1"/>
    <col min="7197" max="7197" width="19.6640625" style="143" customWidth="1"/>
    <col min="7198" max="7198" width="13.33203125" style="143" customWidth="1"/>
    <col min="7199" max="7199" width="8.109375" style="143" customWidth="1"/>
    <col min="7200" max="7200" width="15.88671875" style="143" customWidth="1"/>
    <col min="7201" max="7202" width="24.44140625" style="143" customWidth="1"/>
    <col min="7203" max="7203" width="25.109375" style="143" customWidth="1"/>
    <col min="7204" max="7204" width="22.88671875" style="143" customWidth="1"/>
    <col min="7205" max="7205" width="20.88671875" style="143" customWidth="1"/>
    <col min="7206" max="7206" width="26" style="143" customWidth="1"/>
    <col min="7207" max="7207" width="16.5546875" style="143" customWidth="1"/>
    <col min="7208" max="7208" width="17.109375" style="143" customWidth="1"/>
    <col min="7209" max="7209" width="18" style="143" customWidth="1"/>
    <col min="7210" max="7210" width="22" style="143" customWidth="1"/>
    <col min="7211" max="7211" width="22.44140625" style="143" customWidth="1"/>
    <col min="7212" max="7212" width="19.6640625" style="143" customWidth="1"/>
    <col min="7213" max="7213" width="13.33203125" style="143" customWidth="1"/>
    <col min="7214" max="7214" width="8.109375" style="143" customWidth="1"/>
    <col min="7215" max="7215" width="15.88671875" style="143" customWidth="1"/>
    <col min="7216" max="7216" width="16.5546875" style="143" customWidth="1"/>
    <col min="7217" max="7217" width="17.109375" style="143" bestFit="1" customWidth="1"/>
    <col min="7218" max="7218" width="18" style="143" bestFit="1" customWidth="1"/>
    <col min="7219" max="7219" width="22" style="143" bestFit="1" customWidth="1"/>
    <col min="7220" max="7220" width="22.44140625" style="143" bestFit="1" customWidth="1"/>
    <col min="7221" max="7221" width="19.6640625" style="143" bestFit="1" customWidth="1"/>
    <col min="7222" max="7222" width="13.33203125" style="143" bestFit="1" customWidth="1"/>
    <col min="7223" max="7223" width="8.109375" style="143" customWidth="1"/>
    <col min="7224" max="7224" width="15.88671875" style="143" bestFit="1" customWidth="1"/>
    <col min="7225" max="7424" width="11.44140625" style="143"/>
    <col min="7425" max="7425" width="19.6640625" style="143" customWidth="1"/>
    <col min="7426" max="7429" width="5.5546875" style="143" customWidth="1"/>
    <col min="7430" max="7430" width="11.109375" style="143" customWidth="1"/>
    <col min="7431" max="7432" width="12" style="143" customWidth="1"/>
    <col min="7433" max="7433" width="13.6640625" style="143" customWidth="1"/>
    <col min="7434" max="7435" width="12" style="143" customWidth="1"/>
    <col min="7436" max="7436" width="13.5546875" style="143" customWidth="1"/>
    <col min="7437" max="7438" width="12" style="143" customWidth="1"/>
    <col min="7439" max="7439" width="13.5546875" style="143" customWidth="1"/>
    <col min="7440" max="7441" width="12" style="143" customWidth="1"/>
    <col min="7442" max="7452" width="8.109375" style="143" customWidth="1"/>
    <col min="7453" max="7453" width="19.6640625" style="143" customWidth="1"/>
    <col min="7454" max="7454" width="13.33203125" style="143" customWidth="1"/>
    <col min="7455" max="7455" width="8.109375" style="143" customWidth="1"/>
    <col min="7456" max="7456" width="15.88671875" style="143" customWidth="1"/>
    <col min="7457" max="7458" width="24.44140625" style="143" customWidth="1"/>
    <col min="7459" max="7459" width="25.109375" style="143" customWidth="1"/>
    <col min="7460" max="7460" width="22.88671875" style="143" customWidth="1"/>
    <col min="7461" max="7461" width="20.88671875" style="143" customWidth="1"/>
    <col min="7462" max="7462" width="26" style="143" customWidth="1"/>
    <col min="7463" max="7463" width="16.5546875" style="143" customWidth="1"/>
    <col min="7464" max="7464" width="17.109375" style="143" customWidth="1"/>
    <col min="7465" max="7465" width="18" style="143" customWidth="1"/>
    <col min="7466" max="7466" width="22" style="143" customWidth="1"/>
    <col min="7467" max="7467" width="22.44140625" style="143" customWidth="1"/>
    <col min="7468" max="7468" width="19.6640625" style="143" customWidth="1"/>
    <col min="7469" max="7469" width="13.33203125" style="143" customWidth="1"/>
    <col min="7470" max="7470" width="8.109375" style="143" customWidth="1"/>
    <col min="7471" max="7471" width="15.88671875" style="143" customWidth="1"/>
    <col min="7472" max="7472" width="16.5546875" style="143" customWidth="1"/>
    <col min="7473" max="7473" width="17.109375" style="143" bestFit="1" customWidth="1"/>
    <col min="7474" max="7474" width="18" style="143" bestFit="1" customWidth="1"/>
    <col min="7475" max="7475" width="22" style="143" bestFit="1" customWidth="1"/>
    <col min="7476" max="7476" width="22.44140625" style="143" bestFit="1" customWidth="1"/>
    <col min="7477" max="7477" width="19.6640625" style="143" bestFit="1" customWidth="1"/>
    <col min="7478" max="7478" width="13.33203125" style="143" bestFit="1" customWidth="1"/>
    <col min="7479" max="7479" width="8.109375" style="143" customWidth="1"/>
    <col min="7480" max="7480" width="15.88671875" style="143" bestFit="1" customWidth="1"/>
    <col min="7481" max="7680" width="11.44140625" style="143"/>
    <col min="7681" max="7681" width="19.6640625" style="143" customWidth="1"/>
    <col min="7682" max="7685" width="5.5546875" style="143" customWidth="1"/>
    <col min="7686" max="7686" width="11.109375" style="143" customWidth="1"/>
    <col min="7687" max="7688" width="12" style="143" customWidth="1"/>
    <col min="7689" max="7689" width="13.6640625" style="143" customWidth="1"/>
    <col min="7690" max="7691" width="12" style="143" customWidth="1"/>
    <col min="7692" max="7692" width="13.5546875" style="143" customWidth="1"/>
    <col min="7693" max="7694" width="12" style="143" customWidth="1"/>
    <col min="7695" max="7695" width="13.5546875" style="143" customWidth="1"/>
    <col min="7696" max="7697" width="12" style="143" customWidth="1"/>
    <col min="7698" max="7708" width="8.109375" style="143" customWidth="1"/>
    <col min="7709" max="7709" width="19.6640625" style="143" customWidth="1"/>
    <col min="7710" max="7710" width="13.33203125" style="143" customWidth="1"/>
    <col min="7711" max="7711" width="8.109375" style="143" customWidth="1"/>
    <col min="7712" max="7712" width="15.88671875" style="143" customWidth="1"/>
    <col min="7713" max="7714" width="24.44140625" style="143" customWidth="1"/>
    <col min="7715" max="7715" width="25.109375" style="143" customWidth="1"/>
    <col min="7716" max="7716" width="22.88671875" style="143" customWidth="1"/>
    <col min="7717" max="7717" width="20.88671875" style="143" customWidth="1"/>
    <col min="7718" max="7718" width="26" style="143" customWidth="1"/>
    <col min="7719" max="7719" width="16.5546875" style="143" customWidth="1"/>
    <col min="7720" max="7720" width="17.109375" style="143" customWidth="1"/>
    <col min="7721" max="7721" width="18" style="143" customWidth="1"/>
    <col min="7722" max="7722" width="22" style="143" customWidth="1"/>
    <col min="7723" max="7723" width="22.44140625" style="143" customWidth="1"/>
    <col min="7724" max="7724" width="19.6640625" style="143" customWidth="1"/>
    <col min="7725" max="7725" width="13.33203125" style="143" customWidth="1"/>
    <col min="7726" max="7726" width="8.109375" style="143" customWidth="1"/>
    <col min="7727" max="7727" width="15.88671875" style="143" customWidth="1"/>
    <col min="7728" max="7728" width="16.5546875" style="143" customWidth="1"/>
    <col min="7729" max="7729" width="17.109375" style="143" bestFit="1" customWidth="1"/>
    <col min="7730" max="7730" width="18" style="143" bestFit="1" customWidth="1"/>
    <col min="7731" max="7731" width="22" style="143" bestFit="1" customWidth="1"/>
    <col min="7732" max="7732" width="22.44140625" style="143" bestFit="1" customWidth="1"/>
    <col min="7733" max="7733" width="19.6640625" style="143" bestFit="1" customWidth="1"/>
    <col min="7734" max="7734" width="13.33203125" style="143" bestFit="1" customWidth="1"/>
    <col min="7735" max="7735" width="8.109375" style="143" customWidth="1"/>
    <col min="7736" max="7736" width="15.88671875" style="143" bestFit="1" customWidth="1"/>
    <col min="7737" max="7936" width="11.44140625" style="143"/>
    <col min="7937" max="7937" width="19.6640625" style="143" customWidth="1"/>
    <col min="7938" max="7941" width="5.5546875" style="143" customWidth="1"/>
    <col min="7942" max="7942" width="11.109375" style="143" customWidth="1"/>
    <col min="7943" max="7944" width="12" style="143" customWidth="1"/>
    <col min="7945" max="7945" width="13.6640625" style="143" customWidth="1"/>
    <col min="7946" max="7947" width="12" style="143" customWidth="1"/>
    <col min="7948" max="7948" width="13.5546875" style="143" customWidth="1"/>
    <col min="7949" max="7950" width="12" style="143" customWidth="1"/>
    <col min="7951" max="7951" width="13.5546875" style="143" customWidth="1"/>
    <col min="7952" max="7953" width="12" style="143" customWidth="1"/>
    <col min="7954" max="7964" width="8.109375" style="143" customWidth="1"/>
    <col min="7965" max="7965" width="19.6640625" style="143" customWidth="1"/>
    <col min="7966" max="7966" width="13.33203125" style="143" customWidth="1"/>
    <col min="7967" max="7967" width="8.109375" style="143" customWidth="1"/>
    <col min="7968" max="7968" width="15.88671875" style="143" customWidth="1"/>
    <col min="7969" max="7970" width="24.44140625" style="143" customWidth="1"/>
    <col min="7971" max="7971" width="25.109375" style="143" customWidth="1"/>
    <col min="7972" max="7972" width="22.88671875" style="143" customWidth="1"/>
    <col min="7973" max="7973" width="20.88671875" style="143" customWidth="1"/>
    <col min="7974" max="7974" width="26" style="143" customWidth="1"/>
    <col min="7975" max="7975" width="16.5546875" style="143" customWidth="1"/>
    <col min="7976" max="7976" width="17.109375" style="143" customWidth="1"/>
    <col min="7977" max="7977" width="18" style="143" customWidth="1"/>
    <col min="7978" max="7978" width="22" style="143" customWidth="1"/>
    <col min="7979" max="7979" width="22.44140625" style="143" customWidth="1"/>
    <col min="7980" max="7980" width="19.6640625" style="143" customWidth="1"/>
    <col min="7981" max="7981" width="13.33203125" style="143" customWidth="1"/>
    <col min="7982" max="7982" width="8.109375" style="143" customWidth="1"/>
    <col min="7983" max="7983" width="15.88671875" style="143" customWidth="1"/>
    <col min="7984" max="7984" width="16.5546875" style="143" customWidth="1"/>
    <col min="7985" max="7985" width="17.109375" style="143" bestFit="1" customWidth="1"/>
    <col min="7986" max="7986" width="18" style="143" bestFit="1" customWidth="1"/>
    <col min="7987" max="7987" width="22" style="143" bestFit="1" customWidth="1"/>
    <col min="7988" max="7988" width="22.44140625" style="143" bestFit="1" customWidth="1"/>
    <col min="7989" max="7989" width="19.6640625" style="143" bestFit="1" customWidth="1"/>
    <col min="7990" max="7990" width="13.33203125" style="143" bestFit="1" customWidth="1"/>
    <col min="7991" max="7991" width="8.109375" style="143" customWidth="1"/>
    <col min="7992" max="7992" width="15.88671875" style="143" bestFit="1" customWidth="1"/>
    <col min="7993" max="8192" width="11.44140625" style="143"/>
    <col min="8193" max="8193" width="19.6640625" style="143" customWidth="1"/>
    <col min="8194" max="8197" width="5.5546875" style="143" customWidth="1"/>
    <col min="8198" max="8198" width="11.109375" style="143" customWidth="1"/>
    <col min="8199" max="8200" width="12" style="143" customWidth="1"/>
    <col min="8201" max="8201" width="13.6640625" style="143" customWidth="1"/>
    <col min="8202" max="8203" width="12" style="143" customWidth="1"/>
    <col min="8204" max="8204" width="13.5546875" style="143" customWidth="1"/>
    <col min="8205" max="8206" width="12" style="143" customWidth="1"/>
    <col min="8207" max="8207" width="13.5546875" style="143" customWidth="1"/>
    <col min="8208" max="8209" width="12" style="143" customWidth="1"/>
    <col min="8210" max="8220" width="8.109375" style="143" customWidth="1"/>
    <col min="8221" max="8221" width="19.6640625" style="143" customWidth="1"/>
    <col min="8222" max="8222" width="13.33203125" style="143" customWidth="1"/>
    <col min="8223" max="8223" width="8.109375" style="143" customWidth="1"/>
    <col min="8224" max="8224" width="15.88671875" style="143" customWidth="1"/>
    <col min="8225" max="8226" width="24.44140625" style="143" customWidth="1"/>
    <col min="8227" max="8227" width="25.109375" style="143" customWidth="1"/>
    <col min="8228" max="8228" width="22.88671875" style="143" customWidth="1"/>
    <col min="8229" max="8229" width="20.88671875" style="143" customWidth="1"/>
    <col min="8230" max="8230" width="26" style="143" customWidth="1"/>
    <col min="8231" max="8231" width="16.5546875" style="143" customWidth="1"/>
    <col min="8232" max="8232" width="17.109375" style="143" customWidth="1"/>
    <col min="8233" max="8233" width="18" style="143" customWidth="1"/>
    <col min="8234" max="8234" width="22" style="143" customWidth="1"/>
    <col min="8235" max="8235" width="22.44140625" style="143" customWidth="1"/>
    <col min="8236" max="8236" width="19.6640625" style="143" customWidth="1"/>
    <col min="8237" max="8237" width="13.33203125" style="143" customWidth="1"/>
    <col min="8238" max="8238" width="8.109375" style="143" customWidth="1"/>
    <col min="8239" max="8239" width="15.88671875" style="143" customWidth="1"/>
    <col min="8240" max="8240" width="16.5546875" style="143" customWidth="1"/>
    <col min="8241" max="8241" width="17.109375" style="143" bestFit="1" customWidth="1"/>
    <col min="8242" max="8242" width="18" style="143" bestFit="1" customWidth="1"/>
    <col min="8243" max="8243" width="22" style="143" bestFit="1" customWidth="1"/>
    <col min="8244" max="8244" width="22.44140625" style="143" bestFit="1" customWidth="1"/>
    <col min="8245" max="8245" width="19.6640625" style="143" bestFit="1" customWidth="1"/>
    <col min="8246" max="8246" width="13.33203125" style="143" bestFit="1" customWidth="1"/>
    <col min="8247" max="8247" width="8.109375" style="143" customWidth="1"/>
    <col min="8248" max="8248" width="15.88671875" style="143" bestFit="1" customWidth="1"/>
    <col min="8249" max="8448" width="11.44140625" style="143"/>
    <col min="8449" max="8449" width="19.6640625" style="143" customWidth="1"/>
    <col min="8450" max="8453" width="5.5546875" style="143" customWidth="1"/>
    <col min="8454" max="8454" width="11.109375" style="143" customWidth="1"/>
    <col min="8455" max="8456" width="12" style="143" customWidth="1"/>
    <col min="8457" max="8457" width="13.6640625" style="143" customWidth="1"/>
    <col min="8458" max="8459" width="12" style="143" customWidth="1"/>
    <col min="8460" max="8460" width="13.5546875" style="143" customWidth="1"/>
    <col min="8461" max="8462" width="12" style="143" customWidth="1"/>
    <col min="8463" max="8463" width="13.5546875" style="143" customWidth="1"/>
    <col min="8464" max="8465" width="12" style="143" customWidth="1"/>
    <col min="8466" max="8476" width="8.109375" style="143" customWidth="1"/>
    <col min="8477" max="8477" width="19.6640625" style="143" customWidth="1"/>
    <col min="8478" max="8478" width="13.33203125" style="143" customWidth="1"/>
    <col min="8479" max="8479" width="8.109375" style="143" customWidth="1"/>
    <col min="8480" max="8480" width="15.88671875" style="143" customWidth="1"/>
    <col min="8481" max="8482" width="24.44140625" style="143" customWidth="1"/>
    <col min="8483" max="8483" width="25.109375" style="143" customWidth="1"/>
    <col min="8484" max="8484" width="22.88671875" style="143" customWidth="1"/>
    <col min="8485" max="8485" width="20.88671875" style="143" customWidth="1"/>
    <col min="8486" max="8486" width="26" style="143" customWidth="1"/>
    <col min="8487" max="8487" width="16.5546875" style="143" customWidth="1"/>
    <col min="8488" max="8488" width="17.109375" style="143" customWidth="1"/>
    <col min="8489" max="8489" width="18" style="143" customWidth="1"/>
    <col min="8490" max="8490" width="22" style="143" customWidth="1"/>
    <col min="8491" max="8491" width="22.44140625" style="143" customWidth="1"/>
    <col min="8492" max="8492" width="19.6640625" style="143" customWidth="1"/>
    <col min="8493" max="8493" width="13.33203125" style="143" customWidth="1"/>
    <col min="8494" max="8494" width="8.109375" style="143" customWidth="1"/>
    <col min="8495" max="8495" width="15.88671875" style="143" customWidth="1"/>
    <col min="8496" max="8496" width="16.5546875" style="143" customWidth="1"/>
    <col min="8497" max="8497" width="17.109375" style="143" bestFit="1" customWidth="1"/>
    <col min="8498" max="8498" width="18" style="143" bestFit="1" customWidth="1"/>
    <col min="8499" max="8499" width="22" style="143" bestFit="1" customWidth="1"/>
    <col min="8500" max="8500" width="22.44140625" style="143" bestFit="1" customWidth="1"/>
    <col min="8501" max="8501" width="19.6640625" style="143" bestFit="1" customWidth="1"/>
    <col min="8502" max="8502" width="13.33203125" style="143" bestFit="1" customWidth="1"/>
    <col min="8503" max="8503" width="8.109375" style="143" customWidth="1"/>
    <col min="8504" max="8504" width="15.88671875" style="143" bestFit="1" customWidth="1"/>
    <col min="8505" max="8704" width="11.44140625" style="143"/>
    <col min="8705" max="8705" width="19.6640625" style="143" customWidth="1"/>
    <col min="8706" max="8709" width="5.5546875" style="143" customWidth="1"/>
    <col min="8710" max="8710" width="11.109375" style="143" customWidth="1"/>
    <col min="8711" max="8712" width="12" style="143" customWidth="1"/>
    <col min="8713" max="8713" width="13.6640625" style="143" customWidth="1"/>
    <col min="8714" max="8715" width="12" style="143" customWidth="1"/>
    <col min="8716" max="8716" width="13.5546875" style="143" customWidth="1"/>
    <col min="8717" max="8718" width="12" style="143" customWidth="1"/>
    <col min="8719" max="8719" width="13.5546875" style="143" customWidth="1"/>
    <col min="8720" max="8721" width="12" style="143" customWidth="1"/>
    <col min="8722" max="8732" width="8.109375" style="143" customWidth="1"/>
    <col min="8733" max="8733" width="19.6640625" style="143" customWidth="1"/>
    <col min="8734" max="8734" width="13.33203125" style="143" customWidth="1"/>
    <col min="8735" max="8735" width="8.109375" style="143" customWidth="1"/>
    <col min="8736" max="8736" width="15.88671875" style="143" customWidth="1"/>
    <col min="8737" max="8738" width="24.44140625" style="143" customWidth="1"/>
    <col min="8739" max="8739" width="25.109375" style="143" customWidth="1"/>
    <col min="8740" max="8740" width="22.88671875" style="143" customWidth="1"/>
    <col min="8741" max="8741" width="20.88671875" style="143" customWidth="1"/>
    <col min="8742" max="8742" width="26" style="143" customWidth="1"/>
    <col min="8743" max="8743" width="16.5546875" style="143" customWidth="1"/>
    <col min="8744" max="8744" width="17.109375" style="143" customWidth="1"/>
    <col min="8745" max="8745" width="18" style="143" customWidth="1"/>
    <col min="8746" max="8746" width="22" style="143" customWidth="1"/>
    <col min="8747" max="8747" width="22.44140625" style="143" customWidth="1"/>
    <col min="8748" max="8748" width="19.6640625" style="143" customWidth="1"/>
    <col min="8749" max="8749" width="13.33203125" style="143" customWidth="1"/>
    <col min="8750" max="8750" width="8.109375" style="143" customWidth="1"/>
    <col min="8751" max="8751" width="15.88671875" style="143" customWidth="1"/>
    <col min="8752" max="8752" width="16.5546875" style="143" customWidth="1"/>
    <col min="8753" max="8753" width="17.109375" style="143" bestFit="1" customWidth="1"/>
    <col min="8754" max="8754" width="18" style="143" bestFit="1" customWidth="1"/>
    <col min="8755" max="8755" width="22" style="143" bestFit="1" customWidth="1"/>
    <col min="8756" max="8756" width="22.44140625" style="143" bestFit="1" customWidth="1"/>
    <col min="8757" max="8757" width="19.6640625" style="143" bestFit="1" customWidth="1"/>
    <col min="8758" max="8758" width="13.33203125" style="143" bestFit="1" customWidth="1"/>
    <col min="8759" max="8759" width="8.109375" style="143" customWidth="1"/>
    <col min="8760" max="8760" width="15.88671875" style="143" bestFit="1" customWidth="1"/>
    <col min="8761" max="8960" width="11.44140625" style="143"/>
    <col min="8961" max="8961" width="19.6640625" style="143" customWidth="1"/>
    <col min="8962" max="8965" width="5.5546875" style="143" customWidth="1"/>
    <col min="8966" max="8966" width="11.109375" style="143" customWidth="1"/>
    <col min="8967" max="8968" width="12" style="143" customWidth="1"/>
    <col min="8969" max="8969" width="13.6640625" style="143" customWidth="1"/>
    <col min="8970" max="8971" width="12" style="143" customWidth="1"/>
    <col min="8972" max="8972" width="13.5546875" style="143" customWidth="1"/>
    <col min="8973" max="8974" width="12" style="143" customWidth="1"/>
    <col min="8975" max="8975" width="13.5546875" style="143" customWidth="1"/>
    <col min="8976" max="8977" width="12" style="143" customWidth="1"/>
    <col min="8978" max="8988" width="8.109375" style="143" customWidth="1"/>
    <col min="8989" max="8989" width="19.6640625" style="143" customWidth="1"/>
    <col min="8990" max="8990" width="13.33203125" style="143" customWidth="1"/>
    <col min="8991" max="8991" width="8.109375" style="143" customWidth="1"/>
    <col min="8992" max="8992" width="15.88671875" style="143" customWidth="1"/>
    <col min="8993" max="8994" width="24.44140625" style="143" customWidth="1"/>
    <col min="8995" max="8995" width="25.109375" style="143" customWidth="1"/>
    <col min="8996" max="8996" width="22.88671875" style="143" customWidth="1"/>
    <col min="8997" max="8997" width="20.88671875" style="143" customWidth="1"/>
    <col min="8998" max="8998" width="26" style="143" customWidth="1"/>
    <col min="8999" max="8999" width="16.5546875" style="143" customWidth="1"/>
    <col min="9000" max="9000" width="17.109375" style="143" customWidth="1"/>
    <col min="9001" max="9001" width="18" style="143" customWidth="1"/>
    <col min="9002" max="9002" width="22" style="143" customWidth="1"/>
    <col min="9003" max="9003" width="22.44140625" style="143" customWidth="1"/>
    <col min="9004" max="9004" width="19.6640625" style="143" customWidth="1"/>
    <col min="9005" max="9005" width="13.33203125" style="143" customWidth="1"/>
    <col min="9006" max="9006" width="8.109375" style="143" customWidth="1"/>
    <col min="9007" max="9007" width="15.88671875" style="143" customWidth="1"/>
    <col min="9008" max="9008" width="16.5546875" style="143" customWidth="1"/>
    <col min="9009" max="9009" width="17.109375" style="143" bestFit="1" customWidth="1"/>
    <col min="9010" max="9010" width="18" style="143" bestFit="1" customWidth="1"/>
    <col min="9011" max="9011" width="22" style="143" bestFit="1" customWidth="1"/>
    <col min="9012" max="9012" width="22.44140625" style="143" bestFit="1" customWidth="1"/>
    <col min="9013" max="9013" width="19.6640625" style="143" bestFit="1" customWidth="1"/>
    <col min="9014" max="9014" width="13.33203125" style="143" bestFit="1" customWidth="1"/>
    <col min="9015" max="9015" width="8.109375" style="143" customWidth="1"/>
    <col min="9016" max="9016" width="15.88671875" style="143" bestFit="1" customWidth="1"/>
    <col min="9017" max="9216" width="11.44140625" style="143"/>
    <col min="9217" max="9217" width="19.6640625" style="143" customWidth="1"/>
    <col min="9218" max="9221" width="5.5546875" style="143" customWidth="1"/>
    <col min="9222" max="9222" width="11.109375" style="143" customWidth="1"/>
    <col min="9223" max="9224" width="12" style="143" customWidth="1"/>
    <col min="9225" max="9225" width="13.6640625" style="143" customWidth="1"/>
    <col min="9226" max="9227" width="12" style="143" customWidth="1"/>
    <col min="9228" max="9228" width="13.5546875" style="143" customWidth="1"/>
    <col min="9229" max="9230" width="12" style="143" customWidth="1"/>
    <col min="9231" max="9231" width="13.5546875" style="143" customWidth="1"/>
    <col min="9232" max="9233" width="12" style="143" customWidth="1"/>
    <col min="9234" max="9244" width="8.109375" style="143" customWidth="1"/>
    <col min="9245" max="9245" width="19.6640625" style="143" customWidth="1"/>
    <col min="9246" max="9246" width="13.33203125" style="143" customWidth="1"/>
    <col min="9247" max="9247" width="8.109375" style="143" customWidth="1"/>
    <col min="9248" max="9248" width="15.88671875" style="143" customWidth="1"/>
    <col min="9249" max="9250" width="24.44140625" style="143" customWidth="1"/>
    <col min="9251" max="9251" width="25.109375" style="143" customWidth="1"/>
    <col min="9252" max="9252" width="22.88671875" style="143" customWidth="1"/>
    <col min="9253" max="9253" width="20.88671875" style="143" customWidth="1"/>
    <col min="9254" max="9254" width="26" style="143" customWidth="1"/>
    <col min="9255" max="9255" width="16.5546875" style="143" customWidth="1"/>
    <col min="9256" max="9256" width="17.109375" style="143" customWidth="1"/>
    <col min="9257" max="9257" width="18" style="143" customWidth="1"/>
    <col min="9258" max="9258" width="22" style="143" customWidth="1"/>
    <col min="9259" max="9259" width="22.44140625" style="143" customWidth="1"/>
    <col min="9260" max="9260" width="19.6640625" style="143" customWidth="1"/>
    <col min="9261" max="9261" width="13.33203125" style="143" customWidth="1"/>
    <col min="9262" max="9262" width="8.109375" style="143" customWidth="1"/>
    <col min="9263" max="9263" width="15.88671875" style="143" customWidth="1"/>
    <col min="9264" max="9264" width="16.5546875" style="143" customWidth="1"/>
    <col min="9265" max="9265" width="17.109375" style="143" bestFit="1" customWidth="1"/>
    <col min="9266" max="9266" width="18" style="143" bestFit="1" customWidth="1"/>
    <col min="9267" max="9267" width="22" style="143" bestFit="1" customWidth="1"/>
    <col min="9268" max="9268" width="22.44140625" style="143" bestFit="1" customWidth="1"/>
    <col min="9269" max="9269" width="19.6640625" style="143" bestFit="1" customWidth="1"/>
    <col min="9270" max="9270" width="13.33203125" style="143" bestFit="1" customWidth="1"/>
    <col min="9271" max="9271" width="8.109375" style="143" customWidth="1"/>
    <col min="9272" max="9272" width="15.88671875" style="143" bestFit="1" customWidth="1"/>
    <col min="9273" max="9472" width="11.44140625" style="143"/>
    <col min="9473" max="9473" width="19.6640625" style="143" customWidth="1"/>
    <col min="9474" max="9477" width="5.5546875" style="143" customWidth="1"/>
    <col min="9478" max="9478" width="11.109375" style="143" customWidth="1"/>
    <col min="9479" max="9480" width="12" style="143" customWidth="1"/>
    <col min="9481" max="9481" width="13.6640625" style="143" customWidth="1"/>
    <col min="9482" max="9483" width="12" style="143" customWidth="1"/>
    <col min="9484" max="9484" width="13.5546875" style="143" customWidth="1"/>
    <col min="9485" max="9486" width="12" style="143" customWidth="1"/>
    <col min="9487" max="9487" width="13.5546875" style="143" customWidth="1"/>
    <col min="9488" max="9489" width="12" style="143" customWidth="1"/>
    <col min="9490" max="9500" width="8.109375" style="143" customWidth="1"/>
    <col min="9501" max="9501" width="19.6640625" style="143" customWidth="1"/>
    <col min="9502" max="9502" width="13.33203125" style="143" customWidth="1"/>
    <col min="9503" max="9503" width="8.109375" style="143" customWidth="1"/>
    <col min="9504" max="9504" width="15.88671875" style="143" customWidth="1"/>
    <col min="9505" max="9506" width="24.44140625" style="143" customWidth="1"/>
    <col min="9507" max="9507" width="25.109375" style="143" customWidth="1"/>
    <col min="9508" max="9508" width="22.88671875" style="143" customWidth="1"/>
    <col min="9509" max="9509" width="20.88671875" style="143" customWidth="1"/>
    <col min="9510" max="9510" width="26" style="143" customWidth="1"/>
    <col min="9511" max="9511" width="16.5546875" style="143" customWidth="1"/>
    <col min="9512" max="9512" width="17.109375" style="143" customWidth="1"/>
    <col min="9513" max="9513" width="18" style="143" customWidth="1"/>
    <col min="9514" max="9514" width="22" style="143" customWidth="1"/>
    <col min="9515" max="9515" width="22.44140625" style="143" customWidth="1"/>
    <col min="9516" max="9516" width="19.6640625" style="143" customWidth="1"/>
    <col min="9517" max="9517" width="13.33203125" style="143" customWidth="1"/>
    <col min="9518" max="9518" width="8.109375" style="143" customWidth="1"/>
    <col min="9519" max="9519" width="15.88671875" style="143" customWidth="1"/>
    <col min="9520" max="9520" width="16.5546875" style="143" customWidth="1"/>
    <col min="9521" max="9521" width="17.109375" style="143" bestFit="1" customWidth="1"/>
    <col min="9522" max="9522" width="18" style="143" bestFit="1" customWidth="1"/>
    <col min="9523" max="9523" width="22" style="143" bestFit="1" customWidth="1"/>
    <col min="9524" max="9524" width="22.44140625" style="143" bestFit="1" customWidth="1"/>
    <col min="9525" max="9525" width="19.6640625" style="143" bestFit="1" customWidth="1"/>
    <col min="9526" max="9526" width="13.33203125" style="143" bestFit="1" customWidth="1"/>
    <col min="9527" max="9527" width="8.109375" style="143" customWidth="1"/>
    <col min="9528" max="9528" width="15.88671875" style="143" bestFit="1" customWidth="1"/>
    <col min="9529" max="9728" width="11.44140625" style="143"/>
    <col min="9729" max="9729" width="19.6640625" style="143" customWidth="1"/>
    <col min="9730" max="9733" width="5.5546875" style="143" customWidth="1"/>
    <col min="9734" max="9734" width="11.109375" style="143" customWidth="1"/>
    <col min="9735" max="9736" width="12" style="143" customWidth="1"/>
    <col min="9737" max="9737" width="13.6640625" style="143" customWidth="1"/>
    <col min="9738" max="9739" width="12" style="143" customWidth="1"/>
    <col min="9740" max="9740" width="13.5546875" style="143" customWidth="1"/>
    <col min="9741" max="9742" width="12" style="143" customWidth="1"/>
    <col min="9743" max="9743" width="13.5546875" style="143" customWidth="1"/>
    <col min="9744" max="9745" width="12" style="143" customWidth="1"/>
    <col min="9746" max="9756" width="8.109375" style="143" customWidth="1"/>
    <col min="9757" max="9757" width="19.6640625" style="143" customWidth="1"/>
    <col min="9758" max="9758" width="13.33203125" style="143" customWidth="1"/>
    <col min="9759" max="9759" width="8.109375" style="143" customWidth="1"/>
    <col min="9760" max="9760" width="15.88671875" style="143" customWidth="1"/>
    <col min="9761" max="9762" width="24.44140625" style="143" customWidth="1"/>
    <col min="9763" max="9763" width="25.109375" style="143" customWidth="1"/>
    <col min="9764" max="9764" width="22.88671875" style="143" customWidth="1"/>
    <col min="9765" max="9765" width="20.88671875" style="143" customWidth="1"/>
    <col min="9766" max="9766" width="26" style="143" customWidth="1"/>
    <col min="9767" max="9767" width="16.5546875" style="143" customWidth="1"/>
    <col min="9768" max="9768" width="17.109375" style="143" customWidth="1"/>
    <col min="9769" max="9769" width="18" style="143" customWidth="1"/>
    <col min="9770" max="9770" width="22" style="143" customWidth="1"/>
    <col min="9771" max="9771" width="22.44140625" style="143" customWidth="1"/>
    <col min="9772" max="9772" width="19.6640625" style="143" customWidth="1"/>
    <col min="9773" max="9773" width="13.33203125" style="143" customWidth="1"/>
    <col min="9774" max="9774" width="8.109375" style="143" customWidth="1"/>
    <col min="9775" max="9775" width="15.88671875" style="143" customWidth="1"/>
    <col min="9776" max="9776" width="16.5546875" style="143" customWidth="1"/>
    <col min="9777" max="9777" width="17.109375" style="143" bestFit="1" customWidth="1"/>
    <col min="9778" max="9778" width="18" style="143" bestFit="1" customWidth="1"/>
    <col min="9779" max="9779" width="22" style="143" bestFit="1" customWidth="1"/>
    <col min="9780" max="9780" width="22.44140625" style="143" bestFit="1" customWidth="1"/>
    <col min="9781" max="9781" width="19.6640625" style="143" bestFit="1" customWidth="1"/>
    <col min="9782" max="9782" width="13.33203125" style="143" bestFit="1" customWidth="1"/>
    <col min="9783" max="9783" width="8.109375" style="143" customWidth="1"/>
    <col min="9784" max="9784" width="15.88671875" style="143" bestFit="1" customWidth="1"/>
    <col min="9785" max="9984" width="11.44140625" style="143"/>
    <col min="9985" max="9985" width="19.6640625" style="143" customWidth="1"/>
    <col min="9986" max="9989" width="5.5546875" style="143" customWidth="1"/>
    <col min="9990" max="9990" width="11.109375" style="143" customWidth="1"/>
    <col min="9991" max="9992" width="12" style="143" customWidth="1"/>
    <col min="9993" max="9993" width="13.6640625" style="143" customWidth="1"/>
    <col min="9994" max="9995" width="12" style="143" customWidth="1"/>
    <col min="9996" max="9996" width="13.5546875" style="143" customWidth="1"/>
    <col min="9997" max="9998" width="12" style="143" customWidth="1"/>
    <col min="9999" max="9999" width="13.5546875" style="143" customWidth="1"/>
    <col min="10000" max="10001" width="12" style="143" customWidth="1"/>
    <col min="10002" max="10012" width="8.109375" style="143" customWidth="1"/>
    <col min="10013" max="10013" width="19.6640625" style="143" customWidth="1"/>
    <col min="10014" max="10014" width="13.33203125" style="143" customWidth="1"/>
    <col min="10015" max="10015" width="8.109375" style="143" customWidth="1"/>
    <col min="10016" max="10016" width="15.88671875" style="143" customWidth="1"/>
    <col min="10017" max="10018" width="24.44140625" style="143" customWidth="1"/>
    <col min="10019" max="10019" width="25.109375" style="143" customWidth="1"/>
    <col min="10020" max="10020" width="22.88671875" style="143" customWidth="1"/>
    <col min="10021" max="10021" width="20.88671875" style="143" customWidth="1"/>
    <col min="10022" max="10022" width="26" style="143" customWidth="1"/>
    <col min="10023" max="10023" width="16.5546875" style="143" customWidth="1"/>
    <col min="10024" max="10024" width="17.109375" style="143" customWidth="1"/>
    <col min="10025" max="10025" width="18" style="143" customWidth="1"/>
    <col min="10026" max="10026" width="22" style="143" customWidth="1"/>
    <col min="10027" max="10027" width="22.44140625" style="143" customWidth="1"/>
    <col min="10028" max="10028" width="19.6640625" style="143" customWidth="1"/>
    <col min="10029" max="10029" width="13.33203125" style="143" customWidth="1"/>
    <col min="10030" max="10030" width="8.109375" style="143" customWidth="1"/>
    <col min="10031" max="10031" width="15.88671875" style="143" customWidth="1"/>
    <col min="10032" max="10032" width="16.5546875" style="143" customWidth="1"/>
    <col min="10033" max="10033" width="17.109375" style="143" bestFit="1" customWidth="1"/>
    <col min="10034" max="10034" width="18" style="143" bestFit="1" customWidth="1"/>
    <col min="10035" max="10035" width="22" style="143" bestFit="1" customWidth="1"/>
    <col min="10036" max="10036" width="22.44140625" style="143" bestFit="1" customWidth="1"/>
    <col min="10037" max="10037" width="19.6640625" style="143" bestFit="1" customWidth="1"/>
    <col min="10038" max="10038" width="13.33203125" style="143" bestFit="1" customWidth="1"/>
    <col min="10039" max="10039" width="8.109375" style="143" customWidth="1"/>
    <col min="10040" max="10040" width="15.88671875" style="143" bestFit="1" customWidth="1"/>
    <col min="10041" max="10240" width="11.44140625" style="143"/>
    <col min="10241" max="10241" width="19.6640625" style="143" customWidth="1"/>
    <col min="10242" max="10245" width="5.5546875" style="143" customWidth="1"/>
    <col min="10246" max="10246" width="11.109375" style="143" customWidth="1"/>
    <col min="10247" max="10248" width="12" style="143" customWidth="1"/>
    <col min="10249" max="10249" width="13.6640625" style="143" customWidth="1"/>
    <col min="10250" max="10251" width="12" style="143" customWidth="1"/>
    <col min="10252" max="10252" width="13.5546875" style="143" customWidth="1"/>
    <col min="10253" max="10254" width="12" style="143" customWidth="1"/>
    <col min="10255" max="10255" width="13.5546875" style="143" customWidth="1"/>
    <col min="10256" max="10257" width="12" style="143" customWidth="1"/>
    <col min="10258" max="10268" width="8.109375" style="143" customWidth="1"/>
    <col min="10269" max="10269" width="19.6640625" style="143" customWidth="1"/>
    <col min="10270" max="10270" width="13.33203125" style="143" customWidth="1"/>
    <col min="10271" max="10271" width="8.109375" style="143" customWidth="1"/>
    <col min="10272" max="10272" width="15.88671875" style="143" customWidth="1"/>
    <col min="10273" max="10274" width="24.44140625" style="143" customWidth="1"/>
    <col min="10275" max="10275" width="25.109375" style="143" customWidth="1"/>
    <col min="10276" max="10276" width="22.88671875" style="143" customWidth="1"/>
    <col min="10277" max="10277" width="20.88671875" style="143" customWidth="1"/>
    <col min="10278" max="10278" width="26" style="143" customWidth="1"/>
    <col min="10279" max="10279" width="16.5546875" style="143" customWidth="1"/>
    <col min="10280" max="10280" width="17.109375" style="143" customWidth="1"/>
    <col min="10281" max="10281" width="18" style="143" customWidth="1"/>
    <col min="10282" max="10282" width="22" style="143" customWidth="1"/>
    <col min="10283" max="10283" width="22.44140625" style="143" customWidth="1"/>
    <col min="10284" max="10284" width="19.6640625" style="143" customWidth="1"/>
    <col min="10285" max="10285" width="13.33203125" style="143" customWidth="1"/>
    <col min="10286" max="10286" width="8.109375" style="143" customWidth="1"/>
    <col min="10287" max="10287" width="15.88671875" style="143" customWidth="1"/>
    <col min="10288" max="10288" width="16.5546875" style="143" customWidth="1"/>
    <col min="10289" max="10289" width="17.109375" style="143" bestFit="1" customWidth="1"/>
    <col min="10290" max="10290" width="18" style="143" bestFit="1" customWidth="1"/>
    <col min="10291" max="10291" width="22" style="143" bestFit="1" customWidth="1"/>
    <col min="10292" max="10292" width="22.44140625" style="143" bestFit="1" customWidth="1"/>
    <col min="10293" max="10293" width="19.6640625" style="143" bestFit="1" customWidth="1"/>
    <col min="10294" max="10294" width="13.33203125" style="143" bestFit="1" customWidth="1"/>
    <col min="10295" max="10295" width="8.109375" style="143" customWidth="1"/>
    <col min="10296" max="10296" width="15.88671875" style="143" bestFit="1" customWidth="1"/>
    <col min="10297" max="10496" width="11.44140625" style="143"/>
    <col min="10497" max="10497" width="19.6640625" style="143" customWidth="1"/>
    <col min="10498" max="10501" width="5.5546875" style="143" customWidth="1"/>
    <col min="10502" max="10502" width="11.109375" style="143" customWidth="1"/>
    <col min="10503" max="10504" width="12" style="143" customWidth="1"/>
    <col min="10505" max="10505" width="13.6640625" style="143" customWidth="1"/>
    <col min="10506" max="10507" width="12" style="143" customWidth="1"/>
    <col min="10508" max="10508" width="13.5546875" style="143" customWidth="1"/>
    <col min="10509" max="10510" width="12" style="143" customWidth="1"/>
    <col min="10511" max="10511" width="13.5546875" style="143" customWidth="1"/>
    <col min="10512" max="10513" width="12" style="143" customWidth="1"/>
    <col min="10514" max="10524" width="8.109375" style="143" customWidth="1"/>
    <col min="10525" max="10525" width="19.6640625" style="143" customWidth="1"/>
    <col min="10526" max="10526" width="13.33203125" style="143" customWidth="1"/>
    <col min="10527" max="10527" width="8.109375" style="143" customWidth="1"/>
    <col min="10528" max="10528" width="15.88671875" style="143" customWidth="1"/>
    <col min="10529" max="10530" width="24.44140625" style="143" customWidth="1"/>
    <col min="10531" max="10531" width="25.109375" style="143" customWidth="1"/>
    <col min="10532" max="10532" width="22.88671875" style="143" customWidth="1"/>
    <col min="10533" max="10533" width="20.88671875" style="143" customWidth="1"/>
    <col min="10534" max="10534" width="26" style="143" customWidth="1"/>
    <col min="10535" max="10535" width="16.5546875" style="143" customWidth="1"/>
    <col min="10536" max="10536" width="17.109375" style="143" customWidth="1"/>
    <col min="10537" max="10537" width="18" style="143" customWidth="1"/>
    <col min="10538" max="10538" width="22" style="143" customWidth="1"/>
    <col min="10539" max="10539" width="22.44140625" style="143" customWidth="1"/>
    <col min="10540" max="10540" width="19.6640625" style="143" customWidth="1"/>
    <col min="10541" max="10541" width="13.33203125" style="143" customWidth="1"/>
    <col min="10542" max="10542" width="8.109375" style="143" customWidth="1"/>
    <col min="10543" max="10543" width="15.88671875" style="143" customWidth="1"/>
    <col min="10544" max="10544" width="16.5546875" style="143" customWidth="1"/>
    <col min="10545" max="10545" width="17.109375" style="143" bestFit="1" customWidth="1"/>
    <col min="10546" max="10546" width="18" style="143" bestFit="1" customWidth="1"/>
    <col min="10547" max="10547" width="22" style="143" bestFit="1" customWidth="1"/>
    <col min="10548" max="10548" width="22.44140625" style="143" bestFit="1" customWidth="1"/>
    <col min="10549" max="10549" width="19.6640625" style="143" bestFit="1" customWidth="1"/>
    <col min="10550" max="10550" width="13.33203125" style="143" bestFit="1" customWidth="1"/>
    <col min="10551" max="10551" width="8.109375" style="143" customWidth="1"/>
    <col min="10552" max="10552" width="15.88671875" style="143" bestFit="1" customWidth="1"/>
    <col min="10553" max="10752" width="11.44140625" style="143"/>
    <col min="10753" max="10753" width="19.6640625" style="143" customWidth="1"/>
    <col min="10754" max="10757" width="5.5546875" style="143" customWidth="1"/>
    <col min="10758" max="10758" width="11.109375" style="143" customWidth="1"/>
    <col min="10759" max="10760" width="12" style="143" customWidth="1"/>
    <col min="10761" max="10761" width="13.6640625" style="143" customWidth="1"/>
    <col min="10762" max="10763" width="12" style="143" customWidth="1"/>
    <col min="10764" max="10764" width="13.5546875" style="143" customWidth="1"/>
    <col min="10765" max="10766" width="12" style="143" customWidth="1"/>
    <col min="10767" max="10767" width="13.5546875" style="143" customWidth="1"/>
    <col min="10768" max="10769" width="12" style="143" customWidth="1"/>
    <col min="10770" max="10780" width="8.109375" style="143" customWidth="1"/>
    <col min="10781" max="10781" width="19.6640625" style="143" customWidth="1"/>
    <col min="10782" max="10782" width="13.33203125" style="143" customWidth="1"/>
    <col min="10783" max="10783" width="8.109375" style="143" customWidth="1"/>
    <col min="10784" max="10784" width="15.88671875" style="143" customWidth="1"/>
    <col min="10785" max="10786" width="24.44140625" style="143" customWidth="1"/>
    <col min="10787" max="10787" width="25.109375" style="143" customWidth="1"/>
    <col min="10788" max="10788" width="22.88671875" style="143" customWidth="1"/>
    <col min="10789" max="10789" width="20.88671875" style="143" customWidth="1"/>
    <col min="10790" max="10790" width="26" style="143" customWidth="1"/>
    <col min="10791" max="10791" width="16.5546875" style="143" customWidth="1"/>
    <col min="10792" max="10792" width="17.109375" style="143" customWidth="1"/>
    <col min="10793" max="10793" width="18" style="143" customWidth="1"/>
    <col min="10794" max="10794" width="22" style="143" customWidth="1"/>
    <col min="10795" max="10795" width="22.44140625" style="143" customWidth="1"/>
    <col min="10796" max="10796" width="19.6640625" style="143" customWidth="1"/>
    <col min="10797" max="10797" width="13.33203125" style="143" customWidth="1"/>
    <col min="10798" max="10798" width="8.109375" style="143" customWidth="1"/>
    <col min="10799" max="10799" width="15.88671875" style="143" customWidth="1"/>
    <col min="10800" max="10800" width="16.5546875" style="143" customWidth="1"/>
    <col min="10801" max="10801" width="17.109375" style="143" bestFit="1" customWidth="1"/>
    <col min="10802" max="10802" width="18" style="143" bestFit="1" customWidth="1"/>
    <col min="10803" max="10803" width="22" style="143" bestFit="1" customWidth="1"/>
    <col min="10804" max="10804" width="22.44140625" style="143" bestFit="1" customWidth="1"/>
    <col min="10805" max="10805" width="19.6640625" style="143" bestFit="1" customWidth="1"/>
    <col min="10806" max="10806" width="13.33203125" style="143" bestFit="1" customWidth="1"/>
    <col min="10807" max="10807" width="8.109375" style="143" customWidth="1"/>
    <col min="10808" max="10808" width="15.88671875" style="143" bestFit="1" customWidth="1"/>
    <col min="10809" max="11008" width="11.44140625" style="143"/>
    <col min="11009" max="11009" width="19.6640625" style="143" customWidth="1"/>
    <col min="11010" max="11013" width="5.5546875" style="143" customWidth="1"/>
    <col min="11014" max="11014" width="11.109375" style="143" customWidth="1"/>
    <col min="11015" max="11016" width="12" style="143" customWidth="1"/>
    <col min="11017" max="11017" width="13.6640625" style="143" customWidth="1"/>
    <col min="11018" max="11019" width="12" style="143" customWidth="1"/>
    <col min="11020" max="11020" width="13.5546875" style="143" customWidth="1"/>
    <col min="11021" max="11022" width="12" style="143" customWidth="1"/>
    <col min="11023" max="11023" width="13.5546875" style="143" customWidth="1"/>
    <col min="11024" max="11025" width="12" style="143" customWidth="1"/>
    <col min="11026" max="11036" width="8.109375" style="143" customWidth="1"/>
    <col min="11037" max="11037" width="19.6640625" style="143" customWidth="1"/>
    <col min="11038" max="11038" width="13.33203125" style="143" customWidth="1"/>
    <col min="11039" max="11039" width="8.109375" style="143" customWidth="1"/>
    <col min="11040" max="11040" width="15.88671875" style="143" customWidth="1"/>
    <col min="11041" max="11042" width="24.44140625" style="143" customWidth="1"/>
    <col min="11043" max="11043" width="25.109375" style="143" customWidth="1"/>
    <col min="11044" max="11044" width="22.88671875" style="143" customWidth="1"/>
    <col min="11045" max="11045" width="20.88671875" style="143" customWidth="1"/>
    <col min="11046" max="11046" width="26" style="143" customWidth="1"/>
    <col min="11047" max="11047" width="16.5546875" style="143" customWidth="1"/>
    <col min="11048" max="11048" width="17.109375" style="143" customWidth="1"/>
    <col min="11049" max="11049" width="18" style="143" customWidth="1"/>
    <col min="11050" max="11050" width="22" style="143" customWidth="1"/>
    <col min="11051" max="11051" width="22.44140625" style="143" customWidth="1"/>
    <col min="11052" max="11052" width="19.6640625" style="143" customWidth="1"/>
    <col min="11053" max="11053" width="13.33203125" style="143" customWidth="1"/>
    <col min="11054" max="11054" width="8.109375" style="143" customWidth="1"/>
    <col min="11055" max="11055" width="15.88671875" style="143" customWidth="1"/>
    <col min="11056" max="11056" width="16.5546875" style="143" customWidth="1"/>
    <col min="11057" max="11057" width="17.109375" style="143" bestFit="1" customWidth="1"/>
    <col min="11058" max="11058" width="18" style="143" bestFit="1" customWidth="1"/>
    <col min="11059" max="11059" width="22" style="143" bestFit="1" customWidth="1"/>
    <col min="11060" max="11060" width="22.44140625" style="143" bestFit="1" customWidth="1"/>
    <col min="11061" max="11061" width="19.6640625" style="143" bestFit="1" customWidth="1"/>
    <col min="11062" max="11062" width="13.33203125" style="143" bestFit="1" customWidth="1"/>
    <col min="11063" max="11063" width="8.109375" style="143" customWidth="1"/>
    <col min="11064" max="11064" width="15.88671875" style="143" bestFit="1" customWidth="1"/>
    <col min="11065" max="11264" width="11.44140625" style="143"/>
    <col min="11265" max="11265" width="19.6640625" style="143" customWidth="1"/>
    <col min="11266" max="11269" width="5.5546875" style="143" customWidth="1"/>
    <col min="11270" max="11270" width="11.109375" style="143" customWidth="1"/>
    <col min="11271" max="11272" width="12" style="143" customWidth="1"/>
    <col min="11273" max="11273" width="13.6640625" style="143" customWidth="1"/>
    <col min="11274" max="11275" width="12" style="143" customWidth="1"/>
    <col min="11276" max="11276" width="13.5546875" style="143" customWidth="1"/>
    <col min="11277" max="11278" width="12" style="143" customWidth="1"/>
    <col min="11279" max="11279" width="13.5546875" style="143" customWidth="1"/>
    <col min="11280" max="11281" width="12" style="143" customWidth="1"/>
    <col min="11282" max="11292" width="8.109375" style="143" customWidth="1"/>
    <col min="11293" max="11293" width="19.6640625" style="143" customWidth="1"/>
    <col min="11294" max="11294" width="13.33203125" style="143" customWidth="1"/>
    <col min="11295" max="11295" width="8.109375" style="143" customWidth="1"/>
    <col min="11296" max="11296" width="15.88671875" style="143" customWidth="1"/>
    <col min="11297" max="11298" width="24.44140625" style="143" customWidth="1"/>
    <col min="11299" max="11299" width="25.109375" style="143" customWidth="1"/>
    <col min="11300" max="11300" width="22.88671875" style="143" customWidth="1"/>
    <col min="11301" max="11301" width="20.88671875" style="143" customWidth="1"/>
    <col min="11302" max="11302" width="26" style="143" customWidth="1"/>
    <col min="11303" max="11303" width="16.5546875" style="143" customWidth="1"/>
    <col min="11304" max="11304" width="17.109375" style="143" customWidth="1"/>
    <col min="11305" max="11305" width="18" style="143" customWidth="1"/>
    <col min="11306" max="11306" width="22" style="143" customWidth="1"/>
    <col min="11307" max="11307" width="22.44140625" style="143" customWidth="1"/>
    <col min="11308" max="11308" width="19.6640625" style="143" customWidth="1"/>
    <col min="11309" max="11309" width="13.33203125" style="143" customWidth="1"/>
    <col min="11310" max="11310" width="8.109375" style="143" customWidth="1"/>
    <col min="11311" max="11311" width="15.88671875" style="143" customWidth="1"/>
    <col min="11312" max="11312" width="16.5546875" style="143" customWidth="1"/>
    <col min="11313" max="11313" width="17.109375" style="143" bestFit="1" customWidth="1"/>
    <col min="11314" max="11314" width="18" style="143" bestFit="1" customWidth="1"/>
    <col min="11315" max="11315" width="22" style="143" bestFit="1" customWidth="1"/>
    <col min="11316" max="11316" width="22.44140625" style="143" bestFit="1" customWidth="1"/>
    <col min="11317" max="11317" width="19.6640625" style="143" bestFit="1" customWidth="1"/>
    <col min="11318" max="11318" width="13.33203125" style="143" bestFit="1" customWidth="1"/>
    <col min="11319" max="11319" width="8.109375" style="143" customWidth="1"/>
    <col min="11320" max="11320" width="15.88671875" style="143" bestFit="1" customWidth="1"/>
    <col min="11321" max="11520" width="11.44140625" style="143"/>
    <col min="11521" max="11521" width="19.6640625" style="143" customWidth="1"/>
    <col min="11522" max="11525" width="5.5546875" style="143" customWidth="1"/>
    <col min="11526" max="11526" width="11.109375" style="143" customWidth="1"/>
    <col min="11527" max="11528" width="12" style="143" customWidth="1"/>
    <col min="11529" max="11529" width="13.6640625" style="143" customWidth="1"/>
    <col min="11530" max="11531" width="12" style="143" customWidth="1"/>
    <col min="11532" max="11532" width="13.5546875" style="143" customWidth="1"/>
    <col min="11533" max="11534" width="12" style="143" customWidth="1"/>
    <col min="11535" max="11535" width="13.5546875" style="143" customWidth="1"/>
    <col min="11536" max="11537" width="12" style="143" customWidth="1"/>
    <col min="11538" max="11548" width="8.109375" style="143" customWidth="1"/>
    <col min="11549" max="11549" width="19.6640625" style="143" customWidth="1"/>
    <col min="11550" max="11550" width="13.33203125" style="143" customWidth="1"/>
    <col min="11551" max="11551" width="8.109375" style="143" customWidth="1"/>
    <col min="11552" max="11552" width="15.88671875" style="143" customWidth="1"/>
    <col min="11553" max="11554" width="24.44140625" style="143" customWidth="1"/>
    <col min="11555" max="11555" width="25.109375" style="143" customWidth="1"/>
    <col min="11556" max="11556" width="22.88671875" style="143" customWidth="1"/>
    <col min="11557" max="11557" width="20.88671875" style="143" customWidth="1"/>
    <col min="11558" max="11558" width="26" style="143" customWidth="1"/>
    <col min="11559" max="11559" width="16.5546875" style="143" customWidth="1"/>
    <col min="11560" max="11560" width="17.109375" style="143" customWidth="1"/>
    <col min="11561" max="11561" width="18" style="143" customWidth="1"/>
    <col min="11562" max="11562" width="22" style="143" customWidth="1"/>
    <col min="11563" max="11563" width="22.44140625" style="143" customWidth="1"/>
    <col min="11564" max="11564" width="19.6640625" style="143" customWidth="1"/>
    <col min="11565" max="11565" width="13.33203125" style="143" customWidth="1"/>
    <col min="11566" max="11566" width="8.109375" style="143" customWidth="1"/>
    <col min="11567" max="11567" width="15.88671875" style="143" customWidth="1"/>
    <col min="11568" max="11568" width="16.5546875" style="143" customWidth="1"/>
    <col min="11569" max="11569" width="17.109375" style="143" bestFit="1" customWidth="1"/>
    <col min="11570" max="11570" width="18" style="143" bestFit="1" customWidth="1"/>
    <col min="11571" max="11571" width="22" style="143" bestFit="1" customWidth="1"/>
    <col min="11572" max="11572" width="22.44140625" style="143" bestFit="1" customWidth="1"/>
    <col min="11573" max="11573" width="19.6640625" style="143" bestFit="1" customWidth="1"/>
    <col min="11574" max="11574" width="13.33203125" style="143" bestFit="1" customWidth="1"/>
    <col min="11575" max="11575" width="8.109375" style="143" customWidth="1"/>
    <col min="11576" max="11576" width="15.88671875" style="143" bestFit="1" customWidth="1"/>
    <col min="11577" max="11776" width="11.44140625" style="143"/>
    <col min="11777" max="11777" width="19.6640625" style="143" customWidth="1"/>
    <col min="11778" max="11781" width="5.5546875" style="143" customWidth="1"/>
    <col min="11782" max="11782" width="11.109375" style="143" customWidth="1"/>
    <col min="11783" max="11784" width="12" style="143" customWidth="1"/>
    <col min="11785" max="11785" width="13.6640625" style="143" customWidth="1"/>
    <col min="11786" max="11787" width="12" style="143" customWidth="1"/>
    <col min="11788" max="11788" width="13.5546875" style="143" customWidth="1"/>
    <col min="11789" max="11790" width="12" style="143" customWidth="1"/>
    <col min="11791" max="11791" width="13.5546875" style="143" customWidth="1"/>
    <col min="11792" max="11793" width="12" style="143" customWidth="1"/>
    <col min="11794" max="11804" width="8.109375" style="143" customWidth="1"/>
    <col min="11805" max="11805" width="19.6640625" style="143" customWidth="1"/>
    <col min="11806" max="11806" width="13.33203125" style="143" customWidth="1"/>
    <col min="11807" max="11807" width="8.109375" style="143" customWidth="1"/>
    <col min="11808" max="11808" width="15.88671875" style="143" customWidth="1"/>
    <col min="11809" max="11810" width="24.44140625" style="143" customWidth="1"/>
    <col min="11811" max="11811" width="25.109375" style="143" customWidth="1"/>
    <col min="11812" max="11812" width="22.88671875" style="143" customWidth="1"/>
    <col min="11813" max="11813" width="20.88671875" style="143" customWidth="1"/>
    <col min="11814" max="11814" width="26" style="143" customWidth="1"/>
    <col min="11815" max="11815" width="16.5546875" style="143" customWidth="1"/>
    <col min="11816" max="11816" width="17.109375" style="143" customWidth="1"/>
    <col min="11817" max="11817" width="18" style="143" customWidth="1"/>
    <col min="11818" max="11818" width="22" style="143" customWidth="1"/>
    <col min="11819" max="11819" width="22.44140625" style="143" customWidth="1"/>
    <col min="11820" max="11820" width="19.6640625" style="143" customWidth="1"/>
    <col min="11821" max="11821" width="13.33203125" style="143" customWidth="1"/>
    <col min="11822" max="11822" width="8.109375" style="143" customWidth="1"/>
    <col min="11823" max="11823" width="15.88671875" style="143" customWidth="1"/>
    <col min="11824" max="11824" width="16.5546875" style="143" customWidth="1"/>
    <col min="11825" max="11825" width="17.109375" style="143" bestFit="1" customWidth="1"/>
    <col min="11826" max="11826" width="18" style="143" bestFit="1" customWidth="1"/>
    <col min="11827" max="11827" width="22" style="143" bestFit="1" customWidth="1"/>
    <col min="11828" max="11828" width="22.44140625" style="143" bestFit="1" customWidth="1"/>
    <col min="11829" max="11829" width="19.6640625" style="143" bestFit="1" customWidth="1"/>
    <col min="11830" max="11830" width="13.33203125" style="143" bestFit="1" customWidth="1"/>
    <col min="11831" max="11831" width="8.109375" style="143" customWidth="1"/>
    <col min="11832" max="11832" width="15.88671875" style="143" bestFit="1" customWidth="1"/>
    <col min="11833" max="12032" width="11.44140625" style="143"/>
    <col min="12033" max="12033" width="19.6640625" style="143" customWidth="1"/>
    <col min="12034" max="12037" width="5.5546875" style="143" customWidth="1"/>
    <col min="12038" max="12038" width="11.109375" style="143" customWidth="1"/>
    <col min="12039" max="12040" width="12" style="143" customWidth="1"/>
    <col min="12041" max="12041" width="13.6640625" style="143" customWidth="1"/>
    <col min="12042" max="12043" width="12" style="143" customWidth="1"/>
    <col min="12044" max="12044" width="13.5546875" style="143" customWidth="1"/>
    <col min="12045" max="12046" width="12" style="143" customWidth="1"/>
    <col min="12047" max="12047" width="13.5546875" style="143" customWidth="1"/>
    <col min="12048" max="12049" width="12" style="143" customWidth="1"/>
    <col min="12050" max="12060" width="8.109375" style="143" customWidth="1"/>
    <col min="12061" max="12061" width="19.6640625" style="143" customWidth="1"/>
    <col min="12062" max="12062" width="13.33203125" style="143" customWidth="1"/>
    <col min="12063" max="12063" width="8.109375" style="143" customWidth="1"/>
    <col min="12064" max="12064" width="15.88671875" style="143" customWidth="1"/>
    <col min="12065" max="12066" width="24.44140625" style="143" customWidth="1"/>
    <col min="12067" max="12067" width="25.109375" style="143" customWidth="1"/>
    <col min="12068" max="12068" width="22.88671875" style="143" customWidth="1"/>
    <col min="12069" max="12069" width="20.88671875" style="143" customWidth="1"/>
    <col min="12070" max="12070" width="26" style="143" customWidth="1"/>
    <col min="12071" max="12071" width="16.5546875" style="143" customWidth="1"/>
    <col min="12072" max="12072" width="17.109375" style="143" customWidth="1"/>
    <col min="12073" max="12073" width="18" style="143" customWidth="1"/>
    <col min="12074" max="12074" width="22" style="143" customWidth="1"/>
    <col min="12075" max="12075" width="22.44140625" style="143" customWidth="1"/>
    <col min="12076" max="12076" width="19.6640625" style="143" customWidth="1"/>
    <col min="12077" max="12077" width="13.33203125" style="143" customWidth="1"/>
    <col min="12078" max="12078" width="8.109375" style="143" customWidth="1"/>
    <col min="12079" max="12079" width="15.88671875" style="143" customWidth="1"/>
    <col min="12080" max="12080" width="16.5546875" style="143" customWidth="1"/>
    <col min="12081" max="12081" width="17.109375" style="143" bestFit="1" customWidth="1"/>
    <col min="12082" max="12082" width="18" style="143" bestFit="1" customWidth="1"/>
    <col min="12083" max="12083" width="22" style="143" bestFit="1" customWidth="1"/>
    <col min="12084" max="12084" width="22.44140625" style="143" bestFit="1" customWidth="1"/>
    <col min="12085" max="12085" width="19.6640625" style="143" bestFit="1" customWidth="1"/>
    <col min="12086" max="12086" width="13.33203125" style="143" bestFit="1" customWidth="1"/>
    <col min="12087" max="12087" width="8.109375" style="143" customWidth="1"/>
    <col min="12088" max="12088" width="15.88671875" style="143" bestFit="1" customWidth="1"/>
    <col min="12089" max="12288" width="11.44140625" style="143"/>
    <col min="12289" max="12289" width="19.6640625" style="143" customWidth="1"/>
    <col min="12290" max="12293" width="5.5546875" style="143" customWidth="1"/>
    <col min="12294" max="12294" width="11.109375" style="143" customWidth="1"/>
    <col min="12295" max="12296" width="12" style="143" customWidth="1"/>
    <col min="12297" max="12297" width="13.6640625" style="143" customWidth="1"/>
    <col min="12298" max="12299" width="12" style="143" customWidth="1"/>
    <col min="12300" max="12300" width="13.5546875" style="143" customWidth="1"/>
    <col min="12301" max="12302" width="12" style="143" customWidth="1"/>
    <col min="12303" max="12303" width="13.5546875" style="143" customWidth="1"/>
    <col min="12304" max="12305" width="12" style="143" customWidth="1"/>
    <col min="12306" max="12316" width="8.109375" style="143" customWidth="1"/>
    <col min="12317" max="12317" width="19.6640625" style="143" customWidth="1"/>
    <col min="12318" max="12318" width="13.33203125" style="143" customWidth="1"/>
    <col min="12319" max="12319" width="8.109375" style="143" customWidth="1"/>
    <col min="12320" max="12320" width="15.88671875" style="143" customWidth="1"/>
    <col min="12321" max="12322" width="24.44140625" style="143" customWidth="1"/>
    <col min="12323" max="12323" width="25.109375" style="143" customWidth="1"/>
    <col min="12324" max="12324" width="22.88671875" style="143" customWidth="1"/>
    <col min="12325" max="12325" width="20.88671875" style="143" customWidth="1"/>
    <col min="12326" max="12326" width="26" style="143" customWidth="1"/>
    <col min="12327" max="12327" width="16.5546875" style="143" customWidth="1"/>
    <col min="12328" max="12328" width="17.109375" style="143" customWidth="1"/>
    <col min="12329" max="12329" width="18" style="143" customWidth="1"/>
    <col min="12330" max="12330" width="22" style="143" customWidth="1"/>
    <col min="12331" max="12331" width="22.44140625" style="143" customWidth="1"/>
    <col min="12332" max="12332" width="19.6640625" style="143" customWidth="1"/>
    <col min="12333" max="12333" width="13.33203125" style="143" customWidth="1"/>
    <col min="12334" max="12334" width="8.109375" style="143" customWidth="1"/>
    <col min="12335" max="12335" width="15.88671875" style="143" customWidth="1"/>
    <col min="12336" max="12336" width="16.5546875" style="143" customWidth="1"/>
    <col min="12337" max="12337" width="17.109375" style="143" bestFit="1" customWidth="1"/>
    <col min="12338" max="12338" width="18" style="143" bestFit="1" customWidth="1"/>
    <col min="12339" max="12339" width="22" style="143" bestFit="1" customWidth="1"/>
    <col min="12340" max="12340" width="22.44140625" style="143" bestFit="1" customWidth="1"/>
    <col min="12341" max="12341" width="19.6640625" style="143" bestFit="1" customWidth="1"/>
    <col min="12342" max="12342" width="13.33203125" style="143" bestFit="1" customWidth="1"/>
    <col min="12343" max="12343" width="8.109375" style="143" customWidth="1"/>
    <col min="12344" max="12344" width="15.88671875" style="143" bestFit="1" customWidth="1"/>
    <col min="12345" max="12544" width="11.44140625" style="143"/>
    <col min="12545" max="12545" width="19.6640625" style="143" customWidth="1"/>
    <col min="12546" max="12549" width="5.5546875" style="143" customWidth="1"/>
    <col min="12550" max="12550" width="11.109375" style="143" customWidth="1"/>
    <col min="12551" max="12552" width="12" style="143" customWidth="1"/>
    <col min="12553" max="12553" width="13.6640625" style="143" customWidth="1"/>
    <col min="12554" max="12555" width="12" style="143" customWidth="1"/>
    <col min="12556" max="12556" width="13.5546875" style="143" customWidth="1"/>
    <col min="12557" max="12558" width="12" style="143" customWidth="1"/>
    <col min="12559" max="12559" width="13.5546875" style="143" customWidth="1"/>
    <col min="12560" max="12561" width="12" style="143" customWidth="1"/>
    <col min="12562" max="12572" width="8.109375" style="143" customWidth="1"/>
    <col min="12573" max="12573" width="19.6640625" style="143" customWidth="1"/>
    <col min="12574" max="12574" width="13.33203125" style="143" customWidth="1"/>
    <col min="12575" max="12575" width="8.109375" style="143" customWidth="1"/>
    <col min="12576" max="12576" width="15.88671875" style="143" customWidth="1"/>
    <col min="12577" max="12578" width="24.44140625" style="143" customWidth="1"/>
    <col min="12579" max="12579" width="25.109375" style="143" customWidth="1"/>
    <col min="12580" max="12580" width="22.88671875" style="143" customWidth="1"/>
    <col min="12581" max="12581" width="20.88671875" style="143" customWidth="1"/>
    <col min="12582" max="12582" width="26" style="143" customWidth="1"/>
    <col min="12583" max="12583" width="16.5546875" style="143" customWidth="1"/>
    <col min="12584" max="12584" width="17.109375" style="143" customWidth="1"/>
    <col min="12585" max="12585" width="18" style="143" customWidth="1"/>
    <col min="12586" max="12586" width="22" style="143" customWidth="1"/>
    <col min="12587" max="12587" width="22.44140625" style="143" customWidth="1"/>
    <col min="12588" max="12588" width="19.6640625" style="143" customWidth="1"/>
    <col min="12589" max="12589" width="13.33203125" style="143" customWidth="1"/>
    <col min="12590" max="12590" width="8.109375" style="143" customWidth="1"/>
    <col min="12591" max="12591" width="15.88671875" style="143" customWidth="1"/>
    <col min="12592" max="12592" width="16.5546875" style="143" customWidth="1"/>
    <col min="12593" max="12593" width="17.109375" style="143" bestFit="1" customWidth="1"/>
    <col min="12594" max="12594" width="18" style="143" bestFit="1" customWidth="1"/>
    <col min="12595" max="12595" width="22" style="143" bestFit="1" customWidth="1"/>
    <col min="12596" max="12596" width="22.44140625" style="143" bestFit="1" customWidth="1"/>
    <col min="12597" max="12597" width="19.6640625" style="143" bestFit="1" customWidth="1"/>
    <col min="12598" max="12598" width="13.33203125" style="143" bestFit="1" customWidth="1"/>
    <col min="12599" max="12599" width="8.109375" style="143" customWidth="1"/>
    <col min="12600" max="12600" width="15.88671875" style="143" bestFit="1" customWidth="1"/>
    <col min="12601" max="12800" width="11.44140625" style="143"/>
    <col min="12801" max="12801" width="19.6640625" style="143" customWidth="1"/>
    <col min="12802" max="12805" width="5.5546875" style="143" customWidth="1"/>
    <col min="12806" max="12806" width="11.109375" style="143" customWidth="1"/>
    <col min="12807" max="12808" width="12" style="143" customWidth="1"/>
    <col min="12809" max="12809" width="13.6640625" style="143" customWidth="1"/>
    <col min="12810" max="12811" width="12" style="143" customWidth="1"/>
    <col min="12812" max="12812" width="13.5546875" style="143" customWidth="1"/>
    <col min="12813" max="12814" width="12" style="143" customWidth="1"/>
    <col min="12815" max="12815" width="13.5546875" style="143" customWidth="1"/>
    <col min="12816" max="12817" width="12" style="143" customWidth="1"/>
    <col min="12818" max="12828" width="8.109375" style="143" customWidth="1"/>
    <col min="12829" max="12829" width="19.6640625" style="143" customWidth="1"/>
    <col min="12830" max="12830" width="13.33203125" style="143" customWidth="1"/>
    <col min="12831" max="12831" width="8.109375" style="143" customWidth="1"/>
    <col min="12832" max="12832" width="15.88671875" style="143" customWidth="1"/>
    <col min="12833" max="12834" width="24.44140625" style="143" customWidth="1"/>
    <col min="12835" max="12835" width="25.109375" style="143" customWidth="1"/>
    <col min="12836" max="12836" width="22.88671875" style="143" customWidth="1"/>
    <col min="12837" max="12837" width="20.88671875" style="143" customWidth="1"/>
    <col min="12838" max="12838" width="26" style="143" customWidth="1"/>
    <col min="12839" max="12839" width="16.5546875" style="143" customWidth="1"/>
    <col min="12840" max="12840" width="17.109375" style="143" customWidth="1"/>
    <col min="12841" max="12841" width="18" style="143" customWidth="1"/>
    <col min="12842" max="12842" width="22" style="143" customWidth="1"/>
    <col min="12843" max="12843" width="22.44140625" style="143" customWidth="1"/>
    <col min="12844" max="12844" width="19.6640625" style="143" customWidth="1"/>
    <col min="12845" max="12845" width="13.33203125" style="143" customWidth="1"/>
    <col min="12846" max="12846" width="8.109375" style="143" customWidth="1"/>
    <col min="12847" max="12847" width="15.88671875" style="143" customWidth="1"/>
    <col min="12848" max="12848" width="16.5546875" style="143" customWidth="1"/>
    <col min="12849" max="12849" width="17.109375" style="143" bestFit="1" customWidth="1"/>
    <col min="12850" max="12850" width="18" style="143" bestFit="1" customWidth="1"/>
    <col min="12851" max="12851" width="22" style="143" bestFit="1" customWidth="1"/>
    <col min="12852" max="12852" width="22.44140625" style="143" bestFit="1" customWidth="1"/>
    <col min="12853" max="12853" width="19.6640625" style="143" bestFit="1" customWidth="1"/>
    <col min="12854" max="12854" width="13.33203125" style="143" bestFit="1" customWidth="1"/>
    <col min="12855" max="12855" width="8.109375" style="143" customWidth="1"/>
    <col min="12856" max="12856" width="15.88671875" style="143" bestFit="1" customWidth="1"/>
    <col min="12857" max="13056" width="11.44140625" style="143"/>
    <col min="13057" max="13057" width="19.6640625" style="143" customWidth="1"/>
    <col min="13058" max="13061" width="5.5546875" style="143" customWidth="1"/>
    <col min="13062" max="13062" width="11.109375" style="143" customWidth="1"/>
    <col min="13063" max="13064" width="12" style="143" customWidth="1"/>
    <col min="13065" max="13065" width="13.6640625" style="143" customWidth="1"/>
    <col min="13066" max="13067" width="12" style="143" customWidth="1"/>
    <col min="13068" max="13068" width="13.5546875" style="143" customWidth="1"/>
    <col min="13069" max="13070" width="12" style="143" customWidth="1"/>
    <col min="13071" max="13071" width="13.5546875" style="143" customWidth="1"/>
    <col min="13072" max="13073" width="12" style="143" customWidth="1"/>
    <col min="13074" max="13084" width="8.109375" style="143" customWidth="1"/>
    <col min="13085" max="13085" width="19.6640625" style="143" customWidth="1"/>
    <col min="13086" max="13086" width="13.33203125" style="143" customWidth="1"/>
    <col min="13087" max="13087" width="8.109375" style="143" customWidth="1"/>
    <col min="13088" max="13088" width="15.88671875" style="143" customWidth="1"/>
    <col min="13089" max="13090" width="24.44140625" style="143" customWidth="1"/>
    <col min="13091" max="13091" width="25.109375" style="143" customWidth="1"/>
    <col min="13092" max="13092" width="22.88671875" style="143" customWidth="1"/>
    <col min="13093" max="13093" width="20.88671875" style="143" customWidth="1"/>
    <col min="13094" max="13094" width="26" style="143" customWidth="1"/>
    <col min="13095" max="13095" width="16.5546875" style="143" customWidth="1"/>
    <col min="13096" max="13096" width="17.109375" style="143" customWidth="1"/>
    <col min="13097" max="13097" width="18" style="143" customWidth="1"/>
    <col min="13098" max="13098" width="22" style="143" customWidth="1"/>
    <col min="13099" max="13099" width="22.44140625" style="143" customWidth="1"/>
    <col min="13100" max="13100" width="19.6640625" style="143" customWidth="1"/>
    <col min="13101" max="13101" width="13.33203125" style="143" customWidth="1"/>
    <col min="13102" max="13102" width="8.109375" style="143" customWidth="1"/>
    <col min="13103" max="13103" width="15.88671875" style="143" customWidth="1"/>
    <col min="13104" max="13104" width="16.5546875" style="143" customWidth="1"/>
    <col min="13105" max="13105" width="17.109375" style="143" bestFit="1" customWidth="1"/>
    <col min="13106" max="13106" width="18" style="143" bestFit="1" customWidth="1"/>
    <col min="13107" max="13107" width="22" style="143" bestFit="1" customWidth="1"/>
    <col min="13108" max="13108" width="22.44140625" style="143" bestFit="1" customWidth="1"/>
    <col min="13109" max="13109" width="19.6640625" style="143" bestFit="1" customWidth="1"/>
    <col min="13110" max="13110" width="13.33203125" style="143" bestFit="1" customWidth="1"/>
    <col min="13111" max="13111" width="8.109375" style="143" customWidth="1"/>
    <col min="13112" max="13112" width="15.88671875" style="143" bestFit="1" customWidth="1"/>
    <col min="13113" max="13312" width="11.44140625" style="143"/>
    <col min="13313" max="13313" width="19.6640625" style="143" customWidth="1"/>
    <col min="13314" max="13317" width="5.5546875" style="143" customWidth="1"/>
    <col min="13318" max="13318" width="11.109375" style="143" customWidth="1"/>
    <col min="13319" max="13320" width="12" style="143" customWidth="1"/>
    <col min="13321" max="13321" width="13.6640625" style="143" customWidth="1"/>
    <col min="13322" max="13323" width="12" style="143" customWidth="1"/>
    <col min="13324" max="13324" width="13.5546875" style="143" customWidth="1"/>
    <col min="13325" max="13326" width="12" style="143" customWidth="1"/>
    <col min="13327" max="13327" width="13.5546875" style="143" customWidth="1"/>
    <col min="13328" max="13329" width="12" style="143" customWidth="1"/>
    <col min="13330" max="13340" width="8.109375" style="143" customWidth="1"/>
    <col min="13341" max="13341" width="19.6640625" style="143" customWidth="1"/>
    <col min="13342" max="13342" width="13.33203125" style="143" customWidth="1"/>
    <col min="13343" max="13343" width="8.109375" style="143" customWidth="1"/>
    <col min="13344" max="13344" width="15.88671875" style="143" customWidth="1"/>
    <col min="13345" max="13346" width="24.44140625" style="143" customWidth="1"/>
    <col min="13347" max="13347" width="25.109375" style="143" customWidth="1"/>
    <col min="13348" max="13348" width="22.88671875" style="143" customWidth="1"/>
    <col min="13349" max="13349" width="20.88671875" style="143" customWidth="1"/>
    <col min="13350" max="13350" width="26" style="143" customWidth="1"/>
    <col min="13351" max="13351" width="16.5546875" style="143" customWidth="1"/>
    <col min="13352" max="13352" width="17.109375" style="143" customWidth="1"/>
    <col min="13353" max="13353" width="18" style="143" customWidth="1"/>
    <col min="13354" max="13354" width="22" style="143" customWidth="1"/>
    <col min="13355" max="13355" width="22.44140625" style="143" customWidth="1"/>
    <col min="13356" max="13356" width="19.6640625" style="143" customWidth="1"/>
    <col min="13357" max="13357" width="13.33203125" style="143" customWidth="1"/>
    <col min="13358" max="13358" width="8.109375" style="143" customWidth="1"/>
    <col min="13359" max="13359" width="15.88671875" style="143" customWidth="1"/>
    <col min="13360" max="13360" width="16.5546875" style="143" customWidth="1"/>
    <col min="13361" max="13361" width="17.109375" style="143" bestFit="1" customWidth="1"/>
    <col min="13362" max="13362" width="18" style="143" bestFit="1" customWidth="1"/>
    <col min="13363" max="13363" width="22" style="143" bestFit="1" customWidth="1"/>
    <col min="13364" max="13364" width="22.44140625" style="143" bestFit="1" customWidth="1"/>
    <col min="13365" max="13365" width="19.6640625" style="143" bestFit="1" customWidth="1"/>
    <col min="13366" max="13366" width="13.33203125" style="143" bestFit="1" customWidth="1"/>
    <col min="13367" max="13367" width="8.109375" style="143" customWidth="1"/>
    <col min="13368" max="13368" width="15.88671875" style="143" bestFit="1" customWidth="1"/>
    <col min="13369" max="13568" width="11.44140625" style="143"/>
    <col min="13569" max="13569" width="19.6640625" style="143" customWidth="1"/>
    <col min="13570" max="13573" width="5.5546875" style="143" customWidth="1"/>
    <col min="13574" max="13574" width="11.109375" style="143" customWidth="1"/>
    <col min="13575" max="13576" width="12" style="143" customWidth="1"/>
    <col min="13577" max="13577" width="13.6640625" style="143" customWidth="1"/>
    <col min="13578" max="13579" width="12" style="143" customWidth="1"/>
    <col min="13580" max="13580" width="13.5546875" style="143" customWidth="1"/>
    <col min="13581" max="13582" width="12" style="143" customWidth="1"/>
    <col min="13583" max="13583" width="13.5546875" style="143" customWidth="1"/>
    <col min="13584" max="13585" width="12" style="143" customWidth="1"/>
    <col min="13586" max="13596" width="8.109375" style="143" customWidth="1"/>
    <col min="13597" max="13597" width="19.6640625" style="143" customWidth="1"/>
    <col min="13598" max="13598" width="13.33203125" style="143" customWidth="1"/>
    <col min="13599" max="13599" width="8.109375" style="143" customWidth="1"/>
    <col min="13600" max="13600" width="15.88671875" style="143" customWidth="1"/>
    <col min="13601" max="13602" width="24.44140625" style="143" customWidth="1"/>
    <col min="13603" max="13603" width="25.109375" style="143" customWidth="1"/>
    <col min="13604" max="13604" width="22.88671875" style="143" customWidth="1"/>
    <col min="13605" max="13605" width="20.88671875" style="143" customWidth="1"/>
    <col min="13606" max="13606" width="26" style="143" customWidth="1"/>
    <col min="13607" max="13607" width="16.5546875" style="143" customWidth="1"/>
    <col min="13608" max="13608" width="17.109375" style="143" customWidth="1"/>
    <col min="13609" max="13609" width="18" style="143" customWidth="1"/>
    <col min="13610" max="13610" width="22" style="143" customWidth="1"/>
    <col min="13611" max="13611" width="22.44140625" style="143" customWidth="1"/>
    <col min="13612" max="13612" width="19.6640625" style="143" customWidth="1"/>
    <col min="13613" max="13613" width="13.33203125" style="143" customWidth="1"/>
    <col min="13614" max="13614" width="8.109375" style="143" customWidth="1"/>
    <col min="13615" max="13615" width="15.88671875" style="143" customWidth="1"/>
    <col min="13616" max="13616" width="16.5546875" style="143" customWidth="1"/>
    <col min="13617" max="13617" width="17.109375" style="143" bestFit="1" customWidth="1"/>
    <col min="13618" max="13618" width="18" style="143" bestFit="1" customWidth="1"/>
    <col min="13619" max="13619" width="22" style="143" bestFit="1" customWidth="1"/>
    <col min="13620" max="13620" width="22.44140625" style="143" bestFit="1" customWidth="1"/>
    <col min="13621" max="13621" width="19.6640625" style="143" bestFit="1" customWidth="1"/>
    <col min="13622" max="13622" width="13.33203125" style="143" bestFit="1" customWidth="1"/>
    <col min="13623" max="13623" width="8.109375" style="143" customWidth="1"/>
    <col min="13624" max="13624" width="15.88671875" style="143" bestFit="1" customWidth="1"/>
    <col min="13625" max="13824" width="11.44140625" style="143"/>
    <col min="13825" max="13825" width="19.6640625" style="143" customWidth="1"/>
    <col min="13826" max="13829" width="5.5546875" style="143" customWidth="1"/>
    <col min="13830" max="13830" width="11.109375" style="143" customWidth="1"/>
    <col min="13831" max="13832" width="12" style="143" customWidth="1"/>
    <col min="13833" max="13833" width="13.6640625" style="143" customWidth="1"/>
    <col min="13834" max="13835" width="12" style="143" customWidth="1"/>
    <col min="13836" max="13836" width="13.5546875" style="143" customWidth="1"/>
    <col min="13837" max="13838" width="12" style="143" customWidth="1"/>
    <col min="13839" max="13839" width="13.5546875" style="143" customWidth="1"/>
    <col min="13840" max="13841" width="12" style="143" customWidth="1"/>
    <col min="13842" max="13852" width="8.109375" style="143" customWidth="1"/>
    <col min="13853" max="13853" width="19.6640625" style="143" customWidth="1"/>
    <col min="13854" max="13854" width="13.33203125" style="143" customWidth="1"/>
    <col min="13855" max="13855" width="8.109375" style="143" customWidth="1"/>
    <col min="13856" max="13856" width="15.88671875" style="143" customWidth="1"/>
    <col min="13857" max="13858" width="24.44140625" style="143" customWidth="1"/>
    <col min="13859" max="13859" width="25.109375" style="143" customWidth="1"/>
    <col min="13860" max="13860" width="22.88671875" style="143" customWidth="1"/>
    <col min="13861" max="13861" width="20.88671875" style="143" customWidth="1"/>
    <col min="13862" max="13862" width="26" style="143" customWidth="1"/>
    <col min="13863" max="13863" width="16.5546875" style="143" customWidth="1"/>
    <col min="13864" max="13864" width="17.109375" style="143" customWidth="1"/>
    <col min="13865" max="13865" width="18" style="143" customWidth="1"/>
    <col min="13866" max="13866" width="22" style="143" customWidth="1"/>
    <col min="13867" max="13867" width="22.44140625" style="143" customWidth="1"/>
    <col min="13868" max="13868" width="19.6640625" style="143" customWidth="1"/>
    <col min="13869" max="13869" width="13.33203125" style="143" customWidth="1"/>
    <col min="13870" max="13870" width="8.109375" style="143" customWidth="1"/>
    <col min="13871" max="13871" width="15.88671875" style="143" customWidth="1"/>
    <col min="13872" max="13872" width="16.5546875" style="143" customWidth="1"/>
    <col min="13873" max="13873" width="17.109375" style="143" bestFit="1" customWidth="1"/>
    <col min="13874" max="13874" width="18" style="143" bestFit="1" customWidth="1"/>
    <col min="13875" max="13875" width="22" style="143" bestFit="1" customWidth="1"/>
    <col min="13876" max="13876" width="22.44140625" style="143" bestFit="1" customWidth="1"/>
    <col min="13877" max="13877" width="19.6640625" style="143" bestFit="1" customWidth="1"/>
    <col min="13878" max="13878" width="13.33203125" style="143" bestFit="1" customWidth="1"/>
    <col min="13879" max="13879" width="8.109375" style="143" customWidth="1"/>
    <col min="13880" max="13880" width="15.88671875" style="143" bestFit="1" customWidth="1"/>
    <col min="13881" max="14080" width="11.44140625" style="143"/>
    <col min="14081" max="14081" width="19.6640625" style="143" customWidth="1"/>
    <col min="14082" max="14085" width="5.5546875" style="143" customWidth="1"/>
    <col min="14086" max="14086" width="11.109375" style="143" customWidth="1"/>
    <col min="14087" max="14088" width="12" style="143" customWidth="1"/>
    <col min="14089" max="14089" width="13.6640625" style="143" customWidth="1"/>
    <col min="14090" max="14091" width="12" style="143" customWidth="1"/>
    <col min="14092" max="14092" width="13.5546875" style="143" customWidth="1"/>
    <col min="14093" max="14094" width="12" style="143" customWidth="1"/>
    <col min="14095" max="14095" width="13.5546875" style="143" customWidth="1"/>
    <col min="14096" max="14097" width="12" style="143" customWidth="1"/>
    <col min="14098" max="14108" width="8.109375" style="143" customWidth="1"/>
    <col min="14109" max="14109" width="19.6640625" style="143" customWidth="1"/>
    <col min="14110" max="14110" width="13.33203125" style="143" customWidth="1"/>
    <col min="14111" max="14111" width="8.109375" style="143" customWidth="1"/>
    <col min="14112" max="14112" width="15.88671875" style="143" customWidth="1"/>
    <col min="14113" max="14114" width="24.44140625" style="143" customWidth="1"/>
    <col min="14115" max="14115" width="25.109375" style="143" customWidth="1"/>
    <col min="14116" max="14116" width="22.88671875" style="143" customWidth="1"/>
    <col min="14117" max="14117" width="20.88671875" style="143" customWidth="1"/>
    <col min="14118" max="14118" width="26" style="143" customWidth="1"/>
    <col min="14119" max="14119" width="16.5546875" style="143" customWidth="1"/>
    <col min="14120" max="14120" width="17.109375" style="143" customWidth="1"/>
    <col min="14121" max="14121" width="18" style="143" customWidth="1"/>
    <col min="14122" max="14122" width="22" style="143" customWidth="1"/>
    <col min="14123" max="14123" width="22.44140625" style="143" customWidth="1"/>
    <col min="14124" max="14124" width="19.6640625" style="143" customWidth="1"/>
    <col min="14125" max="14125" width="13.33203125" style="143" customWidth="1"/>
    <col min="14126" max="14126" width="8.109375" style="143" customWidth="1"/>
    <col min="14127" max="14127" width="15.88671875" style="143" customWidth="1"/>
    <col min="14128" max="14128" width="16.5546875" style="143" customWidth="1"/>
    <col min="14129" max="14129" width="17.109375" style="143" bestFit="1" customWidth="1"/>
    <col min="14130" max="14130" width="18" style="143" bestFit="1" customWidth="1"/>
    <col min="14131" max="14131" width="22" style="143" bestFit="1" customWidth="1"/>
    <col min="14132" max="14132" width="22.44140625" style="143" bestFit="1" customWidth="1"/>
    <col min="14133" max="14133" width="19.6640625" style="143" bestFit="1" customWidth="1"/>
    <col min="14134" max="14134" width="13.33203125" style="143" bestFit="1" customWidth="1"/>
    <col min="14135" max="14135" width="8.109375" style="143" customWidth="1"/>
    <col min="14136" max="14136" width="15.88671875" style="143" bestFit="1" customWidth="1"/>
    <col min="14137" max="14336" width="11.44140625" style="143"/>
    <col min="14337" max="14337" width="19.6640625" style="143" customWidth="1"/>
    <col min="14338" max="14341" width="5.5546875" style="143" customWidth="1"/>
    <col min="14342" max="14342" width="11.109375" style="143" customWidth="1"/>
    <col min="14343" max="14344" width="12" style="143" customWidth="1"/>
    <col min="14345" max="14345" width="13.6640625" style="143" customWidth="1"/>
    <col min="14346" max="14347" width="12" style="143" customWidth="1"/>
    <col min="14348" max="14348" width="13.5546875" style="143" customWidth="1"/>
    <col min="14349" max="14350" width="12" style="143" customWidth="1"/>
    <col min="14351" max="14351" width="13.5546875" style="143" customWidth="1"/>
    <col min="14352" max="14353" width="12" style="143" customWidth="1"/>
    <col min="14354" max="14364" width="8.109375" style="143" customWidth="1"/>
    <col min="14365" max="14365" width="19.6640625" style="143" customWidth="1"/>
    <col min="14366" max="14366" width="13.33203125" style="143" customWidth="1"/>
    <col min="14367" max="14367" width="8.109375" style="143" customWidth="1"/>
    <col min="14368" max="14368" width="15.88671875" style="143" customWidth="1"/>
    <col min="14369" max="14370" width="24.44140625" style="143" customWidth="1"/>
    <col min="14371" max="14371" width="25.109375" style="143" customWidth="1"/>
    <col min="14372" max="14372" width="22.88671875" style="143" customWidth="1"/>
    <col min="14373" max="14373" width="20.88671875" style="143" customWidth="1"/>
    <col min="14374" max="14374" width="26" style="143" customWidth="1"/>
    <col min="14375" max="14375" width="16.5546875" style="143" customWidth="1"/>
    <col min="14376" max="14376" width="17.109375" style="143" customWidth="1"/>
    <col min="14377" max="14377" width="18" style="143" customWidth="1"/>
    <col min="14378" max="14378" width="22" style="143" customWidth="1"/>
    <col min="14379" max="14379" width="22.44140625" style="143" customWidth="1"/>
    <col min="14380" max="14380" width="19.6640625" style="143" customWidth="1"/>
    <col min="14381" max="14381" width="13.33203125" style="143" customWidth="1"/>
    <col min="14382" max="14382" width="8.109375" style="143" customWidth="1"/>
    <col min="14383" max="14383" width="15.88671875" style="143" customWidth="1"/>
    <col min="14384" max="14384" width="16.5546875" style="143" customWidth="1"/>
    <col min="14385" max="14385" width="17.109375" style="143" bestFit="1" customWidth="1"/>
    <col min="14386" max="14386" width="18" style="143" bestFit="1" customWidth="1"/>
    <col min="14387" max="14387" width="22" style="143" bestFit="1" customWidth="1"/>
    <col min="14388" max="14388" width="22.44140625" style="143" bestFit="1" customWidth="1"/>
    <col min="14389" max="14389" width="19.6640625" style="143" bestFit="1" customWidth="1"/>
    <col min="14390" max="14390" width="13.33203125" style="143" bestFit="1" customWidth="1"/>
    <col min="14391" max="14391" width="8.109375" style="143" customWidth="1"/>
    <col min="14392" max="14392" width="15.88671875" style="143" bestFit="1" customWidth="1"/>
    <col min="14393" max="14592" width="11.44140625" style="143"/>
    <col min="14593" max="14593" width="19.6640625" style="143" customWidth="1"/>
    <col min="14594" max="14597" width="5.5546875" style="143" customWidth="1"/>
    <col min="14598" max="14598" width="11.109375" style="143" customWidth="1"/>
    <col min="14599" max="14600" width="12" style="143" customWidth="1"/>
    <col min="14601" max="14601" width="13.6640625" style="143" customWidth="1"/>
    <col min="14602" max="14603" width="12" style="143" customWidth="1"/>
    <col min="14604" max="14604" width="13.5546875" style="143" customWidth="1"/>
    <col min="14605" max="14606" width="12" style="143" customWidth="1"/>
    <col min="14607" max="14607" width="13.5546875" style="143" customWidth="1"/>
    <col min="14608" max="14609" width="12" style="143" customWidth="1"/>
    <col min="14610" max="14620" width="8.109375" style="143" customWidth="1"/>
    <col min="14621" max="14621" width="19.6640625" style="143" customWidth="1"/>
    <col min="14622" max="14622" width="13.33203125" style="143" customWidth="1"/>
    <col min="14623" max="14623" width="8.109375" style="143" customWidth="1"/>
    <col min="14624" max="14624" width="15.88671875" style="143" customWidth="1"/>
    <col min="14625" max="14626" width="24.44140625" style="143" customWidth="1"/>
    <col min="14627" max="14627" width="25.109375" style="143" customWidth="1"/>
    <col min="14628" max="14628" width="22.88671875" style="143" customWidth="1"/>
    <col min="14629" max="14629" width="20.88671875" style="143" customWidth="1"/>
    <col min="14630" max="14630" width="26" style="143" customWidth="1"/>
    <col min="14631" max="14631" width="16.5546875" style="143" customWidth="1"/>
    <col min="14632" max="14632" width="17.109375" style="143" customWidth="1"/>
    <col min="14633" max="14633" width="18" style="143" customWidth="1"/>
    <col min="14634" max="14634" width="22" style="143" customWidth="1"/>
    <col min="14635" max="14635" width="22.44140625" style="143" customWidth="1"/>
    <col min="14636" max="14636" width="19.6640625" style="143" customWidth="1"/>
    <col min="14637" max="14637" width="13.33203125" style="143" customWidth="1"/>
    <col min="14638" max="14638" width="8.109375" style="143" customWidth="1"/>
    <col min="14639" max="14639" width="15.88671875" style="143" customWidth="1"/>
    <col min="14640" max="14640" width="16.5546875" style="143" customWidth="1"/>
    <col min="14641" max="14641" width="17.109375" style="143" bestFit="1" customWidth="1"/>
    <col min="14642" max="14642" width="18" style="143" bestFit="1" customWidth="1"/>
    <col min="14643" max="14643" width="22" style="143" bestFit="1" customWidth="1"/>
    <col min="14644" max="14644" width="22.44140625" style="143" bestFit="1" customWidth="1"/>
    <col min="14645" max="14645" width="19.6640625" style="143" bestFit="1" customWidth="1"/>
    <col min="14646" max="14646" width="13.33203125" style="143" bestFit="1" customWidth="1"/>
    <col min="14647" max="14647" width="8.109375" style="143" customWidth="1"/>
    <col min="14648" max="14648" width="15.88671875" style="143" bestFit="1" customWidth="1"/>
    <col min="14649" max="14848" width="11.44140625" style="143"/>
    <col min="14849" max="14849" width="19.6640625" style="143" customWidth="1"/>
    <col min="14850" max="14853" width="5.5546875" style="143" customWidth="1"/>
    <col min="14854" max="14854" width="11.109375" style="143" customWidth="1"/>
    <col min="14855" max="14856" width="12" style="143" customWidth="1"/>
    <col min="14857" max="14857" width="13.6640625" style="143" customWidth="1"/>
    <col min="14858" max="14859" width="12" style="143" customWidth="1"/>
    <col min="14860" max="14860" width="13.5546875" style="143" customWidth="1"/>
    <col min="14861" max="14862" width="12" style="143" customWidth="1"/>
    <col min="14863" max="14863" width="13.5546875" style="143" customWidth="1"/>
    <col min="14864" max="14865" width="12" style="143" customWidth="1"/>
    <col min="14866" max="14876" width="8.109375" style="143" customWidth="1"/>
    <col min="14877" max="14877" width="19.6640625" style="143" customWidth="1"/>
    <col min="14878" max="14878" width="13.33203125" style="143" customWidth="1"/>
    <col min="14879" max="14879" width="8.109375" style="143" customWidth="1"/>
    <col min="14880" max="14880" width="15.88671875" style="143" customWidth="1"/>
    <col min="14881" max="14882" width="24.44140625" style="143" customWidth="1"/>
    <col min="14883" max="14883" width="25.109375" style="143" customWidth="1"/>
    <col min="14884" max="14884" width="22.88671875" style="143" customWidth="1"/>
    <col min="14885" max="14885" width="20.88671875" style="143" customWidth="1"/>
    <col min="14886" max="14886" width="26" style="143" customWidth="1"/>
    <col min="14887" max="14887" width="16.5546875" style="143" customWidth="1"/>
    <col min="14888" max="14888" width="17.109375" style="143" customWidth="1"/>
    <col min="14889" max="14889" width="18" style="143" customWidth="1"/>
    <col min="14890" max="14890" width="22" style="143" customWidth="1"/>
    <col min="14891" max="14891" width="22.44140625" style="143" customWidth="1"/>
    <col min="14892" max="14892" width="19.6640625" style="143" customWidth="1"/>
    <col min="14893" max="14893" width="13.33203125" style="143" customWidth="1"/>
    <col min="14894" max="14894" width="8.109375" style="143" customWidth="1"/>
    <col min="14895" max="14895" width="15.88671875" style="143" customWidth="1"/>
    <col min="14896" max="14896" width="16.5546875" style="143" customWidth="1"/>
    <col min="14897" max="14897" width="17.109375" style="143" bestFit="1" customWidth="1"/>
    <col min="14898" max="14898" width="18" style="143" bestFit="1" customWidth="1"/>
    <col min="14899" max="14899" width="22" style="143" bestFit="1" customWidth="1"/>
    <col min="14900" max="14900" width="22.44140625" style="143" bestFit="1" customWidth="1"/>
    <col min="14901" max="14901" width="19.6640625" style="143" bestFit="1" customWidth="1"/>
    <col min="14902" max="14902" width="13.33203125" style="143" bestFit="1" customWidth="1"/>
    <col min="14903" max="14903" width="8.109375" style="143" customWidth="1"/>
    <col min="14904" max="14904" width="15.88671875" style="143" bestFit="1" customWidth="1"/>
    <col min="14905" max="15104" width="11.44140625" style="143"/>
    <col min="15105" max="15105" width="19.6640625" style="143" customWidth="1"/>
    <col min="15106" max="15109" width="5.5546875" style="143" customWidth="1"/>
    <col min="15110" max="15110" width="11.109375" style="143" customWidth="1"/>
    <col min="15111" max="15112" width="12" style="143" customWidth="1"/>
    <col min="15113" max="15113" width="13.6640625" style="143" customWidth="1"/>
    <col min="15114" max="15115" width="12" style="143" customWidth="1"/>
    <col min="15116" max="15116" width="13.5546875" style="143" customWidth="1"/>
    <col min="15117" max="15118" width="12" style="143" customWidth="1"/>
    <col min="15119" max="15119" width="13.5546875" style="143" customWidth="1"/>
    <col min="15120" max="15121" width="12" style="143" customWidth="1"/>
    <col min="15122" max="15132" width="8.109375" style="143" customWidth="1"/>
    <col min="15133" max="15133" width="19.6640625" style="143" customWidth="1"/>
    <col min="15134" max="15134" width="13.33203125" style="143" customWidth="1"/>
    <col min="15135" max="15135" width="8.109375" style="143" customWidth="1"/>
    <col min="15136" max="15136" width="15.88671875" style="143" customWidth="1"/>
    <col min="15137" max="15138" width="24.44140625" style="143" customWidth="1"/>
    <col min="15139" max="15139" width="25.109375" style="143" customWidth="1"/>
    <col min="15140" max="15140" width="22.88671875" style="143" customWidth="1"/>
    <col min="15141" max="15141" width="20.88671875" style="143" customWidth="1"/>
    <col min="15142" max="15142" width="26" style="143" customWidth="1"/>
    <col min="15143" max="15143" width="16.5546875" style="143" customWidth="1"/>
    <col min="15144" max="15144" width="17.109375" style="143" customWidth="1"/>
    <col min="15145" max="15145" width="18" style="143" customWidth="1"/>
    <col min="15146" max="15146" width="22" style="143" customWidth="1"/>
    <col min="15147" max="15147" width="22.44140625" style="143" customWidth="1"/>
    <col min="15148" max="15148" width="19.6640625" style="143" customWidth="1"/>
    <col min="15149" max="15149" width="13.33203125" style="143" customWidth="1"/>
    <col min="15150" max="15150" width="8.109375" style="143" customWidth="1"/>
    <col min="15151" max="15151" width="15.88671875" style="143" customWidth="1"/>
    <col min="15152" max="15152" width="16.5546875" style="143" customWidth="1"/>
    <col min="15153" max="15153" width="17.109375" style="143" bestFit="1" customWidth="1"/>
    <col min="15154" max="15154" width="18" style="143" bestFit="1" customWidth="1"/>
    <col min="15155" max="15155" width="22" style="143" bestFit="1" customWidth="1"/>
    <col min="15156" max="15156" width="22.44140625" style="143" bestFit="1" customWidth="1"/>
    <col min="15157" max="15157" width="19.6640625" style="143" bestFit="1" customWidth="1"/>
    <col min="15158" max="15158" width="13.33203125" style="143" bestFit="1" customWidth="1"/>
    <col min="15159" max="15159" width="8.109375" style="143" customWidth="1"/>
    <col min="15160" max="15160" width="15.88671875" style="143" bestFit="1" customWidth="1"/>
    <col min="15161" max="15360" width="11.44140625" style="143"/>
    <col min="15361" max="15361" width="19.6640625" style="143" customWidth="1"/>
    <col min="15362" max="15365" width="5.5546875" style="143" customWidth="1"/>
    <col min="15366" max="15366" width="11.109375" style="143" customWidth="1"/>
    <col min="15367" max="15368" width="12" style="143" customWidth="1"/>
    <col min="15369" max="15369" width="13.6640625" style="143" customWidth="1"/>
    <col min="15370" max="15371" width="12" style="143" customWidth="1"/>
    <col min="15372" max="15372" width="13.5546875" style="143" customWidth="1"/>
    <col min="15373" max="15374" width="12" style="143" customWidth="1"/>
    <col min="15375" max="15375" width="13.5546875" style="143" customWidth="1"/>
    <col min="15376" max="15377" width="12" style="143" customWidth="1"/>
    <col min="15378" max="15388" width="8.109375" style="143" customWidth="1"/>
    <col min="15389" max="15389" width="19.6640625" style="143" customWidth="1"/>
    <col min="15390" max="15390" width="13.33203125" style="143" customWidth="1"/>
    <col min="15391" max="15391" width="8.109375" style="143" customWidth="1"/>
    <col min="15392" max="15392" width="15.88671875" style="143" customWidth="1"/>
    <col min="15393" max="15394" width="24.44140625" style="143" customWidth="1"/>
    <col min="15395" max="15395" width="25.109375" style="143" customWidth="1"/>
    <col min="15396" max="15396" width="22.88671875" style="143" customWidth="1"/>
    <col min="15397" max="15397" width="20.88671875" style="143" customWidth="1"/>
    <col min="15398" max="15398" width="26" style="143" customWidth="1"/>
    <col min="15399" max="15399" width="16.5546875" style="143" customWidth="1"/>
    <col min="15400" max="15400" width="17.109375" style="143" customWidth="1"/>
    <col min="15401" max="15401" width="18" style="143" customWidth="1"/>
    <col min="15402" max="15402" width="22" style="143" customWidth="1"/>
    <col min="15403" max="15403" width="22.44140625" style="143" customWidth="1"/>
    <col min="15404" max="15404" width="19.6640625" style="143" customWidth="1"/>
    <col min="15405" max="15405" width="13.33203125" style="143" customWidth="1"/>
    <col min="15406" max="15406" width="8.109375" style="143" customWidth="1"/>
    <col min="15407" max="15407" width="15.88671875" style="143" customWidth="1"/>
    <col min="15408" max="15408" width="16.5546875" style="143" customWidth="1"/>
    <col min="15409" max="15409" width="17.109375" style="143" bestFit="1" customWidth="1"/>
    <col min="15410" max="15410" width="18" style="143" bestFit="1" customWidth="1"/>
    <col min="15411" max="15411" width="22" style="143" bestFit="1" customWidth="1"/>
    <col min="15412" max="15412" width="22.44140625" style="143" bestFit="1" customWidth="1"/>
    <col min="15413" max="15413" width="19.6640625" style="143" bestFit="1" customWidth="1"/>
    <col min="15414" max="15414" width="13.33203125" style="143" bestFit="1" customWidth="1"/>
    <col min="15415" max="15415" width="8.109375" style="143" customWidth="1"/>
    <col min="15416" max="15416" width="15.88671875" style="143" bestFit="1" customWidth="1"/>
    <col min="15417" max="15616" width="11.44140625" style="143"/>
    <col min="15617" max="15617" width="19.6640625" style="143" customWidth="1"/>
    <col min="15618" max="15621" width="5.5546875" style="143" customWidth="1"/>
    <col min="15622" max="15622" width="11.109375" style="143" customWidth="1"/>
    <col min="15623" max="15624" width="12" style="143" customWidth="1"/>
    <col min="15625" max="15625" width="13.6640625" style="143" customWidth="1"/>
    <col min="15626" max="15627" width="12" style="143" customWidth="1"/>
    <col min="15628" max="15628" width="13.5546875" style="143" customWidth="1"/>
    <col min="15629" max="15630" width="12" style="143" customWidth="1"/>
    <col min="15631" max="15631" width="13.5546875" style="143" customWidth="1"/>
    <col min="15632" max="15633" width="12" style="143" customWidth="1"/>
    <col min="15634" max="15644" width="8.109375" style="143" customWidth="1"/>
    <col min="15645" max="15645" width="19.6640625" style="143" customWidth="1"/>
    <col min="15646" max="15646" width="13.33203125" style="143" customWidth="1"/>
    <col min="15647" max="15647" width="8.109375" style="143" customWidth="1"/>
    <col min="15648" max="15648" width="15.88671875" style="143" customWidth="1"/>
    <col min="15649" max="15650" width="24.44140625" style="143" customWidth="1"/>
    <col min="15651" max="15651" width="25.109375" style="143" customWidth="1"/>
    <col min="15652" max="15652" width="22.88671875" style="143" customWidth="1"/>
    <col min="15653" max="15653" width="20.88671875" style="143" customWidth="1"/>
    <col min="15654" max="15654" width="26" style="143" customWidth="1"/>
    <col min="15655" max="15655" width="16.5546875" style="143" customWidth="1"/>
    <col min="15656" max="15656" width="17.109375" style="143" customWidth="1"/>
    <col min="15657" max="15657" width="18" style="143" customWidth="1"/>
    <col min="15658" max="15658" width="22" style="143" customWidth="1"/>
    <col min="15659" max="15659" width="22.44140625" style="143" customWidth="1"/>
    <col min="15660" max="15660" width="19.6640625" style="143" customWidth="1"/>
    <col min="15661" max="15661" width="13.33203125" style="143" customWidth="1"/>
    <col min="15662" max="15662" width="8.109375" style="143" customWidth="1"/>
    <col min="15663" max="15663" width="15.88671875" style="143" customWidth="1"/>
    <col min="15664" max="15664" width="16.5546875" style="143" customWidth="1"/>
    <col min="15665" max="15665" width="17.109375" style="143" bestFit="1" customWidth="1"/>
    <col min="15666" max="15666" width="18" style="143" bestFit="1" customWidth="1"/>
    <col min="15667" max="15667" width="22" style="143" bestFit="1" customWidth="1"/>
    <col min="15668" max="15668" width="22.44140625" style="143" bestFit="1" customWidth="1"/>
    <col min="15669" max="15669" width="19.6640625" style="143" bestFit="1" customWidth="1"/>
    <col min="15670" max="15670" width="13.33203125" style="143" bestFit="1" customWidth="1"/>
    <col min="15671" max="15671" width="8.109375" style="143" customWidth="1"/>
    <col min="15672" max="15672" width="15.88671875" style="143" bestFit="1" customWidth="1"/>
    <col min="15673" max="15872" width="11.44140625" style="143"/>
    <col min="15873" max="15873" width="19.6640625" style="143" customWidth="1"/>
    <col min="15874" max="15877" width="5.5546875" style="143" customWidth="1"/>
    <col min="15878" max="15878" width="11.109375" style="143" customWidth="1"/>
    <col min="15879" max="15880" width="12" style="143" customWidth="1"/>
    <col min="15881" max="15881" width="13.6640625" style="143" customWidth="1"/>
    <col min="15882" max="15883" width="12" style="143" customWidth="1"/>
    <col min="15884" max="15884" width="13.5546875" style="143" customWidth="1"/>
    <col min="15885" max="15886" width="12" style="143" customWidth="1"/>
    <col min="15887" max="15887" width="13.5546875" style="143" customWidth="1"/>
    <col min="15888" max="15889" width="12" style="143" customWidth="1"/>
    <col min="15890" max="15900" width="8.109375" style="143" customWidth="1"/>
    <col min="15901" max="15901" width="19.6640625" style="143" customWidth="1"/>
    <col min="15902" max="15902" width="13.33203125" style="143" customWidth="1"/>
    <col min="15903" max="15903" width="8.109375" style="143" customWidth="1"/>
    <col min="15904" max="15904" width="15.88671875" style="143" customWidth="1"/>
    <col min="15905" max="15906" width="24.44140625" style="143" customWidth="1"/>
    <col min="15907" max="15907" width="25.109375" style="143" customWidth="1"/>
    <col min="15908" max="15908" width="22.88671875" style="143" customWidth="1"/>
    <col min="15909" max="15909" width="20.88671875" style="143" customWidth="1"/>
    <col min="15910" max="15910" width="26" style="143" customWidth="1"/>
    <col min="15911" max="15911" width="16.5546875" style="143" customWidth="1"/>
    <col min="15912" max="15912" width="17.109375" style="143" customWidth="1"/>
    <col min="15913" max="15913" width="18" style="143" customWidth="1"/>
    <col min="15914" max="15914" width="22" style="143" customWidth="1"/>
    <col min="15915" max="15915" width="22.44140625" style="143" customWidth="1"/>
    <col min="15916" max="15916" width="19.6640625" style="143" customWidth="1"/>
    <col min="15917" max="15917" width="13.33203125" style="143" customWidth="1"/>
    <col min="15918" max="15918" width="8.109375" style="143" customWidth="1"/>
    <col min="15919" max="15919" width="15.88671875" style="143" customWidth="1"/>
    <col min="15920" max="15920" width="16.5546875" style="143" customWidth="1"/>
    <col min="15921" max="15921" width="17.109375" style="143" bestFit="1" customWidth="1"/>
    <col min="15922" max="15922" width="18" style="143" bestFit="1" customWidth="1"/>
    <col min="15923" max="15923" width="22" style="143" bestFit="1" customWidth="1"/>
    <col min="15924" max="15924" width="22.44140625" style="143" bestFit="1" customWidth="1"/>
    <col min="15925" max="15925" width="19.6640625" style="143" bestFit="1" customWidth="1"/>
    <col min="15926" max="15926" width="13.33203125" style="143" bestFit="1" customWidth="1"/>
    <col min="15927" max="15927" width="8.109375" style="143" customWidth="1"/>
    <col min="15928" max="15928" width="15.88671875" style="143" bestFit="1" customWidth="1"/>
    <col min="15929" max="16128" width="11.44140625" style="143"/>
    <col min="16129" max="16129" width="19.6640625" style="143" customWidth="1"/>
    <col min="16130" max="16133" width="5.5546875" style="143" customWidth="1"/>
    <col min="16134" max="16134" width="11.109375" style="143" customWidth="1"/>
    <col min="16135" max="16136" width="12" style="143" customWidth="1"/>
    <col min="16137" max="16137" width="13.6640625" style="143" customWidth="1"/>
    <col min="16138" max="16139" width="12" style="143" customWidth="1"/>
    <col min="16140" max="16140" width="13.5546875" style="143" customWidth="1"/>
    <col min="16141" max="16142" width="12" style="143" customWidth="1"/>
    <col min="16143" max="16143" width="13.5546875" style="143" customWidth="1"/>
    <col min="16144" max="16145" width="12" style="143" customWidth="1"/>
    <col min="16146" max="16156" width="8.109375" style="143" customWidth="1"/>
    <col min="16157" max="16157" width="19.6640625" style="143" customWidth="1"/>
    <col min="16158" max="16158" width="13.33203125" style="143" customWidth="1"/>
    <col min="16159" max="16159" width="8.109375" style="143" customWidth="1"/>
    <col min="16160" max="16160" width="15.88671875" style="143" customWidth="1"/>
    <col min="16161" max="16162" width="24.44140625" style="143" customWidth="1"/>
    <col min="16163" max="16163" width="25.109375" style="143" customWidth="1"/>
    <col min="16164" max="16164" width="22.88671875" style="143" customWidth="1"/>
    <col min="16165" max="16165" width="20.88671875" style="143" customWidth="1"/>
    <col min="16166" max="16166" width="26" style="143" customWidth="1"/>
    <col min="16167" max="16167" width="16.5546875" style="143" customWidth="1"/>
    <col min="16168" max="16168" width="17.109375" style="143" customWidth="1"/>
    <col min="16169" max="16169" width="18" style="143" customWidth="1"/>
    <col min="16170" max="16170" width="22" style="143" customWidth="1"/>
    <col min="16171" max="16171" width="22.44140625" style="143" customWidth="1"/>
    <col min="16172" max="16172" width="19.6640625" style="143" customWidth="1"/>
    <col min="16173" max="16173" width="13.33203125" style="143" customWidth="1"/>
    <col min="16174" max="16174" width="8.109375" style="143" customWidth="1"/>
    <col min="16175" max="16175" width="15.88671875" style="143" customWidth="1"/>
    <col min="16176" max="16176" width="16.5546875" style="143" customWidth="1"/>
    <col min="16177" max="16177" width="17.109375" style="143" bestFit="1" customWidth="1"/>
    <col min="16178" max="16178" width="18" style="143" bestFit="1" customWidth="1"/>
    <col min="16179" max="16179" width="22" style="143" bestFit="1" customWidth="1"/>
    <col min="16180" max="16180" width="22.44140625" style="143" bestFit="1" customWidth="1"/>
    <col min="16181" max="16181" width="19.6640625" style="143" bestFit="1" customWidth="1"/>
    <col min="16182" max="16182" width="13.33203125" style="143" bestFit="1" customWidth="1"/>
    <col min="16183" max="16183" width="8.109375" style="143" customWidth="1"/>
    <col min="16184" max="16184" width="15.88671875" style="143" bestFit="1" customWidth="1"/>
    <col min="16185" max="16384" width="11.44140625" style="143"/>
  </cols>
  <sheetData>
    <row r="1" spans="1:103" s="133" customFormat="1" ht="13.8" x14ac:dyDescent="0.25">
      <c r="A1" s="154" t="s">
        <v>361</v>
      </c>
      <c r="B1" s="154"/>
      <c r="C1" s="154"/>
      <c r="D1" s="154"/>
      <c r="E1" s="154"/>
      <c r="F1" s="154"/>
      <c r="G1" s="154"/>
      <c r="H1" s="154"/>
      <c r="I1" s="154"/>
      <c r="J1" s="154"/>
      <c r="K1" s="154"/>
      <c r="L1" s="154"/>
      <c r="M1" s="154"/>
      <c r="N1" s="154"/>
      <c r="O1" s="154"/>
      <c r="P1" s="154"/>
      <c r="Q1" s="154"/>
      <c r="R1" s="155"/>
      <c r="S1" s="155"/>
      <c r="T1" s="155"/>
      <c r="U1" s="155"/>
      <c r="V1" s="155"/>
      <c r="W1" s="155"/>
      <c r="X1" s="155"/>
    </row>
    <row r="2" spans="1:103" s="98" customFormat="1" ht="13.8" x14ac:dyDescent="0.25">
      <c r="A2" s="154" t="s">
        <v>174</v>
      </c>
      <c r="B2" s="156"/>
      <c r="C2" s="156"/>
      <c r="D2" s="156"/>
      <c r="E2" s="156"/>
      <c r="F2" s="156"/>
      <c r="G2" s="156"/>
      <c r="H2" s="156"/>
      <c r="I2" s="156"/>
      <c r="J2" s="156"/>
      <c r="K2" s="156"/>
      <c r="L2" s="156"/>
      <c r="M2" s="156"/>
      <c r="N2" s="156"/>
      <c r="O2" s="156"/>
      <c r="P2" s="156"/>
      <c r="Q2" s="156"/>
      <c r="R2" s="157"/>
      <c r="S2" s="157"/>
      <c r="T2" s="157"/>
      <c r="U2" s="157"/>
      <c r="V2" s="157"/>
      <c r="W2" s="157"/>
      <c r="X2" s="157"/>
    </row>
    <row r="3" spans="1:103" s="98" customFormat="1" ht="13.2" x14ac:dyDescent="0.25">
      <c r="A3" s="156"/>
      <c r="B3" s="156"/>
      <c r="C3" s="156"/>
      <c r="D3" s="156"/>
      <c r="E3" s="156"/>
      <c r="F3" s="156"/>
      <c r="G3" s="156"/>
      <c r="H3" s="156"/>
      <c r="I3" s="156"/>
      <c r="J3" s="156"/>
      <c r="K3" s="156"/>
      <c r="L3" s="156"/>
      <c r="M3" s="156"/>
      <c r="N3" s="156"/>
      <c r="O3" s="156"/>
      <c r="P3" s="156"/>
      <c r="Q3" s="156"/>
      <c r="R3" s="158"/>
      <c r="S3" s="158"/>
      <c r="T3" s="158"/>
      <c r="U3" s="158"/>
    </row>
    <row r="4" spans="1:103" s="98" customFormat="1" ht="13.2" x14ac:dyDescent="0.25">
      <c r="A4" s="156" t="s">
        <v>362</v>
      </c>
      <c r="B4" s="156"/>
      <c r="C4" s="156"/>
      <c r="D4" s="156"/>
      <c r="E4" s="156"/>
      <c r="F4" s="156"/>
      <c r="G4" s="156"/>
      <c r="H4" s="156"/>
      <c r="I4" s="156"/>
      <c r="J4" s="156"/>
      <c r="K4" s="156"/>
      <c r="L4" s="156"/>
      <c r="M4" s="156"/>
      <c r="N4" s="156"/>
      <c r="O4" s="156"/>
      <c r="P4" s="156"/>
      <c r="Q4" s="156"/>
      <c r="R4" s="157"/>
      <c r="S4" s="157"/>
      <c r="T4" s="157"/>
      <c r="U4" s="157"/>
      <c r="V4" s="157"/>
      <c r="W4" s="157"/>
      <c r="X4" s="157"/>
    </row>
    <row r="5" spans="1:103" s="139" customFormat="1" ht="13.2" x14ac:dyDescent="0.25"/>
    <row r="6" spans="1:103" s="139" customFormat="1" ht="13.2" x14ac:dyDescent="0.25">
      <c r="A6" s="85"/>
      <c r="B6" s="140"/>
      <c r="C6" s="140"/>
      <c r="D6" s="140"/>
      <c r="E6" s="140"/>
      <c r="F6" s="140"/>
      <c r="G6" s="159" t="s">
        <v>175</v>
      </c>
      <c r="H6" s="140"/>
      <c r="I6" s="140"/>
      <c r="J6" s="140"/>
      <c r="K6" s="140"/>
      <c r="L6" s="140"/>
      <c r="M6" s="140"/>
      <c r="N6" s="140"/>
      <c r="O6" s="140"/>
      <c r="P6" s="140"/>
      <c r="Q6" s="140"/>
      <c r="R6" s="138"/>
      <c r="S6" s="138"/>
      <c r="T6" s="138"/>
      <c r="U6" s="138"/>
      <c r="V6" s="138"/>
      <c r="W6" s="138"/>
      <c r="X6" s="138"/>
      <c r="Y6" s="138"/>
      <c r="Z6" s="138"/>
      <c r="AA6" s="138"/>
      <c r="AB6" s="138"/>
    </row>
    <row r="7" spans="1:103" ht="29.25" customHeight="1" x14ac:dyDescent="0.2">
      <c r="A7" s="361"/>
      <c r="B7" s="361"/>
      <c r="C7" s="361"/>
      <c r="D7" s="361"/>
      <c r="E7" s="361"/>
      <c r="F7" s="361"/>
      <c r="G7" s="505" t="s">
        <v>52</v>
      </c>
      <c r="H7" s="506"/>
      <c r="I7" s="506"/>
      <c r="J7" s="506"/>
      <c r="K7" s="505" t="s">
        <v>20</v>
      </c>
      <c r="L7" s="506"/>
      <c r="M7" s="506"/>
      <c r="N7" s="505" t="s">
        <v>21</v>
      </c>
      <c r="O7" s="506"/>
      <c r="P7" s="506"/>
      <c r="Q7" s="507" t="s">
        <v>50</v>
      </c>
      <c r="R7" s="152"/>
      <c r="S7" s="152"/>
      <c r="T7" s="152"/>
      <c r="U7" s="152"/>
      <c r="V7" s="152"/>
      <c r="W7" s="152"/>
      <c r="X7" s="152"/>
      <c r="Y7" s="152"/>
      <c r="Z7" s="152"/>
      <c r="AA7" s="152"/>
      <c r="AB7" s="152"/>
    </row>
    <row r="8" spans="1:103" s="139" customFormat="1" ht="31.5" customHeight="1" x14ac:dyDescent="0.25">
      <c r="A8" s="160"/>
      <c r="B8" s="160"/>
      <c r="C8" s="160"/>
      <c r="D8" s="160"/>
      <c r="E8" s="160"/>
      <c r="F8" s="160"/>
      <c r="G8" s="505" t="s">
        <v>176</v>
      </c>
      <c r="H8" s="505" t="s">
        <v>177</v>
      </c>
      <c r="I8" s="505" t="s">
        <v>178</v>
      </c>
      <c r="J8" s="505" t="s">
        <v>179</v>
      </c>
      <c r="K8" s="505" t="s">
        <v>177</v>
      </c>
      <c r="L8" s="505" t="s">
        <v>178</v>
      </c>
      <c r="M8" s="505" t="s">
        <v>179</v>
      </c>
      <c r="N8" s="505" t="s">
        <v>177</v>
      </c>
      <c r="O8" s="505" t="s">
        <v>178</v>
      </c>
      <c r="P8" s="505" t="s">
        <v>179</v>
      </c>
      <c r="Q8" s="508"/>
      <c r="R8" s="138"/>
      <c r="S8" s="138"/>
      <c r="T8" s="138"/>
      <c r="U8" s="138"/>
      <c r="V8" s="138"/>
      <c r="W8" s="138"/>
      <c r="X8" s="138"/>
      <c r="Y8" s="138"/>
      <c r="Z8" s="138"/>
      <c r="AA8" s="138"/>
      <c r="AB8" s="138"/>
    </row>
    <row r="9" spans="1:103" ht="21" customHeight="1" x14ac:dyDescent="0.25">
      <c r="A9" s="13" t="s">
        <v>137</v>
      </c>
      <c r="B9" s="361"/>
      <c r="C9" s="361"/>
      <c r="D9" s="361"/>
      <c r="E9" s="361"/>
      <c r="F9" s="361"/>
      <c r="G9" s="506"/>
      <c r="H9" s="506"/>
      <c r="I9" s="506"/>
      <c r="J9" s="506"/>
      <c r="K9" s="506"/>
      <c r="L9" s="506"/>
      <c r="M9" s="506"/>
      <c r="N9" s="506"/>
      <c r="O9" s="506"/>
      <c r="P9" s="506"/>
      <c r="Q9" s="508"/>
      <c r="R9" s="138"/>
      <c r="S9" s="138"/>
      <c r="T9" s="138"/>
      <c r="U9" s="138"/>
      <c r="V9" s="138"/>
      <c r="W9" s="138"/>
      <c r="X9" s="138"/>
      <c r="Y9" s="138"/>
      <c r="Z9" s="138"/>
      <c r="AA9" s="138"/>
      <c r="AB9" s="138"/>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row>
    <row r="10" spans="1:103" ht="21.75" customHeight="1" x14ac:dyDescent="0.25">
      <c r="A10" s="505" t="s">
        <v>180</v>
      </c>
      <c r="B10" s="513" t="s">
        <v>181</v>
      </c>
      <c r="C10" s="514"/>
      <c r="D10" s="514"/>
      <c r="E10" s="514"/>
      <c r="F10" s="514"/>
      <c r="G10" s="150">
        <v>22357.422100335167</v>
      </c>
      <c r="H10" s="150">
        <v>7475.4510482695368</v>
      </c>
      <c r="I10" s="150">
        <v>3626.431318546473</v>
      </c>
      <c r="J10" s="150">
        <v>2441.3931182419551</v>
      </c>
      <c r="K10" s="150">
        <v>2572.261161221606</v>
      </c>
      <c r="L10" s="150">
        <v>2053.4007747117284</v>
      </c>
      <c r="M10" s="150">
        <v>362.62034260065667</v>
      </c>
      <c r="N10" s="150">
        <v>0</v>
      </c>
      <c r="O10" s="150">
        <v>0</v>
      </c>
      <c r="P10" s="150">
        <v>0</v>
      </c>
      <c r="Q10" s="151">
        <v>40888.979863927118</v>
      </c>
      <c r="R10" s="138"/>
      <c r="S10" s="138"/>
      <c r="T10" s="138"/>
      <c r="U10" s="138"/>
      <c r="V10" s="138"/>
      <c r="W10" s="138"/>
      <c r="X10" s="138"/>
      <c r="Y10" s="138"/>
      <c r="Z10" s="138"/>
      <c r="AA10" s="138"/>
      <c r="AB10" s="138"/>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row>
    <row r="11" spans="1:103" ht="21.75" customHeight="1" x14ac:dyDescent="0.25">
      <c r="A11" s="506"/>
      <c r="B11" s="511" t="s">
        <v>155</v>
      </c>
      <c r="C11" s="512"/>
      <c r="D11" s="512"/>
      <c r="E11" s="512"/>
      <c r="F11" s="512"/>
      <c r="G11" s="144">
        <v>29494.275897790681</v>
      </c>
      <c r="H11" s="144">
        <v>6613.2176920206248</v>
      </c>
      <c r="I11" s="144">
        <v>4604.9489533965598</v>
      </c>
      <c r="J11" s="144">
        <v>4566.8811513967767</v>
      </c>
      <c r="K11" s="144">
        <v>2029.8378583519864</v>
      </c>
      <c r="L11" s="144">
        <v>1436.4728523945309</v>
      </c>
      <c r="M11" s="144">
        <v>0</v>
      </c>
      <c r="N11" s="144">
        <v>0</v>
      </c>
      <c r="O11" s="144">
        <v>0</v>
      </c>
      <c r="P11" s="144">
        <v>0</v>
      </c>
      <c r="Q11" s="145">
        <v>48745.634405351157</v>
      </c>
      <c r="R11" s="138"/>
      <c r="S11" s="138"/>
      <c r="T11" s="138"/>
      <c r="U11" s="138"/>
      <c r="V11" s="138"/>
      <c r="W11" s="138"/>
      <c r="X11" s="138"/>
      <c r="Y11" s="138"/>
      <c r="Z11" s="138"/>
      <c r="AA11" s="138"/>
      <c r="AB11" s="138"/>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row>
    <row r="12" spans="1:103" ht="21.75" customHeight="1" x14ac:dyDescent="0.25">
      <c r="A12" s="506"/>
      <c r="B12" s="513" t="s">
        <v>156</v>
      </c>
      <c r="C12" s="514"/>
      <c r="D12" s="514"/>
      <c r="E12" s="514"/>
      <c r="F12" s="514"/>
      <c r="G12" s="150">
        <v>300.04196684786882</v>
      </c>
      <c r="H12" s="150">
        <v>148.6127913359424</v>
      </c>
      <c r="I12" s="150">
        <v>217.58137011519551</v>
      </c>
      <c r="J12" s="150">
        <v>84.818395586815143</v>
      </c>
      <c r="K12" s="150">
        <v>12.747560543555913</v>
      </c>
      <c r="L12" s="150">
        <v>3.6019824548368025</v>
      </c>
      <c r="M12" s="150">
        <v>0</v>
      </c>
      <c r="N12" s="150">
        <v>0</v>
      </c>
      <c r="O12" s="150">
        <v>0</v>
      </c>
      <c r="P12" s="150">
        <v>0</v>
      </c>
      <c r="Q12" s="151">
        <v>767.40406688421467</v>
      </c>
      <c r="R12" s="138"/>
      <c r="S12" s="138"/>
      <c r="T12" s="138"/>
      <c r="U12" s="138"/>
      <c r="V12" s="138"/>
      <c r="W12" s="138"/>
      <c r="X12" s="138"/>
      <c r="Y12" s="138"/>
      <c r="Z12" s="138"/>
      <c r="AA12" s="138"/>
      <c r="AB12" s="138"/>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row>
    <row r="13" spans="1:103" ht="21.75" customHeight="1" x14ac:dyDescent="0.25">
      <c r="A13" s="506"/>
      <c r="B13" s="511" t="s">
        <v>163</v>
      </c>
      <c r="C13" s="512"/>
      <c r="D13" s="512"/>
      <c r="E13" s="512"/>
      <c r="F13" s="512"/>
      <c r="G13" s="144">
        <v>6054.8631825453713</v>
      </c>
      <c r="H13" s="144">
        <v>5248.7947353393192</v>
      </c>
      <c r="I13" s="144">
        <v>2596.2062934925943</v>
      </c>
      <c r="J13" s="144">
        <v>1217.1231233243059</v>
      </c>
      <c r="K13" s="144">
        <v>0</v>
      </c>
      <c r="L13" s="144">
        <v>19.863004453999999</v>
      </c>
      <c r="M13" s="144">
        <v>2.7462933700000001</v>
      </c>
      <c r="N13" s="144">
        <v>0</v>
      </c>
      <c r="O13" s="144">
        <v>0</v>
      </c>
      <c r="P13" s="144">
        <v>0</v>
      </c>
      <c r="Q13" s="145">
        <v>15139.596632525592</v>
      </c>
      <c r="R13" s="138"/>
      <c r="S13" s="138"/>
      <c r="T13" s="138"/>
      <c r="U13" s="138"/>
      <c r="V13" s="138"/>
      <c r="W13" s="138"/>
      <c r="X13" s="138"/>
      <c r="Y13" s="138"/>
      <c r="Z13" s="138"/>
      <c r="AA13" s="138"/>
      <c r="AB13" s="138"/>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row>
    <row r="14" spans="1:103" ht="21.75" customHeight="1" x14ac:dyDescent="0.25">
      <c r="A14" s="506"/>
      <c r="B14" s="513" t="s">
        <v>182</v>
      </c>
      <c r="C14" s="514"/>
      <c r="D14" s="514"/>
      <c r="E14" s="514"/>
      <c r="F14" s="514"/>
      <c r="G14" s="150">
        <v>2155.714996013447</v>
      </c>
      <c r="H14" s="150">
        <v>1553.0369858309282</v>
      </c>
      <c r="I14" s="150">
        <v>1317.5315716767154</v>
      </c>
      <c r="J14" s="150">
        <v>528.39614703076211</v>
      </c>
      <c r="K14" s="150">
        <v>2.2797725684897752</v>
      </c>
      <c r="L14" s="150">
        <v>16.482500651486969</v>
      </c>
      <c r="M14" s="150">
        <v>0.15411649529541679</v>
      </c>
      <c r="N14" s="150">
        <v>0</v>
      </c>
      <c r="O14" s="150">
        <v>0</v>
      </c>
      <c r="P14" s="150">
        <v>0</v>
      </c>
      <c r="Q14" s="151">
        <v>5573.5960902671241</v>
      </c>
      <c r="R14" s="138"/>
      <c r="S14" s="138"/>
      <c r="T14" s="138"/>
      <c r="U14" s="138"/>
      <c r="V14" s="138"/>
      <c r="W14" s="138"/>
      <c r="X14" s="138"/>
      <c r="Y14" s="138"/>
      <c r="Z14" s="138"/>
      <c r="AA14" s="138"/>
      <c r="AB14" s="138"/>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row>
    <row r="15" spans="1:103" ht="21.75" customHeight="1" x14ac:dyDescent="0.25">
      <c r="A15" s="506"/>
      <c r="B15" s="511" t="s">
        <v>183</v>
      </c>
      <c r="C15" s="512"/>
      <c r="D15" s="512"/>
      <c r="E15" s="512"/>
      <c r="F15" s="512"/>
      <c r="G15" s="144">
        <v>953.83468607232294</v>
      </c>
      <c r="H15" s="144">
        <v>332.32054389336082</v>
      </c>
      <c r="I15" s="144">
        <v>303.6691481926257</v>
      </c>
      <c r="J15" s="144">
        <v>184.6013373978584</v>
      </c>
      <c r="K15" s="144">
        <v>0</v>
      </c>
      <c r="L15" s="144">
        <v>0</v>
      </c>
      <c r="M15" s="144">
        <v>0</v>
      </c>
      <c r="N15" s="144">
        <v>0</v>
      </c>
      <c r="O15" s="144">
        <v>0</v>
      </c>
      <c r="P15" s="144">
        <v>0</v>
      </c>
      <c r="Q15" s="145">
        <v>1774.4257155561677</v>
      </c>
      <c r="R15" s="138"/>
      <c r="S15" s="138"/>
      <c r="T15" s="138"/>
      <c r="U15" s="138"/>
      <c r="V15" s="138"/>
      <c r="W15" s="138"/>
      <c r="X15" s="138"/>
      <c r="Y15" s="138"/>
      <c r="Z15" s="138"/>
      <c r="AA15" s="138"/>
      <c r="AB15" s="138"/>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row>
    <row r="16" spans="1:103" ht="21.75" customHeight="1" x14ac:dyDescent="0.25">
      <c r="A16" s="506"/>
      <c r="B16" s="513" t="s">
        <v>184</v>
      </c>
      <c r="C16" s="514"/>
      <c r="D16" s="514"/>
      <c r="E16" s="514"/>
      <c r="F16" s="514"/>
      <c r="G16" s="150">
        <v>253.09734915074773</v>
      </c>
      <c r="H16" s="150">
        <v>39.66748660586547</v>
      </c>
      <c r="I16" s="150">
        <v>159.76389874453548</v>
      </c>
      <c r="J16" s="150">
        <v>2.9537535021089969</v>
      </c>
      <c r="K16" s="150">
        <v>3.0298999563314273</v>
      </c>
      <c r="L16" s="150">
        <v>7.7866326749261576</v>
      </c>
      <c r="M16" s="150">
        <v>0</v>
      </c>
      <c r="N16" s="150">
        <v>0</v>
      </c>
      <c r="O16" s="150">
        <v>0</v>
      </c>
      <c r="P16" s="150">
        <v>0</v>
      </c>
      <c r="Q16" s="151">
        <v>466.29902063451527</v>
      </c>
      <c r="R16" s="138"/>
      <c r="S16" s="138"/>
      <c r="T16" s="138"/>
      <c r="U16" s="138"/>
      <c r="V16" s="138"/>
      <c r="W16" s="138"/>
      <c r="X16" s="138"/>
      <c r="Y16" s="138"/>
      <c r="Z16" s="138"/>
      <c r="AA16" s="138"/>
      <c r="AB16" s="138"/>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row>
    <row r="17" spans="1:103" ht="21.75" customHeight="1" x14ac:dyDescent="0.25">
      <c r="A17" s="506"/>
      <c r="B17" s="511" t="s">
        <v>185</v>
      </c>
      <c r="C17" s="512"/>
      <c r="D17" s="512"/>
      <c r="E17" s="512"/>
      <c r="F17" s="512"/>
      <c r="G17" s="144">
        <v>68.417161363259424</v>
      </c>
      <c r="H17" s="144">
        <v>53.161999999999999</v>
      </c>
      <c r="I17" s="144">
        <v>26.642301596002856</v>
      </c>
      <c r="J17" s="144">
        <v>0</v>
      </c>
      <c r="K17" s="144">
        <v>0</v>
      </c>
      <c r="L17" s="144">
        <v>0</v>
      </c>
      <c r="M17" s="144">
        <v>0</v>
      </c>
      <c r="N17" s="144">
        <v>0</v>
      </c>
      <c r="O17" s="144">
        <v>0</v>
      </c>
      <c r="P17" s="144">
        <v>0</v>
      </c>
      <c r="Q17" s="145">
        <v>148.22146295926228</v>
      </c>
      <c r="R17" s="138"/>
      <c r="S17" s="138"/>
      <c r="T17" s="138"/>
      <c r="U17" s="138"/>
      <c r="V17" s="138"/>
      <c r="W17" s="138"/>
      <c r="X17" s="138"/>
      <c r="Y17" s="138"/>
      <c r="Z17" s="138"/>
      <c r="AA17" s="138"/>
      <c r="AB17" s="138"/>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row>
    <row r="18" spans="1:103" ht="21.75" customHeight="1" x14ac:dyDescent="0.25">
      <c r="A18" s="506"/>
      <c r="B18" s="513" t="s">
        <v>186</v>
      </c>
      <c r="C18" s="514"/>
      <c r="D18" s="514"/>
      <c r="E18" s="514"/>
      <c r="F18" s="514"/>
      <c r="G18" s="150">
        <v>973.98059737200538</v>
      </c>
      <c r="H18" s="150">
        <v>475.44556320757721</v>
      </c>
      <c r="I18" s="150">
        <v>750.78038505400809</v>
      </c>
      <c r="J18" s="150">
        <v>85.95265831660609</v>
      </c>
      <c r="K18" s="150">
        <v>0</v>
      </c>
      <c r="L18" s="150">
        <v>0</v>
      </c>
      <c r="M18" s="150">
        <v>0</v>
      </c>
      <c r="N18" s="150">
        <v>0</v>
      </c>
      <c r="O18" s="150">
        <v>0</v>
      </c>
      <c r="P18" s="150">
        <v>0</v>
      </c>
      <c r="Q18" s="151">
        <v>2286.1592039501966</v>
      </c>
      <c r="R18" s="138"/>
      <c r="S18" s="138"/>
      <c r="T18" s="138"/>
      <c r="U18" s="138"/>
      <c r="V18" s="138"/>
      <c r="W18" s="138"/>
      <c r="X18" s="138"/>
      <c r="Y18" s="138"/>
      <c r="Z18" s="138"/>
      <c r="AA18" s="138"/>
      <c r="AB18" s="138"/>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row>
    <row r="19" spans="1:103" ht="21.75" customHeight="1" x14ac:dyDescent="0.25">
      <c r="A19" s="505" t="s">
        <v>187</v>
      </c>
      <c r="B19" s="506"/>
      <c r="C19" s="506"/>
      <c r="D19" s="506"/>
      <c r="E19" s="506"/>
      <c r="F19" s="506"/>
      <c r="G19" s="148">
        <v>62611.647937490874</v>
      </c>
      <c r="H19" s="148">
        <v>21939.708846503156</v>
      </c>
      <c r="I19" s="148">
        <v>13603.55524081471</v>
      </c>
      <c r="J19" s="148">
        <v>9112.1196847971878</v>
      </c>
      <c r="K19" s="148">
        <v>4620.1562526419684</v>
      </c>
      <c r="L19" s="148">
        <v>3537.6077473415094</v>
      </c>
      <c r="M19" s="148">
        <v>365.52075246595206</v>
      </c>
      <c r="N19" s="148">
        <v>0</v>
      </c>
      <c r="O19" s="148">
        <v>0</v>
      </c>
      <c r="P19" s="148">
        <v>0</v>
      </c>
      <c r="Q19" s="149">
        <v>115790.31646205534</v>
      </c>
      <c r="R19" s="138"/>
      <c r="S19" s="138"/>
      <c r="T19" s="138"/>
      <c r="U19" s="138"/>
      <c r="V19" s="138"/>
      <c r="W19" s="138"/>
      <c r="X19" s="138"/>
      <c r="Y19" s="138"/>
      <c r="Z19" s="138"/>
      <c r="AA19" s="138"/>
      <c r="AB19" s="138"/>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row>
    <row r="20" spans="1:103" ht="15.75" customHeight="1" x14ac:dyDescent="0.25">
      <c r="A20" s="360"/>
      <c r="B20" s="361"/>
      <c r="C20" s="361"/>
      <c r="D20" s="361"/>
      <c r="E20" s="361"/>
      <c r="F20" s="361"/>
      <c r="G20" s="146"/>
      <c r="H20" s="146"/>
      <c r="I20" s="146"/>
      <c r="J20" s="146"/>
      <c r="K20" s="146"/>
      <c r="L20" s="146"/>
      <c r="M20" s="146"/>
      <c r="N20" s="146"/>
      <c r="O20" s="146"/>
      <c r="P20" s="146"/>
      <c r="Q20" s="147"/>
      <c r="R20" s="138"/>
      <c r="S20" s="138"/>
      <c r="T20" s="138"/>
      <c r="U20" s="138"/>
      <c r="V20" s="138"/>
      <c r="W20" s="138"/>
      <c r="X20" s="138"/>
      <c r="Y20" s="138"/>
      <c r="Z20" s="138"/>
      <c r="AA20" s="138"/>
      <c r="AB20" s="138"/>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row>
    <row r="21" spans="1:103" ht="21.75" customHeight="1" x14ac:dyDescent="0.25">
      <c r="A21" s="505" t="s">
        <v>139</v>
      </c>
      <c r="B21" s="513" t="s">
        <v>181</v>
      </c>
      <c r="C21" s="514"/>
      <c r="D21" s="514"/>
      <c r="E21" s="514"/>
      <c r="F21" s="514"/>
      <c r="G21" s="150">
        <v>1864.0400970824257</v>
      </c>
      <c r="H21" s="150">
        <v>750.40947512062689</v>
      </c>
      <c r="I21" s="150">
        <v>345.09570622308456</v>
      </c>
      <c r="J21" s="150">
        <v>269.78221386951759</v>
      </c>
      <c r="K21" s="150">
        <v>189.08992676973813</v>
      </c>
      <c r="L21" s="150">
        <v>103.12207722369678</v>
      </c>
      <c r="M21" s="150">
        <v>31.475720400853803</v>
      </c>
      <c r="N21" s="150">
        <v>0</v>
      </c>
      <c r="O21" s="150">
        <v>0</v>
      </c>
      <c r="P21" s="150">
        <v>0</v>
      </c>
      <c r="Q21" s="151">
        <v>3553.0152166899429</v>
      </c>
      <c r="R21" s="138"/>
      <c r="S21" s="138"/>
      <c r="T21" s="138"/>
      <c r="U21" s="138"/>
      <c r="V21" s="138"/>
      <c r="W21" s="138"/>
      <c r="X21" s="138"/>
      <c r="Y21" s="138"/>
      <c r="Z21" s="138"/>
      <c r="AA21" s="138"/>
      <c r="AB21" s="138"/>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row>
    <row r="22" spans="1:103" ht="21.75" customHeight="1" x14ac:dyDescent="0.25">
      <c r="A22" s="506"/>
      <c r="B22" s="511" t="s">
        <v>159</v>
      </c>
      <c r="C22" s="512"/>
      <c r="D22" s="512"/>
      <c r="E22" s="512"/>
      <c r="F22" s="512"/>
      <c r="G22" s="144">
        <v>5236.4315945442813</v>
      </c>
      <c r="H22" s="144">
        <v>1114.4761057371943</v>
      </c>
      <c r="I22" s="144">
        <v>1505.9445074487926</v>
      </c>
      <c r="J22" s="144">
        <v>577.34024733087676</v>
      </c>
      <c r="K22" s="144">
        <v>560.95668497422025</v>
      </c>
      <c r="L22" s="144">
        <v>163.87854375480538</v>
      </c>
      <c r="M22" s="144">
        <v>0</v>
      </c>
      <c r="N22" s="144">
        <v>0</v>
      </c>
      <c r="O22" s="144">
        <v>0</v>
      </c>
      <c r="P22" s="144">
        <v>0</v>
      </c>
      <c r="Q22" s="145">
        <v>9159.0276837901692</v>
      </c>
      <c r="R22" s="138"/>
      <c r="S22" s="138"/>
      <c r="T22" s="138"/>
      <c r="U22" s="138"/>
      <c r="V22" s="138"/>
      <c r="W22" s="138"/>
      <c r="X22" s="138"/>
      <c r="Y22" s="138"/>
      <c r="Z22" s="138"/>
      <c r="AA22" s="138"/>
      <c r="AB22" s="138"/>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row>
    <row r="23" spans="1:103" ht="21.75" customHeight="1" x14ac:dyDescent="0.25">
      <c r="A23" s="506"/>
      <c r="B23" s="513" t="s">
        <v>156</v>
      </c>
      <c r="C23" s="514"/>
      <c r="D23" s="514"/>
      <c r="E23" s="514"/>
      <c r="F23" s="514"/>
      <c r="G23" s="150">
        <v>373.56829285169391</v>
      </c>
      <c r="H23" s="150">
        <v>187.02623914996462</v>
      </c>
      <c r="I23" s="150">
        <v>358.27958480072647</v>
      </c>
      <c r="J23" s="150">
        <v>136.61452690739674</v>
      </c>
      <c r="K23" s="150">
        <v>20.12396810441691</v>
      </c>
      <c r="L23" s="150">
        <v>2.7603499476305382</v>
      </c>
      <c r="M23" s="150">
        <v>0</v>
      </c>
      <c r="N23" s="150">
        <v>0</v>
      </c>
      <c r="O23" s="150">
        <v>0</v>
      </c>
      <c r="P23" s="150">
        <v>0</v>
      </c>
      <c r="Q23" s="151">
        <v>1078.3729617618294</v>
      </c>
      <c r="R23" s="138"/>
      <c r="S23" s="138"/>
      <c r="T23" s="138"/>
      <c r="U23" s="138"/>
      <c r="V23" s="138"/>
      <c r="W23" s="138"/>
      <c r="X23" s="138"/>
      <c r="Y23" s="138"/>
      <c r="Z23" s="138"/>
      <c r="AA23" s="138"/>
      <c r="AB23" s="138"/>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row>
    <row r="24" spans="1:103" ht="21.75" customHeight="1" x14ac:dyDescent="0.25">
      <c r="A24" s="506"/>
      <c r="B24" s="511" t="s">
        <v>188</v>
      </c>
      <c r="C24" s="512"/>
      <c r="D24" s="512"/>
      <c r="E24" s="512"/>
      <c r="F24" s="512"/>
      <c r="G24" s="144">
        <v>1077.4717021482838</v>
      </c>
      <c r="H24" s="144">
        <v>403.02210045943139</v>
      </c>
      <c r="I24" s="144">
        <v>517.45917223655078</v>
      </c>
      <c r="J24" s="144">
        <v>168.25321881922963</v>
      </c>
      <c r="K24" s="144">
        <v>0</v>
      </c>
      <c r="L24" s="144">
        <v>0</v>
      </c>
      <c r="M24" s="144">
        <v>0</v>
      </c>
      <c r="N24" s="144">
        <v>0</v>
      </c>
      <c r="O24" s="144">
        <v>0</v>
      </c>
      <c r="P24" s="144">
        <v>0</v>
      </c>
      <c r="Q24" s="145">
        <v>2166.2061936634955</v>
      </c>
      <c r="R24" s="138"/>
      <c r="S24" s="138"/>
      <c r="T24" s="138"/>
      <c r="U24" s="138"/>
      <c r="V24" s="138"/>
      <c r="W24" s="138"/>
      <c r="X24" s="138"/>
      <c r="Y24" s="138"/>
      <c r="Z24" s="138"/>
      <c r="AA24" s="138"/>
      <c r="AB24" s="138"/>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row>
    <row r="25" spans="1:103" ht="21.75" customHeight="1" x14ac:dyDescent="0.25">
      <c r="A25" s="506"/>
      <c r="B25" s="513" t="s">
        <v>186</v>
      </c>
      <c r="C25" s="514"/>
      <c r="D25" s="514"/>
      <c r="E25" s="514"/>
      <c r="F25" s="514"/>
      <c r="G25" s="150">
        <v>2521.9598194791597</v>
      </c>
      <c r="H25" s="150">
        <v>1192.051033863044</v>
      </c>
      <c r="I25" s="150">
        <v>1499.1984948545889</v>
      </c>
      <c r="J25" s="150">
        <v>207.02344049015579</v>
      </c>
      <c r="K25" s="150">
        <v>0</v>
      </c>
      <c r="L25" s="150">
        <v>0</v>
      </c>
      <c r="M25" s="150">
        <v>0</v>
      </c>
      <c r="N25" s="150">
        <v>0</v>
      </c>
      <c r="O25" s="150">
        <v>0</v>
      </c>
      <c r="P25" s="150">
        <v>0</v>
      </c>
      <c r="Q25" s="151">
        <v>5420.232788686948</v>
      </c>
      <c r="R25" s="138"/>
      <c r="S25" s="138"/>
      <c r="T25" s="138"/>
      <c r="U25" s="138"/>
      <c r="V25" s="138"/>
      <c r="W25" s="138"/>
      <c r="X25" s="138"/>
      <c r="Y25" s="138"/>
      <c r="Z25" s="138"/>
      <c r="AA25" s="138"/>
      <c r="AB25" s="138"/>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row>
    <row r="26" spans="1:103" ht="21.75" customHeight="1" x14ac:dyDescent="0.25">
      <c r="A26" s="505" t="s">
        <v>146</v>
      </c>
      <c r="B26" s="506"/>
      <c r="C26" s="506"/>
      <c r="D26" s="506"/>
      <c r="E26" s="506"/>
      <c r="F26" s="506"/>
      <c r="G26" s="148">
        <v>11073.471506105843</v>
      </c>
      <c r="H26" s="148">
        <v>3646.9849543302616</v>
      </c>
      <c r="I26" s="148">
        <v>4225.977465563743</v>
      </c>
      <c r="J26" s="148">
        <v>1359.0136474171766</v>
      </c>
      <c r="K26" s="148">
        <v>770.17057984837527</v>
      </c>
      <c r="L26" s="148">
        <v>269.7609709261327</v>
      </c>
      <c r="M26" s="148">
        <v>31.475720400853803</v>
      </c>
      <c r="N26" s="148">
        <v>0</v>
      </c>
      <c r="O26" s="148">
        <v>0</v>
      </c>
      <c r="P26" s="148">
        <v>0</v>
      </c>
      <c r="Q26" s="149">
        <v>21376.854844592388</v>
      </c>
      <c r="R26" s="138"/>
      <c r="S26" s="138"/>
      <c r="T26" s="138"/>
      <c r="U26" s="138"/>
      <c r="V26" s="138"/>
      <c r="W26" s="138"/>
      <c r="X26" s="138"/>
      <c r="Y26" s="138"/>
      <c r="Z26" s="138"/>
      <c r="AA26" s="138"/>
      <c r="AB26" s="138"/>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row>
    <row r="27" spans="1:103" ht="15.75" customHeight="1" x14ac:dyDescent="0.25">
      <c r="A27" s="360"/>
      <c r="B27" s="361"/>
      <c r="C27" s="361"/>
      <c r="D27" s="361"/>
      <c r="E27" s="361"/>
      <c r="F27" s="361"/>
      <c r="G27" s="146"/>
      <c r="H27" s="146"/>
      <c r="I27" s="146"/>
      <c r="J27" s="146"/>
      <c r="K27" s="146"/>
      <c r="L27" s="146"/>
      <c r="M27" s="146"/>
      <c r="N27" s="146"/>
      <c r="O27" s="146"/>
      <c r="P27" s="146"/>
      <c r="Q27" s="147"/>
      <c r="R27" s="138"/>
      <c r="S27" s="138"/>
      <c r="T27" s="138"/>
      <c r="U27" s="138"/>
      <c r="V27" s="138"/>
      <c r="W27" s="138"/>
      <c r="X27" s="138"/>
      <c r="Y27" s="138"/>
      <c r="Z27" s="138"/>
      <c r="AA27" s="138"/>
      <c r="AB27" s="138"/>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row>
    <row r="28" spans="1:103" ht="21.75" customHeight="1" x14ac:dyDescent="0.25">
      <c r="A28" s="505" t="s">
        <v>140</v>
      </c>
      <c r="B28" s="513" t="s">
        <v>181</v>
      </c>
      <c r="C28" s="514"/>
      <c r="D28" s="514"/>
      <c r="E28" s="514"/>
      <c r="F28" s="514"/>
      <c r="G28" s="150">
        <v>139.88147843878107</v>
      </c>
      <c r="H28" s="150">
        <v>50.603169106473629</v>
      </c>
      <c r="I28" s="150">
        <v>21.292597139187656</v>
      </c>
      <c r="J28" s="150">
        <v>19.862350588204812</v>
      </c>
      <c r="K28" s="150">
        <v>0</v>
      </c>
      <c r="L28" s="150">
        <v>17.261262026162548</v>
      </c>
      <c r="M28" s="150">
        <v>0</v>
      </c>
      <c r="N28" s="150">
        <v>0</v>
      </c>
      <c r="O28" s="150">
        <v>0</v>
      </c>
      <c r="P28" s="150">
        <v>0</v>
      </c>
      <c r="Q28" s="151">
        <v>248.90085729880968</v>
      </c>
      <c r="R28" s="138"/>
      <c r="S28" s="138"/>
      <c r="T28" s="138"/>
      <c r="U28" s="138"/>
      <c r="V28" s="138"/>
      <c r="W28" s="138"/>
      <c r="X28" s="138"/>
      <c r="Y28" s="138"/>
      <c r="Z28" s="138"/>
      <c r="AA28" s="138"/>
      <c r="AB28" s="138"/>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row>
    <row r="29" spans="1:103" ht="21.75" customHeight="1" x14ac:dyDescent="0.25">
      <c r="A29" s="506"/>
      <c r="B29" s="511" t="s">
        <v>189</v>
      </c>
      <c r="C29" s="512"/>
      <c r="D29" s="512"/>
      <c r="E29" s="512"/>
      <c r="F29" s="512"/>
      <c r="G29" s="144">
        <v>121.71636381195466</v>
      </c>
      <c r="H29" s="144">
        <v>24.719826234288906</v>
      </c>
      <c r="I29" s="144">
        <v>19.29338713659233</v>
      </c>
      <c r="J29" s="144">
        <v>18.310149064208066</v>
      </c>
      <c r="K29" s="144">
        <v>0</v>
      </c>
      <c r="L29" s="144">
        <v>15.856087985739043</v>
      </c>
      <c r="M29" s="144">
        <v>0</v>
      </c>
      <c r="N29" s="144">
        <v>0</v>
      </c>
      <c r="O29" s="144">
        <v>0</v>
      </c>
      <c r="P29" s="144">
        <v>0</v>
      </c>
      <c r="Q29" s="145">
        <v>199.89581423278301</v>
      </c>
      <c r="R29" s="138"/>
      <c r="S29" s="138"/>
      <c r="T29" s="138"/>
      <c r="U29" s="138"/>
      <c r="V29" s="138"/>
      <c r="W29" s="138"/>
      <c r="X29" s="138"/>
      <c r="Y29" s="138"/>
      <c r="Z29" s="138"/>
      <c r="AA29" s="138"/>
      <c r="AB29" s="138"/>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row>
    <row r="30" spans="1:103" ht="21.75" customHeight="1" x14ac:dyDescent="0.25">
      <c r="A30" s="506"/>
      <c r="B30" s="513" t="s">
        <v>156</v>
      </c>
      <c r="C30" s="514"/>
      <c r="D30" s="514"/>
      <c r="E30" s="514"/>
      <c r="F30" s="514"/>
      <c r="G30" s="150">
        <v>555.56713705608331</v>
      </c>
      <c r="H30" s="150">
        <v>289.31291951644062</v>
      </c>
      <c r="I30" s="150">
        <v>561.63371150354646</v>
      </c>
      <c r="J30" s="150">
        <v>210.31122854993077</v>
      </c>
      <c r="K30" s="150">
        <v>32.92404822317247</v>
      </c>
      <c r="L30" s="150">
        <v>7.0850211226034929</v>
      </c>
      <c r="M30" s="150">
        <v>0</v>
      </c>
      <c r="N30" s="150">
        <v>0</v>
      </c>
      <c r="O30" s="150">
        <v>0</v>
      </c>
      <c r="P30" s="150">
        <v>0</v>
      </c>
      <c r="Q30" s="151">
        <v>1656.8340659717771</v>
      </c>
      <c r="R30" s="138"/>
      <c r="S30" s="138"/>
      <c r="T30" s="138"/>
      <c r="U30" s="138"/>
      <c r="V30" s="138"/>
      <c r="W30" s="138"/>
      <c r="X30" s="138"/>
      <c r="Y30" s="138"/>
      <c r="Z30" s="138"/>
      <c r="AA30" s="138"/>
      <c r="AB30" s="138"/>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row>
    <row r="31" spans="1:103" ht="21.75" customHeight="1" x14ac:dyDescent="0.25">
      <c r="A31" s="506"/>
      <c r="B31" s="511" t="s">
        <v>168</v>
      </c>
      <c r="C31" s="512"/>
      <c r="D31" s="512"/>
      <c r="E31" s="512"/>
      <c r="F31" s="512"/>
      <c r="G31" s="144">
        <v>915.21513037357943</v>
      </c>
      <c r="H31" s="144">
        <v>374.92326749104279</v>
      </c>
      <c r="I31" s="144">
        <v>307.16775525860328</v>
      </c>
      <c r="J31" s="144">
        <v>154.54147333453841</v>
      </c>
      <c r="K31" s="144">
        <v>0</v>
      </c>
      <c r="L31" s="144">
        <v>0</v>
      </c>
      <c r="M31" s="144">
        <v>0</v>
      </c>
      <c r="N31" s="144">
        <v>0</v>
      </c>
      <c r="O31" s="144">
        <v>0</v>
      </c>
      <c r="P31" s="144">
        <v>0</v>
      </c>
      <c r="Q31" s="145">
        <v>1751.8476264577639</v>
      </c>
      <c r="R31" s="138"/>
      <c r="S31" s="138"/>
      <c r="T31" s="138"/>
      <c r="U31" s="138"/>
      <c r="V31" s="138"/>
      <c r="W31" s="138"/>
      <c r="X31" s="138"/>
      <c r="Y31" s="138"/>
      <c r="Z31" s="138"/>
      <c r="AA31" s="138"/>
      <c r="AB31" s="138"/>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row>
    <row r="32" spans="1:103" ht="21.75" customHeight="1" x14ac:dyDescent="0.25">
      <c r="A32" s="506"/>
      <c r="B32" s="513" t="s">
        <v>186</v>
      </c>
      <c r="C32" s="514"/>
      <c r="D32" s="514"/>
      <c r="E32" s="514"/>
      <c r="F32" s="514"/>
      <c r="G32" s="150">
        <v>3722.8265579508407</v>
      </c>
      <c r="H32" s="150">
        <v>1546.0549309959576</v>
      </c>
      <c r="I32" s="150">
        <v>1650.5657869117726</v>
      </c>
      <c r="J32" s="150">
        <v>253.6005766161534</v>
      </c>
      <c r="K32" s="150">
        <v>0</v>
      </c>
      <c r="L32" s="150">
        <v>0</v>
      </c>
      <c r="M32" s="150">
        <v>0</v>
      </c>
      <c r="N32" s="150">
        <v>0</v>
      </c>
      <c r="O32" s="150">
        <v>0</v>
      </c>
      <c r="P32" s="150">
        <v>0</v>
      </c>
      <c r="Q32" s="151">
        <v>7173.0478524747241</v>
      </c>
      <c r="R32" s="138"/>
      <c r="S32" s="161"/>
      <c r="T32" s="138"/>
      <c r="U32" s="138"/>
      <c r="V32" s="138"/>
      <c r="W32" s="138"/>
      <c r="X32" s="138"/>
      <c r="Y32" s="138"/>
      <c r="Z32" s="138"/>
      <c r="AA32" s="138"/>
      <c r="AB32" s="138"/>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row>
    <row r="33" spans="1:56" ht="21.75" customHeight="1" x14ac:dyDescent="0.25">
      <c r="A33" s="505" t="s">
        <v>190</v>
      </c>
      <c r="B33" s="506"/>
      <c r="C33" s="506"/>
      <c r="D33" s="506"/>
      <c r="E33" s="506"/>
      <c r="F33" s="506"/>
      <c r="G33" s="148">
        <v>5455.2066676312388</v>
      </c>
      <c r="H33" s="148">
        <v>2285.6141133442034</v>
      </c>
      <c r="I33" s="148">
        <v>2559.9532379497023</v>
      </c>
      <c r="J33" s="148">
        <v>656.62577815303541</v>
      </c>
      <c r="K33" s="148">
        <v>32.92404822317247</v>
      </c>
      <c r="L33" s="148">
        <v>40.202371134505086</v>
      </c>
      <c r="M33" s="148">
        <v>0</v>
      </c>
      <c r="N33" s="148">
        <v>0</v>
      </c>
      <c r="O33" s="148">
        <v>0</v>
      </c>
      <c r="P33" s="148">
        <v>0</v>
      </c>
      <c r="Q33" s="149">
        <v>11030.526216435857</v>
      </c>
      <c r="R33" s="138"/>
      <c r="S33" s="138"/>
      <c r="T33" s="138"/>
      <c r="U33" s="138"/>
      <c r="V33" s="138"/>
      <c r="W33" s="138"/>
      <c r="X33" s="138"/>
      <c r="Y33" s="138"/>
      <c r="Z33" s="138"/>
      <c r="AA33" s="138"/>
      <c r="AB33" s="138"/>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ht="15.75" customHeight="1" x14ac:dyDescent="0.25">
      <c r="A34" s="360"/>
      <c r="B34" s="361"/>
      <c r="C34" s="361"/>
      <c r="D34" s="361"/>
      <c r="E34" s="361"/>
      <c r="F34" s="361"/>
      <c r="G34" s="146"/>
      <c r="H34" s="146"/>
      <c r="I34" s="146"/>
      <c r="J34" s="146"/>
      <c r="K34" s="146"/>
      <c r="L34" s="146"/>
      <c r="M34" s="146"/>
      <c r="N34" s="146"/>
      <c r="O34" s="146"/>
      <c r="P34" s="146"/>
      <c r="Q34" s="147"/>
      <c r="R34" s="138"/>
      <c r="S34" s="138"/>
      <c r="T34" s="138"/>
      <c r="U34" s="138"/>
      <c r="V34" s="138"/>
      <c r="W34" s="138"/>
      <c r="X34" s="138"/>
      <c r="Y34" s="138"/>
      <c r="Z34" s="138"/>
      <c r="AA34" s="138"/>
      <c r="AB34" s="138"/>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ht="21.75" customHeight="1" x14ac:dyDescent="0.25">
      <c r="A35" s="505" t="s">
        <v>141</v>
      </c>
      <c r="B35" s="506"/>
      <c r="C35" s="506"/>
      <c r="D35" s="506"/>
      <c r="E35" s="506"/>
      <c r="F35" s="506"/>
      <c r="G35" s="148">
        <v>0</v>
      </c>
      <c r="H35" s="148">
        <v>0</v>
      </c>
      <c r="I35" s="148">
        <v>0</v>
      </c>
      <c r="J35" s="148">
        <v>0</v>
      </c>
      <c r="K35" s="148">
        <v>787.46335185059343</v>
      </c>
      <c r="L35" s="148">
        <v>488.41303264527164</v>
      </c>
      <c r="M35" s="148">
        <v>179.04921289032691</v>
      </c>
      <c r="N35" s="148">
        <v>2473.5985094734251</v>
      </c>
      <c r="O35" s="148">
        <v>796.35513090453946</v>
      </c>
      <c r="P35" s="148">
        <v>106.65693389571126</v>
      </c>
      <c r="Q35" s="149">
        <v>4831.5361716598682</v>
      </c>
      <c r="R35" s="138"/>
      <c r="S35" s="138"/>
      <c r="T35" s="138"/>
      <c r="U35" s="138"/>
      <c r="V35" s="138"/>
      <c r="W35" s="138"/>
      <c r="X35" s="138"/>
      <c r="Y35" s="138"/>
      <c r="Z35" s="138"/>
      <c r="AA35" s="138"/>
      <c r="AB35" s="138"/>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ht="15.75" customHeight="1" x14ac:dyDescent="0.25">
      <c r="A36" s="360"/>
      <c r="B36" s="361"/>
      <c r="C36" s="361"/>
      <c r="D36" s="361"/>
      <c r="E36" s="361"/>
      <c r="F36" s="361"/>
      <c r="G36" s="146"/>
      <c r="H36" s="146"/>
      <c r="I36" s="146"/>
      <c r="J36" s="146"/>
      <c r="K36" s="146"/>
      <c r="L36" s="146"/>
      <c r="M36" s="146"/>
      <c r="N36" s="146"/>
      <c r="O36" s="146"/>
      <c r="P36" s="146"/>
      <c r="Q36" s="147"/>
      <c r="R36" s="138"/>
      <c r="S36" s="138"/>
      <c r="T36" s="138"/>
      <c r="U36" s="138"/>
      <c r="V36" s="138"/>
      <c r="W36" s="138"/>
      <c r="X36" s="138"/>
      <c r="Y36" s="138"/>
      <c r="Z36" s="138"/>
      <c r="AA36" s="138"/>
      <c r="AB36" s="138"/>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ht="21.75" customHeight="1" x14ac:dyDescent="0.25">
      <c r="A37" s="515" t="s">
        <v>50</v>
      </c>
      <c r="B37" s="516"/>
      <c r="C37" s="516"/>
      <c r="D37" s="516"/>
      <c r="E37" s="516"/>
      <c r="F37" s="516"/>
      <c r="G37" s="149">
        <v>79140.326111227958</v>
      </c>
      <c r="H37" s="149">
        <v>27872.307914177622</v>
      </c>
      <c r="I37" s="149">
        <v>20389.485944328157</v>
      </c>
      <c r="J37" s="149">
        <v>11127.759110367399</v>
      </c>
      <c r="K37" s="149">
        <v>6210.7142325641098</v>
      </c>
      <c r="L37" s="149">
        <v>4335.9841220474182</v>
      </c>
      <c r="M37" s="149">
        <v>576.04568575713279</v>
      </c>
      <c r="N37" s="149">
        <v>2473.5985094734251</v>
      </c>
      <c r="O37" s="149">
        <v>796.35513090453946</v>
      </c>
      <c r="P37" s="149">
        <v>106.65693389571126</v>
      </c>
      <c r="Q37" s="149">
        <v>153029.23369474348</v>
      </c>
      <c r="R37" s="138"/>
      <c r="S37" s="138"/>
      <c r="T37" s="138"/>
      <c r="U37" s="138"/>
      <c r="V37" s="138"/>
      <c r="W37" s="138"/>
      <c r="X37" s="138"/>
      <c r="Y37" s="138"/>
      <c r="Z37" s="138"/>
      <c r="AA37" s="138"/>
      <c r="AB37" s="138"/>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ht="12.75" customHeight="1" x14ac:dyDescent="0.25">
      <c r="A38" s="161"/>
      <c r="B38" s="138"/>
      <c r="C38" s="138"/>
      <c r="D38" s="138"/>
      <c r="E38" s="138"/>
      <c r="F38" s="138"/>
      <c r="G38" s="138"/>
      <c r="H38" s="138"/>
      <c r="I38" s="138"/>
      <c r="J38" s="138"/>
      <c r="K38" s="138"/>
      <c r="L38" s="138"/>
      <c r="M38" s="138"/>
      <c r="N38" s="138"/>
      <c r="O38" s="138"/>
      <c r="P38" s="138"/>
      <c r="Q38" s="161"/>
      <c r="R38" s="138"/>
      <c r="S38" s="138"/>
      <c r="T38" s="138"/>
      <c r="U38" s="138"/>
      <c r="V38" s="138"/>
      <c r="W38" s="138"/>
      <c r="X38" s="138"/>
      <c r="Y38" s="138"/>
      <c r="Z38" s="138"/>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row>
    <row r="39" spans="1:56" ht="12.75" customHeight="1" x14ac:dyDescent="0.25">
      <c r="A39" s="152" t="s">
        <v>51</v>
      </c>
      <c r="B39" s="138"/>
      <c r="C39" s="138"/>
      <c r="D39" s="138"/>
      <c r="E39" s="138"/>
      <c r="F39" s="138"/>
      <c r="G39" s="162"/>
      <c r="H39" s="162"/>
      <c r="I39" s="162"/>
      <c r="J39" s="162"/>
      <c r="K39" s="162"/>
      <c r="L39" s="162"/>
      <c r="M39" s="162"/>
      <c r="N39" s="162"/>
      <c r="O39" s="162"/>
      <c r="P39" s="162"/>
      <c r="Q39" s="138"/>
      <c r="R39" s="138"/>
      <c r="S39" s="138"/>
      <c r="T39" s="138"/>
      <c r="U39" s="138"/>
      <c r="V39" s="138"/>
      <c r="W39" s="138"/>
      <c r="X39" s="138"/>
      <c r="Y39" s="138"/>
      <c r="Z39" s="138"/>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ht="12.75" customHeight="1" x14ac:dyDescent="0.25">
      <c r="A40" s="138"/>
      <c r="B40" s="138"/>
      <c r="C40" s="138"/>
      <c r="D40" s="138"/>
      <c r="E40" s="138"/>
      <c r="F40" s="138"/>
      <c r="G40" s="138"/>
      <c r="H40" s="161"/>
      <c r="I40" s="138"/>
      <c r="J40" s="138"/>
      <c r="K40" s="161"/>
      <c r="L40" s="138"/>
      <c r="M40" s="138"/>
      <c r="N40" s="138"/>
      <c r="O40" s="138"/>
      <c r="P40" s="138"/>
      <c r="Q40" s="138"/>
      <c r="R40" s="138"/>
      <c r="S40" s="138"/>
      <c r="T40" s="138"/>
      <c r="U40" s="138"/>
      <c r="V40" s="138"/>
      <c r="W40" s="138"/>
      <c r="X40" s="138"/>
      <c r="Y40" s="138"/>
      <c r="Z40" s="138"/>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ht="12.75" customHeight="1" x14ac:dyDescent="0.25">
      <c r="A41" s="441" t="s">
        <v>422</v>
      </c>
      <c r="B41" s="138"/>
      <c r="C41" s="138"/>
      <c r="D41" s="138"/>
      <c r="E41" s="138"/>
      <c r="F41" s="138"/>
      <c r="G41" s="138"/>
      <c r="H41" s="138"/>
      <c r="I41" s="138"/>
      <c r="J41" s="138"/>
      <c r="K41" s="138"/>
      <c r="L41" s="138"/>
      <c r="M41" s="138"/>
      <c r="N41" s="138"/>
      <c r="O41" s="138"/>
      <c r="P41" s="138"/>
      <c r="Q41" s="218"/>
      <c r="R41" s="138"/>
      <c r="S41" s="138"/>
      <c r="T41" s="138"/>
      <c r="U41" s="138"/>
      <c r="V41" s="138"/>
      <c r="W41" s="138"/>
      <c r="X41" s="138"/>
      <c r="Y41" s="138"/>
      <c r="Z41" s="138"/>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row>
    <row r="42" spans="1:56" ht="12.75" customHeight="1" x14ac:dyDescent="0.25">
      <c r="A42" s="138"/>
      <c r="B42" s="138"/>
      <c r="C42" s="138"/>
      <c r="D42" s="138"/>
      <c r="E42" s="138"/>
      <c r="F42" s="138"/>
      <c r="G42" s="138"/>
      <c r="H42" s="138"/>
      <c r="I42" s="138"/>
      <c r="J42" s="138"/>
      <c r="K42" s="138"/>
      <c r="L42" s="138"/>
      <c r="M42" s="138"/>
      <c r="N42" s="138"/>
      <c r="O42" s="138"/>
      <c r="P42" s="138"/>
      <c r="Q42" s="218"/>
      <c r="R42" s="138"/>
      <c r="S42" s="138"/>
      <c r="T42" s="138"/>
      <c r="U42" s="138"/>
      <c r="V42" s="138"/>
      <c r="W42" s="138"/>
      <c r="X42" s="138"/>
      <c r="Y42" s="138"/>
      <c r="Z42" s="138"/>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row>
    <row r="43" spans="1:56" ht="12.75" customHeight="1" x14ac:dyDescent="0.25">
      <c r="A43" s="138"/>
      <c r="B43" s="138"/>
      <c r="C43" s="138"/>
      <c r="D43" s="138"/>
      <c r="E43" s="138"/>
      <c r="F43" s="138"/>
      <c r="G43" s="138"/>
      <c r="H43" s="163"/>
      <c r="I43" s="138"/>
      <c r="J43" s="138"/>
      <c r="K43" s="164"/>
      <c r="L43" s="138"/>
      <c r="M43" s="138"/>
      <c r="N43" s="138"/>
      <c r="O43" s="138"/>
      <c r="P43" s="138"/>
      <c r="Q43" s="138"/>
      <c r="R43" s="138"/>
      <c r="S43" s="138"/>
      <c r="T43" s="138"/>
      <c r="U43" s="138"/>
      <c r="V43" s="138"/>
      <c r="W43" s="138"/>
      <c r="X43" s="138"/>
      <c r="Y43" s="138"/>
      <c r="Z43" s="138"/>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ht="12.75" customHeight="1" x14ac:dyDescent="0.2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ht="12.75" customHeight="1" x14ac:dyDescent="0.2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row>
    <row r="46" spans="1:56" ht="12.75" customHeight="1" x14ac:dyDescent="0.2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row>
    <row r="47" spans="1:56" ht="12.75" customHeight="1" x14ac:dyDescent="0.2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ht="12.75" customHeight="1" x14ac:dyDescent="0.2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6" ht="12.75" customHeight="1" x14ac:dyDescent="0.2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56" ht="12.75" customHeight="1" x14ac:dyDescent="0.2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row>
    <row r="51" spans="1:56" ht="12.75" customHeight="1" x14ac:dyDescent="0.2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row>
    <row r="52" spans="1:56" s="153" customFormat="1" ht="12.75" customHeight="1" x14ac:dyDescent="0.2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row>
    <row r="53" spans="1:56" ht="12" customHeight="1" x14ac:dyDescent="0.2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row>
    <row r="54" spans="1:56" ht="12" customHeight="1" x14ac:dyDescent="0.2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row>
    <row r="55" spans="1:56" ht="12.75" customHeight="1" x14ac:dyDescent="0.2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56" ht="12.75" customHeight="1"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56" ht="12.75" customHeight="1"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56" ht="12.75" customHeight="1"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56" ht="12.75" customHeight="1"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56" ht="12.75" customHeight="1" x14ac:dyDescent="0.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56" ht="12.75" customHeight="1" x14ac:dyDescent="0.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56" ht="12.75" customHeight="1" x14ac:dyDescent="0.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56" ht="12.75" customHeight="1" x14ac:dyDescent="0.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56" ht="12.75" customHeight="1" x14ac:dyDescent="0.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ht="13.2" x14ac:dyDescent="0.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ht="12.75" customHeight="1" x14ac:dyDescent="0.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ht="12.75" customHeight="1" x14ac:dyDescent="0.2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ht="12.75" customHeight="1" x14ac:dyDescent="0.2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ht="12.75" customHeight="1" x14ac:dyDescent="0.2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ht="13.2" x14ac:dyDescent="0.2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ht="12.75" customHeight="1" x14ac:dyDescent="0.2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ht="12.75" customHeight="1" x14ac:dyDescent="0.2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ht="12.75" customHeight="1" x14ac:dyDescent="0.2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ht="13.2" x14ac:dyDescent="0.2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ht="13.2" x14ac:dyDescent="0.2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ht="13.2" x14ac:dyDescent="0.25">
      <c r="A76" s="139"/>
      <c r="B76" s="139"/>
      <c r="C76" s="139"/>
      <c r="D76" s="139"/>
      <c r="E76" s="139"/>
      <c r="F76" s="139"/>
      <c r="G76" s="139"/>
      <c r="H76" s="139"/>
      <c r="I76" s="139"/>
      <c r="J76" s="139"/>
      <c r="K76" s="139"/>
      <c r="L76" s="139"/>
      <c r="M76" s="139"/>
      <c r="N76" s="139"/>
      <c r="O76" s="139"/>
      <c r="P76" s="139"/>
      <c r="Q76" s="139"/>
    </row>
    <row r="77" spans="1:26" ht="13.2" x14ac:dyDescent="0.25">
      <c r="A77" s="139"/>
      <c r="B77" s="139"/>
      <c r="C77" s="139"/>
      <c r="D77" s="139"/>
      <c r="E77" s="139"/>
      <c r="F77" s="139"/>
      <c r="G77" s="139"/>
      <c r="H77" s="139"/>
      <c r="I77" s="139"/>
      <c r="J77" s="139"/>
      <c r="K77" s="139"/>
      <c r="L77" s="139"/>
      <c r="M77" s="139"/>
      <c r="N77" s="139"/>
      <c r="O77" s="139"/>
      <c r="P77" s="139"/>
      <c r="Q77" s="139"/>
    </row>
    <row r="78" spans="1:26" ht="13.2" x14ac:dyDescent="0.25">
      <c r="A78" s="139"/>
      <c r="B78" s="139"/>
      <c r="C78" s="139"/>
      <c r="D78" s="139"/>
      <c r="E78" s="139"/>
      <c r="F78" s="139"/>
      <c r="G78" s="139"/>
      <c r="H78" s="139"/>
      <c r="I78" s="139"/>
      <c r="J78" s="139"/>
      <c r="K78" s="139"/>
      <c r="L78" s="139"/>
      <c r="M78" s="139"/>
      <c r="N78" s="139"/>
      <c r="O78" s="139"/>
      <c r="P78" s="139"/>
      <c r="Q78" s="139"/>
    </row>
    <row r="79" spans="1:26" ht="13.2" x14ac:dyDescent="0.25">
      <c r="A79" s="139"/>
      <c r="B79" s="139"/>
      <c r="C79" s="139"/>
      <c r="D79" s="139"/>
      <c r="E79" s="139"/>
      <c r="F79" s="139"/>
      <c r="G79" s="139"/>
      <c r="H79" s="139"/>
      <c r="I79" s="139"/>
      <c r="J79" s="139"/>
      <c r="K79" s="139"/>
      <c r="L79" s="139"/>
      <c r="M79" s="139"/>
      <c r="N79" s="139"/>
      <c r="O79" s="139"/>
      <c r="P79" s="139"/>
      <c r="Q79" s="139"/>
    </row>
    <row r="80" spans="1:26" ht="13.2" x14ac:dyDescent="0.25">
      <c r="A80" s="139"/>
      <c r="B80" s="139"/>
      <c r="C80" s="139"/>
      <c r="D80" s="139"/>
      <c r="E80" s="139"/>
      <c r="F80" s="139"/>
      <c r="G80" s="139"/>
      <c r="H80" s="139"/>
      <c r="I80" s="139"/>
      <c r="J80" s="139"/>
      <c r="K80" s="139"/>
      <c r="L80" s="139"/>
      <c r="M80" s="139"/>
      <c r="N80" s="139"/>
      <c r="O80" s="139"/>
      <c r="P80" s="139"/>
      <c r="Q80" s="139"/>
    </row>
    <row r="81" spans="1:17" ht="13.2" x14ac:dyDescent="0.25">
      <c r="A81" s="139"/>
      <c r="B81" s="139"/>
      <c r="C81" s="139"/>
      <c r="D81" s="139"/>
      <c r="E81" s="139"/>
      <c r="F81" s="139"/>
      <c r="G81" s="139"/>
      <c r="H81" s="139"/>
      <c r="I81" s="139"/>
      <c r="J81" s="139"/>
      <c r="K81" s="139"/>
      <c r="L81" s="139"/>
      <c r="M81" s="139"/>
      <c r="N81" s="139"/>
      <c r="O81" s="139"/>
      <c r="P81" s="139"/>
      <c r="Q81" s="139"/>
    </row>
    <row r="82" spans="1:17" ht="13.2" x14ac:dyDescent="0.25">
      <c r="A82" s="139"/>
      <c r="B82" s="139"/>
      <c r="C82" s="139"/>
      <c r="D82" s="139"/>
      <c r="E82" s="139"/>
      <c r="F82" s="139"/>
      <c r="G82" s="139"/>
      <c r="H82" s="139"/>
      <c r="I82" s="139"/>
      <c r="J82" s="139"/>
      <c r="K82" s="139"/>
      <c r="L82" s="139"/>
      <c r="M82" s="139"/>
      <c r="N82" s="139"/>
      <c r="O82" s="139"/>
      <c r="P82" s="139"/>
      <c r="Q82" s="139"/>
    </row>
    <row r="83" spans="1:17" ht="13.2" x14ac:dyDescent="0.25">
      <c r="A83" s="139"/>
      <c r="B83" s="139"/>
      <c r="C83" s="139"/>
      <c r="D83" s="139"/>
      <c r="E83" s="139"/>
      <c r="F83" s="139"/>
      <c r="G83" s="139"/>
      <c r="H83" s="139"/>
      <c r="I83" s="139"/>
      <c r="J83" s="139"/>
      <c r="K83" s="139"/>
      <c r="L83" s="139"/>
      <c r="M83" s="139"/>
      <c r="N83" s="139"/>
      <c r="O83" s="139"/>
      <c r="P83" s="139"/>
      <c r="Q83" s="139"/>
    </row>
    <row r="84" spans="1:17" ht="13.2" x14ac:dyDescent="0.25">
      <c r="A84" s="139"/>
      <c r="B84" s="139"/>
      <c r="C84" s="139"/>
      <c r="D84" s="139"/>
      <c r="E84" s="139"/>
      <c r="F84" s="139"/>
      <c r="G84" s="139"/>
      <c r="H84" s="139"/>
      <c r="I84" s="139"/>
      <c r="J84" s="139"/>
      <c r="K84" s="139"/>
      <c r="L84" s="139"/>
      <c r="M84" s="139"/>
      <c r="N84" s="139"/>
      <c r="O84" s="139"/>
      <c r="P84" s="139"/>
      <c r="Q84" s="139"/>
    </row>
    <row r="85" spans="1:17" ht="12" customHeight="1" x14ac:dyDescent="0.25">
      <c r="A85" s="139"/>
      <c r="B85" s="139"/>
      <c r="C85" s="139"/>
      <c r="D85" s="139"/>
      <c r="E85" s="139"/>
      <c r="F85" s="139"/>
      <c r="G85" s="139"/>
      <c r="H85" s="139"/>
      <c r="I85" s="139"/>
      <c r="J85" s="139"/>
      <c r="K85" s="139"/>
      <c r="L85" s="139"/>
      <c r="M85" s="139"/>
      <c r="N85" s="139"/>
      <c r="O85" s="139"/>
      <c r="P85" s="139"/>
      <c r="Q85" s="139"/>
    </row>
    <row r="86" spans="1:17" ht="13.2" x14ac:dyDescent="0.25">
      <c r="A86" s="139"/>
      <c r="B86" s="139"/>
      <c r="C86" s="139"/>
      <c r="D86" s="139"/>
      <c r="E86" s="139"/>
      <c r="F86" s="139"/>
      <c r="G86" s="139"/>
      <c r="H86" s="139"/>
      <c r="I86" s="139"/>
      <c r="J86" s="139"/>
      <c r="K86" s="139"/>
      <c r="L86" s="139"/>
      <c r="M86" s="139"/>
      <c r="N86" s="139"/>
      <c r="O86" s="139"/>
      <c r="P86" s="139"/>
      <c r="Q86" s="139"/>
    </row>
    <row r="87" spans="1:17" ht="13.2" x14ac:dyDescent="0.25">
      <c r="A87" s="139"/>
      <c r="B87" s="139"/>
      <c r="C87" s="139"/>
      <c r="D87" s="139"/>
      <c r="E87" s="139"/>
      <c r="F87" s="139"/>
      <c r="G87" s="139"/>
      <c r="H87" s="139"/>
      <c r="I87" s="139"/>
      <c r="J87" s="139"/>
      <c r="K87" s="139"/>
      <c r="L87" s="139"/>
      <c r="M87" s="139"/>
      <c r="N87" s="139"/>
      <c r="O87" s="139"/>
      <c r="P87" s="139"/>
      <c r="Q87" s="139"/>
    </row>
    <row r="88" spans="1:17" ht="13.2" x14ac:dyDescent="0.25">
      <c r="A88" s="139"/>
      <c r="B88" s="139"/>
      <c r="C88" s="139"/>
      <c r="D88" s="139"/>
      <c r="E88" s="139"/>
      <c r="F88" s="139"/>
      <c r="G88" s="139"/>
      <c r="H88" s="139"/>
      <c r="I88" s="139"/>
      <c r="J88" s="139"/>
      <c r="K88" s="139"/>
      <c r="L88" s="139"/>
      <c r="M88" s="139"/>
      <c r="N88" s="139"/>
      <c r="O88" s="139"/>
      <c r="P88" s="139"/>
      <c r="Q88" s="139"/>
    </row>
    <row r="89" spans="1:17" ht="13.2" x14ac:dyDescent="0.25">
      <c r="A89" s="139"/>
      <c r="B89" s="139"/>
      <c r="C89" s="139"/>
      <c r="D89" s="139"/>
      <c r="E89" s="139"/>
      <c r="F89" s="139"/>
      <c r="G89" s="139"/>
      <c r="H89" s="139"/>
      <c r="I89" s="139"/>
      <c r="J89" s="139"/>
      <c r="K89" s="139"/>
      <c r="L89" s="139"/>
      <c r="M89" s="139"/>
      <c r="N89" s="139"/>
      <c r="O89" s="139"/>
      <c r="P89" s="139"/>
      <c r="Q89" s="139"/>
    </row>
    <row r="90" spans="1:17" ht="13.2" x14ac:dyDescent="0.25">
      <c r="A90" s="139"/>
      <c r="B90" s="139"/>
      <c r="C90" s="139"/>
      <c r="D90" s="139"/>
      <c r="E90" s="139"/>
      <c r="F90" s="139"/>
      <c r="G90" s="139"/>
      <c r="H90" s="139"/>
      <c r="I90" s="139"/>
      <c r="J90" s="139"/>
      <c r="K90" s="139"/>
      <c r="L90" s="139"/>
      <c r="M90" s="139"/>
      <c r="N90" s="139"/>
      <c r="O90" s="139"/>
      <c r="P90" s="139"/>
      <c r="Q90" s="139"/>
    </row>
    <row r="91" spans="1:17" ht="13.2" x14ac:dyDescent="0.25">
      <c r="A91" s="139"/>
      <c r="B91" s="139"/>
      <c r="C91" s="139"/>
      <c r="D91" s="139"/>
      <c r="E91" s="139"/>
      <c r="F91" s="139"/>
      <c r="G91" s="139"/>
      <c r="H91" s="139"/>
      <c r="I91" s="139"/>
      <c r="J91" s="139"/>
      <c r="K91" s="139"/>
      <c r="L91" s="139"/>
      <c r="M91" s="139"/>
      <c r="N91" s="139"/>
      <c r="O91" s="139"/>
      <c r="P91" s="139"/>
      <c r="Q91" s="139"/>
    </row>
    <row r="92" spans="1:17" ht="13.2" x14ac:dyDescent="0.25">
      <c r="A92" s="139"/>
      <c r="B92" s="139"/>
      <c r="C92" s="139"/>
      <c r="D92" s="139"/>
      <c r="E92" s="139"/>
      <c r="F92" s="139"/>
      <c r="G92" s="139"/>
      <c r="H92" s="139"/>
      <c r="I92" s="139"/>
      <c r="J92" s="139"/>
      <c r="K92" s="139"/>
      <c r="L92" s="139"/>
      <c r="M92" s="139"/>
      <c r="N92" s="139"/>
      <c r="O92" s="139"/>
      <c r="P92" s="139"/>
      <c r="Q92" s="139"/>
    </row>
    <row r="93" spans="1:17" ht="13.2" x14ac:dyDescent="0.25">
      <c r="A93" s="139"/>
      <c r="B93" s="139"/>
      <c r="C93" s="139"/>
      <c r="D93" s="139"/>
      <c r="E93" s="139"/>
      <c r="F93" s="139"/>
      <c r="G93" s="139"/>
      <c r="H93" s="139"/>
      <c r="I93" s="139"/>
      <c r="J93" s="139"/>
      <c r="K93" s="139"/>
      <c r="L93" s="139"/>
      <c r="M93" s="139"/>
      <c r="N93" s="139"/>
      <c r="O93" s="139"/>
      <c r="P93" s="139"/>
      <c r="Q93" s="139"/>
    </row>
    <row r="94" spans="1:17" ht="13.2" x14ac:dyDescent="0.25">
      <c r="A94" s="139"/>
      <c r="B94" s="139"/>
      <c r="C94" s="139"/>
      <c r="D94" s="139"/>
      <c r="E94" s="139"/>
      <c r="F94" s="139"/>
      <c r="G94" s="139"/>
      <c r="H94" s="139"/>
      <c r="I94" s="139"/>
      <c r="J94" s="139"/>
      <c r="K94" s="139"/>
      <c r="L94" s="139"/>
      <c r="M94" s="139"/>
      <c r="N94" s="139"/>
      <c r="O94" s="139"/>
      <c r="P94" s="139"/>
      <c r="Q94" s="139"/>
    </row>
    <row r="95" spans="1:17" ht="13.2" x14ac:dyDescent="0.25">
      <c r="A95" s="139"/>
      <c r="B95" s="139"/>
      <c r="C95" s="139"/>
      <c r="D95" s="139"/>
      <c r="E95" s="139"/>
      <c r="F95" s="139"/>
      <c r="G95" s="139"/>
      <c r="H95" s="139"/>
      <c r="I95" s="139"/>
      <c r="J95" s="139"/>
      <c r="K95" s="139"/>
      <c r="L95" s="139"/>
      <c r="M95" s="139"/>
      <c r="N95" s="139"/>
      <c r="O95" s="139"/>
      <c r="P95" s="139"/>
      <c r="Q95" s="139"/>
    </row>
    <row r="96" spans="1:17" ht="13.2" x14ac:dyDescent="0.25">
      <c r="A96" s="139"/>
      <c r="B96" s="139"/>
      <c r="C96" s="139"/>
      <c r="D96" s="139"/>
      <c r="E96" s="139"/>
      <c r="F96" s="139"/>
      <c r="G96" s="139"/>
      <c r="H96" s="139"/>
      <c r="I96" s="139"/>
      <c r="J96" s="139"/>
      <c r="K96" s="139"/>
      <c r="L96" s="139"/>
      <c r="M96" s="139"/>
      <c r="N96" s="139"/>
      <c r="O96" s="139"/>
      <c r="P96" s="139"/>
      <c r="Q96" s="139"/>
    </row>
    <row r="97" spans="1:17" ht="13.2" x14ac:dyDescent="0.25">
      <c r="A97" s="139"/>
      <c r="B97" s="139"/>
      <c r="C97" s="139"/>
      <c r="D97" s="139"/>
      <c r="E97" s="139"/>
      <c r="F97" s="139"/>
      <c r="G97" s="139"/>
      <c r="H97" s="139"/>
      <c r="I97" s="139"/>
      <c r="J97" s="139"/>
      <c r="K97" s="139"/>
      <c r="L97" s="139"/>
      <c r="M97" s="139"/>
      <c r="N97" s="139"/>
      <c r="O97" s="139"/>
      <c r="P97" s="139"/>
      <c r="Q97" s="139"/>
    </row>
    <row r="98" spans="1:17" ht="13.2" x14ac:dyDescent="0.25">
      <c r="A98" s="139"/>
      <c r="B98" s="139"/>
      <c r="C98" s="139"/>
      <c r="D98" s="139"/>
      <c r="E98" s="139"/>
      <c r="F98" s="139"/>
      <c r="G98" s="139"/>
      <c r="H98" s="139"/>
      <c r="I98" s="139"/>
      <c r="J98" s="139"/>
      <c r="K98" s="139"/>
      <c r="L98" s="139"/>
      <c r="M98" s="139"/>
      <c r="N98" s="139"/>
      <c r="O98" s="139"/>
      <c r="P98" s="139"/>
      <c r="Q98" s="139"/>
    </row>
    <row r="99" spans="1:17" ht="13.2" x14ac:dyDescent="0.25">
      <c r="A99" s="139"/>
      <c r="B99" s="139"/>
      <c r="C99" s="139"/>
      <c r="D99" s="139"/>
      <c r="E99" s="139"/>
      <c r="F99" s="139"/>
      <c r="G99" s="139"/>
      <c r="H99" s="139"/>
      <c r="I99" s="139"/>
      <c r="J99" s="139"/>
      <c r="K99" s="139"/>
      <c r="L99" s="139"/>
      <c r="M99" s="139"/>
      <c r="N99" s="139"/>
      <c r="O99" s="139"/>
      <c r="P99" s="139"/>
      <c r="Q99" s="139"/>
    </row>
    <row r="100" spans="1:17" ht="13.2" x14ac:dyDescent="0.25">
      <c r="A100" s="139"/>
      <c r="B100" s="139"/>
      <c r="C100" s="139"/>
      <c r="D100" s="139"/>
      <c r="E100" s="139"/>
      <c r="F100" s="139"/>
      <c r="G100" s="139"/>
      <c r="H100" s="139"/>
      <c r="I100" s="139"/>
      <c r="J100" s="139"/>
      <c r="K100" s="139"/>
      <c r="L100" s="139"/>
      <c r="M100" s="139"/>
      <c r="N100" s="139"/>
      <c r="O100" s="139"/>
      <c r="P100" s="139"/>
      <c r="Q100" s="139"/>
    </row>
    <row r="101" spans="1:17" ht="13.2" x14ac:dyDescent="0.25">
      <c r="A101" s="139"/>
      <c r="B101" s="139"/>
      <c r="C101" s="139"/>
      <c r="D101" s="139"/>
      <c r="E101" s="139"/>
      <c r="F101" s="139"/>
      <c r="G101" s="139"/>
      <c r="H101" s="139"/>
      <c r="I101" s="139"/>
      <c r="J101" s="139"/>
      <c r="K101" s="139"/>
      <c r="L101" s="139"/>
      <c r="M101" s="139"/>
      <c r="N101" s="139"/>
      <c r="O101" s="139"/>
      <c r="P101" s="139"/>
      <c r="Q101" s="139"/>
    </row>
    <row r="102" spans="1:17" ht="13.2" x14ac:dyDescent="0.25">
      <c r="A102" s="139"/>
      <c r="B102" s="139"/>
      <c r="C102" s="139"/>
      <c r="D102" s="139"/>
      <c r="E102" s="139"/>
      <c r="F102" s="139"/>
      <c r="G102" s="139"/>
      <c r="H102" s="139"/>
      <c r="I102" s="139"/>
      <c r="J102" s="139"/>
      <c r="K102" s="139"/>
      <c r="L102" s="139"/>
      <c r="M102" s="139"/>
      <c r="N102" s="139"/>
      <c r="O102" s="139"/>
      <c r="P102" s="139"/>
      <c r="Q102" s="139"/>
    </row>
    <row r="103" spans="1:17" ht="13.2" x14ac:dyDescent="0.25">
      <c r="A103" s="139"/>
      <c r="B103" s="139"/>
      <c r="C103" s="139"/>
      <c r="D103" s="139"/>
      <c r="E103" s="139"/>
      <c r="F103" s="139"/>
      <c r="G103" s="139"/>
      <c r="H103" s="139"/>
      <c r="I103" s="139"/>
      <c r="J103" s="139"/>
      <c r="K103" s="139"/>
      <c r="L103" s="139"/>
      <c r="M103" s="139"/>
      <c r="N103" s="139"/>
      <c r="O103" s="139"/>
      <c r="P103" s="139"/>
      <c r="Q103" s="139"/>
    </row>
    <row r="104" spans="1:17" ht="13.2" x14ac:dyDescent="0.25">
      <c r="A104" s="139"/>
      <c r="B104" s="139"/>
      <c r="C104" s="139"/>
      <c r="D104" s="139"/>
      <c r="E104" s="139"/>
      <c r="F104" s="139"/>
      <c r="G104" s="139"/>
      <c r="H104" s="139"/>
      <c r="I104" s="139"/>
      <c r="J104" s="139"/>
      <c r="K104" s="139"/>
      <c r="L104" s="139"/>
      <c r="M104" s="139"/>
      <c r="N104" s="139"/>
      <c r="O104" s="139"/>
      <c r="P104" s="139"/>
      <c r="Q104" s="139"/>
    </row>
    <row r="105" spans="1:17" ht="13.2" x14ac:dyDescent="0.25">
      <c r="A105" s="139"/>
      <c r="B105" s="139"/>
      <c r="C105" s="139"/>
      <c r="D105" s="139"/>
      <c r="E105" s="139"/>
      <c r="F105" s="139"/>
      <c r="G105" s="139"/>
      <c r="H105" s="139"/>
      <c r="I105" s="139"/>
      <c r="J105" s="139"/>
      <c r="K105" s="139"/>
      <c r="L105" s="139"/>
      <c r="M105" s="139"/>
      <c r="N105" s="139"/>
      <c r="O105" s="139"/>
      <c r="P105" s="139"/>
      <c r="Q105" s="139"/>
    </row>
    <row r="106" spans="1:17" ht="13.2" x14ac:dyDescent="0.25">
      <c r="A106" s="139"/>
      <c r="B106" s="139"/>
      <c r="C106" s="139"/>
      <c r="D106" s="139"/>
      <c r="E106" s="139"/>
      <c r="F106" s="139"/>
      <c r="G106" s="139"/>
      <c r="H106" s="139"/>
      <c r="I106" s="139"/>
      <c r="J106" s="139"/>
      <c r="K106" s="139"/>
      <c r="L106" s="139"/>
      <c r="M106" s="139"/>
      <c r="N106" s="139"/>
      <c r="O106" s="139"/>
      <c r="P106" s="139"/>
      <c r="Q106" s="139"/>
    </row>
    <row r="107" spans="1:17" ht="13.2" x14ac:dyDescent="0.25">
      <c r="A107" s="139"/>
      <c r="B107" s="139"/>
      <c r="C107" s="139"/>
      <c r="D107" s="139"/>
      <c r="E107" s="139"/>
      <c r="F107" s="139"/>
      <c r="G107" s="139"/>
      <c r="H107" s="139"/>
      <c r="I107" s="139"/>
      <c r="J107" s="139"/>
      <c r="K107" s="139"/>
      <c r="L107" s="139"/>
      <c r="M107" s="139"/>
      <c r="N107" s="139"/>
      <c r="O107" s="139"/>
      <c r="P107" s="139"/>
      <c r="Q107" s="139"/>
    </row>
    <row r="108" spans="1:17" ht="13.2" x14ac:dyDescent="0.25">
      <c r="A108" s="139"/>
      <c r="B108" s="139"/>
      <c r="C108" s="139"/>
      <c r="D108" s="139"/>
      <c r="E108" s="139"/>
      <c r="F108" s="139"/>
      <c r="G108" s="139"/>
      <c r="H108" s="139"/>
      <c r="I108" s="139"/>
      <c r="J108" s="139"/>
      <c r="K108" s="139"/>
      <c r="L108" s="139"/>
      <c r="M108" s="139"/>
      <c r="N108" s="139"/>
      <c r="O108" s="139"/>
      <c r="P108" s="139"/>
      <c r="Q108" s="139"/>
    </row>
    <row r="109" spans="1:17" ht="13.2" x14ac:dyDescent="0.25">
      <c r="A109" s="139"/>
      <c r="B109" s="139"/>
      <c r="C109" s="139"/>
      <c r="D109" s="139"/>
      <c r="E109" s="139"/>
      <c r="F109" s="139"/>
      <c r="G109" s="139"/>
      <c r="H109" s="139"/>
      <c r="I109" s="139"/>
      <c r="J109" s="139"/>
      <c r="K109" s="139"/>
      <c r="L109" s="139"/>
      <c r="M109" s="139"/>
      <c r="N109" s="139"/>
      <c r="O109" s="139"/>
      <c r="P109" s="139"/>
      <c r="Q109" s="139"/>
    </row>
    <row r="110" spans="1:17" ht="13.2" x14ac:dyDescent="0.25">
      <c r="A110" s="139"/>
      <c r="B110" s="139"/>
      <c r="C110" s="139"/>
      <c r="D110" s="139"/>
      <c r="E110" s="139"/>
      <c r="F110" s="139"/>
      <c r="G110" s="139"/>
      <c r="H110" s="139"/>
      <c r="I110" s="139"/>
      <c r="J110" s="139"/>
      <c r="K110" s="139"/>
      <c r="L110" s="139"/>
      <c r="M110" s="139"/>
      <c r="N110" s="139"/>
      <c r="O110" s="139"/>
      <c r="P110" s="139"/>
      <c r="Q110" s="139"/>
    </row>
    <row r="111" spans="1:17" ht="13.2" x14ac:dyDescent="0.25">
      <c r="A111" s="139"/>
      <c r="B111" s="139"/>
      <c r="C111" s="139"/>
      <c r="D111" s="139"/>
      <c r="E111" s="139"/>
      <c r="F111" s="139"/>
      <c r="G111" s="139"/>
      <c r="H111" s="139"/>
      <c r="I111" s="139"/>
      <c r="J111" s="139"/>
      <c r="K111" s="139"/>
      <c r="L111" s="139"/>
      <c r="M111" s="139"/>
      <c r="N111" s="139"/>
      <c r="O111" s="139"/>
      <c r="P111" s="139"/>
      <c r="Q111" s="139"/>
    </row>
    <row r="112" spans="1:17" ht="13.2" x14ac:dyDescent="0.25">
      <c r="A112" s="139"/>
      <c r="B112" s="139"/>
      <c r="C112" s="139"/>
      <c r="D112" s="139"/>
      <c r="E112" s="139"/>
      <c r="F112" s="139"/>
      <c r="G112" s="139"/>
      <c r="H112" s="139"/>
      <c r="I112" s="139"/>
      <c r="J112" s="139"/>
      <c r="K112" s="139"/>
      <c r="L112" s="139"/>
      <c r="M112" s="139"/>
      <c r="N112" s="139"/>
      <c r="O112" s="139"/>
      <c r="P112" s="139"/>
      <c r="Q112" s="139"/>
    </row>
    <row r="113" spans="1:17" ht="13.2" x14ac:dyDescent="0.25">
      <c r="A113" s="139"/>
      <c r="B113" s="139"/>
      <c r="C113" s="139"/>
      <c r="D113" s="139"/>
      <c r="E113" s="139"/>
      <c r="F113" s="139"/>
      <c r="G113" s="139"/>
      <c r="H113" s="139"/>
      <c r="I113" s="139"/>
      <c r="J113" s="139"/>
      <c r="K113" s="139"/>
      <c r="L113" s="139"/>
      <c r="M113" s="139"/>
      <c r="N113" s="139"/>
      <c r="O113" s="139"/>
      <c r="P113" s="139"/>
      <c r="Q113" s="139"/>
    </row>
    <row r="114" spans="1:17" ht="13.2" x14ac:dyDescent="0.25">
      <c r="A114" s="139"/>
      <c r="B114" s="139"/>
      <c r="C114" s="139"/>
      <c r="D114" s="139"/>
      <c r="E114" s="139"/>
      <c r="F114" s="139"/>
      <c r="G114" s="139"/>
      <c r="H114" s="139"/>
      <c r="I114" s="139"/>
      <c r="J114" s="139"/>
      <c r="K114" s="139"/>
      <c r="L114" s="139"/>
      <c r="M114" s="139"/>
      <c r="N114" s="139"/>
      <c r="O114" s="139"/>
      <c r="P114" s="139"/>
      <c r="Q114" s="139"/>
    </row>
    <row r="115" spans="1:17" ht="13.2" x14ac:dyDescent="0.25">
      <c r="A115" s="139"/>
      <c r="B115" s="139"/>
      <c r="C115" s="139"/>
      <c r="D115" s="139"/>
      <c r="E115" s="139"/>
      <c r="F115" s="139"/>
      <c r="G115" s="139"/>
      <c r="H115" s="139"/>
      <c r="I115" s="139"/>
      <c r="J115" s="139"/>
      <c r="K115" s="139"/>
      <c r="L115" s="139"/>
      <c r="M115" s="139"/>
      <c r="N115" s="139"/>
      <c r="O115" s="139"/>
      <c r="P115" s="139"/>
      <c r="Q115" s="139"/>
    </row>
    <row r="116" spans="1:17" ht="12" customHeight="1" x14ac:dyDescent="0.25">
      <c r="A116" s="139"/>
      <c r="B116" s="139"/>
      <c r="C116" s="139"/>
      <c r="D116" s="139"/>
      <c r="E116" s="139"/>
      <c r="F116" s="139"/>
      <c r="G116" s="139"/>
      <c r="H116" s="139"/>
      <c r="I116" s="139"/>
      <c r="J116" s="139"/>
      <c r="K116" s="139"/>
      <c r="L116" s="139"/>
      <c r="M116" s="139"/>
      <c r="N116" s="139"/>
      <c r="O116" s="139"/>
      <c r="P116" s="139"/>
      <c r="Q116" s="139"/>
    </row>
    <row r="117" spans="1:17" ht="12" customHeight="1" x14ac:dyDescent="0.25">
      <c r="A117" s="139"/>
      <c r="B117" s="139"/>
      <c r="C117" s="139"/>
      <c r="D117" s="139"/>
      <c r="E117" s="139"/>
      <c r="F117" s="139"/>
      <c r="G117" s="139"/>
      <c r="H117" s="139"/>
      <c r="I117" s="139"/>
      <c r="J117" s="139"/>
      <c r="K117" s="139"/>
      <c r="L117" s="139"/>
      <c r="M117" s="139"/>
      <c r="N117" s="139"/>
      <c r="O117" s="139"/>
      <c r="P117" s="139"/>
      <c r="Q117" s="139"/>
    </row>
  </sheetData>
  <mergeCells count="41">
    <mergeCell ref="A33:F33"/>
    <mergeCell ref="A35:F35"/>
    <mergeCell ref="A37:F37"/>
    <mergeCell ref="B25:F25"/>
    <mergeCell ref="A26:F26"/>
    <mergeCell ref="A28:A32"/>
    <mergeCell ref="B28:F28"/>
    <mergeCell ref="B29:F29"/>
    <mergeCell ref="B30:F30"/>
    <mergeCell ref="B31:F31"/>
    <mergeCell ref="B32:F32"/>
    <mergeCell ref="A21:A25"/>
    <mergeCell ref="B21:F21"/>
    <mergeCell ref="B22:F22"/>
    <mergeCell ref="B23:F23"/>
    <mergeCell ref="B24:F24"/>
    <mergeCell ref="A19:F19"/>
    <mergeCell ref="A10:A18"/>
    <mergeCell ref="B10:F10"/>
    <mergeCell ref="B11:F11"/>
    <mergeCell ref="B12:F12"/>
    <mergeCell ref="B13:F13"/>
    <mergeCell ref="B16:F16"/>
    <mergeCell ref="B17:F17"/>
    <mergeCell ref="B18:F18"/>
    <mergeCell ref="N8:N9"/>
    <mergeCell ref="O8:O9"/>
    <mergeCell ref="P8:P9"/>
    <mergeCell ref="Q7:Q9"/>
    <mergeCell ref="B15:F15"/>
    <mergeCell ref="G7:J7"/>
    <mergeCell ref="K7:M7"/>
    <mergeCell ref="N7:P7"/>
    <mergeCell ref="M8:M9"/>
    <mergeCell ref="L8:L9"/>
    <mergeCell ref="B14:F14"/>
    <mergeCell ref="G8:G9"/>
    <mergeCell ref="H8:H9"/>
    <mergeCell ref="I8:I9"/>
    <mergeCell ref="J8:J9"/>
    <mergeCell ref="K8:K9"/>
  </mergeCells>
  <conditionalFormatting sqref="G10:Q37">
    <cfRule type="cellIs" dxfId="22" priority="3" stopIfTrue="1" operator="equal">
      <formula>0</formula>
    </cfRule>
  </conditionalFormatting>
  <conditionalFormatting sqref="G11:Q11 G13:Q13 G15:Q15 G17:Q17 G22:Q22 G24:Q24 G29:Q29 G31:Q31">
    <cfRule type="cellIs" dxfId="21" priority="2" operator="equal">
      <formula>0</formula>
    </cfRule>
  </conditionalFormatting>
  <conditionalFormatting sqref="G19:Q19 G26:Q26 G33:Q33 G35:Q35 G37:Q37">
    <cfRule type="cellIs" dxfId="20" priority="1" operator="equal">
      <formula>0</formula>
    </cfRule>
  </conditionalFormatting>
  <printOptions horizontalCentered="1"/>
  <pageMargins left="0.39370078740157483" right="0.39370078740157483" top="0.39370078740157483" bottom="0.31496062992125984" header="0.31496062992125984" footer="0.23622047244094491"/>
  <pageSetup paperSize="9" scale="6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Q50"/>
  <sheetViews>
    <sheetView showGridLines="0" zoomScale="90" zoomScaleNormal="90" workbookViewId="0">
      <pane xSplit="2" ySplit="11" topLeftCell="C24" activePane="bottomRight" state="frozen"/>
      <selection activeCell="A19" sqref="A19:C19"/>
      <selection pane="topRight" activeCell="A19" sqref="A19:C19"/>
      <selection pane="bottomLeft" activeCell="A19" sqref="A19:C19"/>
      <selection pane="bottomRight" activeCell="A34" sqref="A34"/>
    </sheetView>
  </sheetViews>
  <sheetFormatPr baseColWidth="10" defaultColWidth="9.6640625" defaultRowHeight="11.4" x14ac:dyDescent="0.2"/>
  <cols>
    <col min="1" max="1" width="9.6640625" style="2" customWidth="1"/>
    <col min="2" max="2" width="31.6640625" style="2" customWidth="1"/>
    <col min="3" max="5" width="9.6640625" style="2" customWidth="1"/>
    <col min="6" max="6" width="10.109375" style="2" customWidth="1"/>
    <col min="7" max="7" width="9.6640625" style="2" customWidth="1"/>
    <col min="8" max="8" width="10.44140625" style="2" customWidth="1"/>
    <col min="9" max="16" width="9.6640625" style="2"/>
    <col min="17" max="17" width="23" style="2" bestFit="1" customWidth="1"/>
    <col min="18" max="256" width="9.6640625" style="2"/>
    <col min="257" max="257" width="9.6640625" style="2" customWidth="1"/>
    <col min="258" max="258" width="31.6640625" style="2" customWidth="1"/>
    <col min="259" max="259" width="10.33203125" style="2" bestFit="1" customWidth="1"/>
    <col min="260" max="261" width="9.6640625" style="2" customWidth="1"/>
    <col min="262" max="262" width="10.109375" style="2" customWidth="1"/>
    <col min="263" max="263" width="9.6640625" style="2" customWidth="1"/>
    <col min="264" max="264" width="10.44140625" style="2" customWidth="1"/>
    <col min="265" max="512" width="9.6640625" style="2"/>
    <col min="513" max="513" width="9.6640625" style="2" customWidth="1"/>
    <col min="514" max="514" width="31.6640625" style="2" customWidth="1"/>
    <col min="515" max="515" width="10.33203125" style="2" bestFit="1" customWidth="1"/>
    <col min="516" max="517" width="9.6640625" style="2" customWidth="1"/>
    <col min="518" max="518" width="10.109375" style="2" customWidth="1"/>
    <col min="519" max="519" width="9.6640625" style="2" customWidth="1"/>
    <col min="520" max="520" width="10.44140625" style="2" customWidth="1"/>
    <col min="521" max="768" width="9.6640625" style="2"/>
    <col min="769" max="769" width="9.6640625" style="2" customWidth="1"/>
    <col min="770" max="770" width="31.6640625" style="2" customWidth="1"/>
    <col min="771" max="771" width="10.33203125" style="2" bestFit="1" customWidth="1"/>
    <col min="772" max="773" width="9.6640625" style="2" customWidth="1"/>
    <col min="774" max="774" width="10.109375" style="2" customWidth="1"/>
    <col min="775" max="775" width="9.6640625" style="2" customWidth="1"/>
    <col min="776" max="776" width="10.44140625" style="2" customWidth="1"/>
    <col min="777" max="1024" width="9.6640625" style="2"/>
    <col min="1025" max="1025" width="9.6640625" style="2" customWidth="1"/>
    <col min="1026" max="1026" width="31.6640625" style="2" customWidth="1"/>
    <col min="1027" max="1027" width="10.33203125" style="2" bestFit="1" customWidth="1"/>
    <col min="1028" max="1029" width="9.6640625" style="2" customWidth="1"/>
    <col min="1030" max="1030" width="10.109375" style="2" customWidth="1"/>
    <col min="1031" max="1031" width="9.6640625" style="2" customWidth="1"/>
    <col min="1032" max="1032" width="10.44140625" style="2" customWidth="1"/>
    <col min="1033" max="1280" width="9.6640625" style="2"/>
    <col min="1281" max="1281" width="9.6640625" style="2" customWidth="1"/>
    <col min="1282" max="1282" width="31.6640625" style="2" customWidth="1"/>
    <col min="1283" max="1283" width="10.33203125" style="2" bestFit="1" customWidth="1"/>
    <col min="1284" max="1285" width="9.6640625" style="2" customWidth="1"/>
    <col min="1286" max="1286" width="10.109375" style="2" customWidth="1"/>
    <col min="1287" max="1287" width="9.6640625" style="2" customWidth="1"/>
    <col min="1288" max="1288" width="10.44140625" style="2" customWidth="1"/>
    <col min="1289" max="1536" width="9.6640625" style="2"/>
    <col min="1537" max="1537" width="9.6640625" style="2" customWidth="1"/>
    <col min="1538" max="1538" width="31.6640625" style="2" customWidth="1"/>
    <col min="1539" max="1539" width="10.33203125" style="2" bestFit="1" customWidth="1"/>
    <col min="1540" max="1541" width="9.6640625" style="2" customWidth="1"/>
    <col min="1542" max="1542" width="10.109375" style="2" customWidth="1"/>
    <col min="1543" max="1543" width="9.6640625" style="2" customWidth="1"/>
    <col min="1544" max="1544" width="10.44140625" style="2" customWidth="1"/>
    <col min="1545" max="1792" width="9.6640625" style="2"/>
    <col min="1793" max="1793" width="9.6640625" style="2" customWidth="1"/>
    <col min="1794" max="1794" width="31.6640625" style="2" customWidth="1"/>
    <col min="1795" max="1795" width="10.33203125" style="2" bestFit="1" customWidth="1"/>
    <col min="1796" max="1797" width="9.6640625" style="2" customWidth="1"/>
    <col min="1798" max="1798" width="10.109375" style="2" customWidth="1"/>
    <col min="1799" max="1799" width="9.6640625" style="2" customWidth="1"/>
    <col min="1800" max="1800" width="10.44140625" style="2" customWidth="1"/>
    <col min="1801" max="2048" width="9.6640625" style="2"/>
    <col min="2049" max="2049" width="9.6640625" style="2" customWidth="1"/>
    <col min="2050" max="2050" width="31.6640625" style="2" customWidth="1"/>
    <col min="2051" max="2051" width="10.33203125" style="2" bestFit="1" customWidth="1"/>
    <col min="2052" max="2053" width="9.6640625" style="2" customWidth="1"/>
    <col min="2054" max="2054" width="10.109375" style="2" customWidth="1"/>
    <col min="2055" max="2055" width="9.6640625" style="2" customWidth="1"/>
    <col min="2056" max="2056" width="10.44140625" style="2" customWidth="1"/>
    <col min="2057" max="2304" width="9.6640625" style="2"/>
    <col min="2305" max="2305" width="9.6640625" style="2" customWidth="1"/>
    <col min="2306" max="2306" width="31.6640625" style="2" customWidth="1"/>
    <col min="2307" max="2307" width="10.33203125" style="2" bestFit="1" customWidth="1"/>
    <col min="2308" max="2309" width="9.6640625" style="2" customWidth="1"/>
    <col min="2310" max="2310" width="10.109375" style="2" customWidth="1"/>
    <col min="2311" max="2311" width="9.6640625" style="2" customWidth="1"/>
    <col min="2312" max="2312" width="10.44140625" style="2" customWidth="1"/>
    <col min="2313" max="2560" width="9.6640625" style="2"/>
    <col min="2561" max="2561" width="9.6640625" style="2" customWidth="1"/>
    <col min="2562" max="2562" width="31.6640625" style="2" customWidth="1"/>
    <col min="2563" max="2563" width="10.33203125" style="2" bestFit="1" customWidth="1"/>
    <col min="2564" max="2565" width="9.6640625" style="2" customWidth="1"/>
    <col min="2566" max="2566" width="10.109375" style="2" customWidth="1"/>
    <col min="2567" max="2567" width="9.6640625" style="2" customWidth="1"/>
    <col min="2568" max="2568" width="10.44140625" style="2" customWidth="1"/>
    <col min="2569" max="2816" width="9.6640625" style="2"/>
    <col min="2817" max="2817" width="9.6640625" style="2" customWidth="1"/>
    <col min="2818" max="2818" width="31.6640625" style="2" customWidth="1"/>
    <col min="2819" max="2819" width="10.33203125" style="2" bestFit="1" customWidth="1"/>
    <col min="2820" max="2821" width="9.6640625" style="2" customWidth="1"/>
    <col min="2822" max="2822" width="10.109375" style="2" customWidth="1"/>
    <col min="2823" max="2823" width="9.6640625" style="2" customWidth="1"/>
    <col min="2824" max="2824" width="10.44140625" style="2" customWidth="1"/>
    <col min="2825" max="3072" width="9.6640625" style="2"/>
    <col min="3073" max="3073" width="9.6640625" style="2" customWidth="1"/>
    <col min="3074" max="3074" width="31.6640625" style="2" customWidth="1"/>
    <col min="3075" max="3075" width="10.33203125" style="2" bestFit="1" customWidth="1"/>
    <col min="3076" max="3077" width="9.6640625" style="2" customWidth="1"/>
    <col min="3078" max="3078" width="10.109375" style="2" customWidth="1"/>
    <col min="3079" max="3079" width="9.6640625" style="2" customWidth="1"/>
    <col min="3080" max="3080" width="10.44140625" style="2" customWidth="1"/>
    <col min="3081" max="3328" width="9.6640625" style="2"/>
    <col min="3329" max="3329" width="9.6640625" style="2" customWidth="1"/>
    <col min="3330" max="3330" width="31.6640625" style="2" customWidth="1"/>
    <col min="3331" max="3331" width="10.33203125" style="2" bestFit="1" customWidth="1"/>
    <col min="3332" max="3333" width="9.6640625" style="2" customWidth="1"/>
    <col min="3334" max="3334" width="10.109375" style="2" customWidth="1"/>
    <col min="3335" max="3335" width="9.6640625" style="2" customWidth="1"/>
    <col min="3336" max="3336" width="10.44140625" style="2" customWidth="1"/>
    <col min="3337" max="3584" width="9.6640625" style="2"/>
    <col min="3585" max="3585" width="9.6640625" style="2" customWidth="1"/>
    <col min="3586" max="3586" width="31.6640625" style="2" customWidth="1"/>
    <col min="3587" max="3587" width="10.33203125" style="2" bestFit="1" customWidth="1"/>
    <col min="3588" max="3589" width="9.6640625" style="2" customWidth="1"/>
    <col min="3590" max="3590" width="10.109375" style="2" customWidth="1"/>
    <col min="3591" max="3591" width="9.6640625" style="2" customWidth="1"/>
    <col min="3592" max="3592" width="10.44140625" style="2" customWidth="1"/>
    <col min="3593" max="3840" width="9.6640625" style="2"/>
    <col min="3841" max="3841" width="9.6640625" style="2" customWidth="1"/>
    <col min="3842" max="3842" width="31.6640625" style="2" customWidth="1"/>
    <col min="3843" max="3843" width="10.33203125" style="2" bestFit="1" customWidth="1"/>
    <col min="3844" max="3845" width="9.6640625" style="2" customWidth="1"/>
    <col min="3846" max="3846" width="10.109375" style="2" customWidth="1"/>
    <col min="3847" max="3847" width="9.6640625" style="2" customWidth="1"/>
    <col min="3848" max="3848" width="10.44140625" style="2" customWidth="1"/>
    <col min="3849" max="4096" width="9.6640625" style="2"/>
    <col min="4097" max="4097" width="9.6640625" style="2" customWidth="1"/>
    <col min="4098" max="4098" width="31.6640625" style="2" customWidth="1"/>
    <col min="4099" max="4099" width="10.33203125" style="2" bestFit="1" customWidth="1"/>
    <col min="4100" max="4101" width="9.6640625" style="2" customWidth="1"/>
    <col min="4102" max="4102" width="10.109375" style="2" customWidth="1"/>
    <col min="4103" max="4103" width="9.6640625" style="2" customWidth="1"/>
    <col min="4104" max="4104" width="10.44140625" style="2" customWidth="1"/>
    <col min="4105" max="4352" width="9.6640625" style="2"/>
    <col min="4353" max="4353" width="9.6640625" style="2" customWidth="1"/>
    <col min="4354" max="4354" width="31.6640625" style="2" customWidth="1"/>
    <col min="4355" max="4355" width="10.33203125" style="2" bestFit="1" customWidth="1"/>
    <col min="4356" max="4357" width="9.6640625" style="2" customWidth="1"/>
    <col min="4358" max="4358" width="10.109375" style="2" customWidth="1"/>
    <col min="4359" max="4359" width="9.6640625" style="2" customWidth="1"/>
    <col min="4360" max="4360" width="10.44140625" style="2" customWidth="1"/>
    <col min="4361" max="4608" width="9.6640625" style="2"/>
    <col min="4609" max="4609" width="9.6640625" style="2" customWidth="1"/>
    <col min="4610" max="4610" width="31.6640625" style="2" customWidth="1"/>
    <col min="4611" max="4611" width="10.33203125" style="2" bestFit="1" customWidth="1"/>
    <col min="4612" max="4613" width="9.6640625" style="2" customWidth="1"/>
    <col min="4614" max="4614" width="10.109375" style="2" customWidth="1"/>
    <col min="4615" max="4615" width="9.6640625" style="2" customWidth="1"/>
    <col min="4616" max="4616" width="10.44140625" style="2" customWidth="1"/>
    <col min="4617" max="4864" width="9.6640625" style="2"/>
    <col min="4865" max="4865" width="9.6640625" style="2" customWidth="1"/>
    <col min="4866" max="4866" width="31.6640625" style="2" customWidth="1"/>
    <col min="4867" max="4867" width="10.33203125" style="2" bestFit="1" customWidth="1"/>
    <col min="4868" max="4869" width="9.6640625" style="2" customWidth="1"/>
    <col min="4870" max="4870" width="10.109375" style="2" customWidth="1"/>
    <col min="4871" max="4871" width="9.6640625" style="2" customWidth="1"/>
    <col min="4872" max="4872" width="10.44140625" style="2" customWidth="1"/>
    <col min="4873" max="5120" width="9.6640625" style="2"/>
    <col min="5121" max="5121" width="9.6640625" style="2" customWidth="1"/>
    <col min="5122" max="5122" width="31.6640625" style="2" customWidth="1"/>
    <col min="5123" max="5123" width="10.33203125" style="2" bestFit="1" customWidth="1"/>
    <col min="5124" max="5125" width="9.6640625" style="2" customWidth="1"/>
    <col min="5126" max="5126" width="10.109375" style="2" customWidth="1"/>
    <col min="5127" max="5127" width="9.6640625" style="2" customWidth="1"/>
    <col min="5128" max="5128" width="10.44140625" style="2" customWidth="1"/>
    <col min="5129" max="5376" width="9.6640625" style="2"/>
    <col min="5377" max="5377" width="9.6640625" style="2" customWidth="1"/>
    <col min="5378" max="5378" width="31.6640625" style="2" customWidth="1"/>
    <col min="5379" max="5379" width="10.33203125" style="2" bestFit="1" customWidth="1"/>
    <col min="5380" max="5381" width="9.6640625" style="2" customWidth="1"/>
    <col min="5382" max="5382" width="10.109375" style="2" customWidth="1"/>
    <col min="5383" max="5383" width="9.6640625" style="2" customWidth="1"/>
    <col min="5384" max="5384" width="10.44140625" style="2" customWidth="1"/>
    <col min="5385" max="5632" width="9.6640625" style="2"/>
    <col min="5633" max="5633" width="9.6640625" style="2" customWidth="1"/>
    <col min="5634" max="5634" width="31.6640625" style="2" customWidth="1"/>
    <col min="5635" max="5635" width="10.33203125" style="2" bestFit="1" customWidth="1"/>
    <col min="5636" max="5637" width="9.6640625" style="2" customWidth="1"/>
    <col min="5638" max="5638" width="10.109375" style="2" customWidth="1"/>
    <col min="5639" max="5639" width="9.6640625" style="2" customWidth="1"/>
    <col min="5640" max="5640" width="10.44140625" style="2" customWidth="1"/>
    <col min="5641" max="5888" width="9.6640625" style="2"/>
    <col min="5889" max="5889" width="9.6640625" style="2" customWidth="1"/>
    <col min="5890" max="5890" width="31.6640625" style="2" customWidth="1"/>
    <col min="5891" max="5891" width="10.33203125" style="2" bestFit="1" customWidth="1"/>
    <col min="5892" max="5893" width="9.6640625" style="2" customWidth="1"/>
    <col min="5894" max="5894" width="10.109375" style="2" customWidth="1"/>
    <col min="5895" max="5895" width="9.6640625" style="2" customWidth="1"/>
    <col min="5896" max="5896" width="10.44140625" style="2" customWidth="1"/>
    <col min="5897" max="6144" width="9.6640625" style="2"/>
    <col min="6145" max="6145" width="9.6640625" style="2" customWidth="1"/>
    <col min="6146" max="6146" width="31.6640625" style="2" customWidth="1"/>
    <col min="6147" max="6147" width="10.33203125" style="2" bestFit="1" customWidth="1"/>
    <col min="6148" max="6149" width="9.6640625" style="2" customWidth="1"/>
    <col min="6150" max="6150" width="10.109375" style="2" customWidth="1"/>
    <col min="6151" max="6151" width="9.6640625" style="2" customWidth="1"/>
    <col min="6152" max="6152" width="10.44140625" style="2" customWidth="1"/>
    <col min="6153" max="6400" width="9.6640625" style="2"/>
    <col min="6401" max="6401" width="9.6640625" style="2" customWidth="1"/>
    <col min="6402" max="6402" width="31.6640625" style="2" customWidth="1"/>
    <col min="6403" max="6403" width="10.33203125" style="2" bestFit="1" customWidth="1"/>
    <col min="6404" max="6405" width="9.6640625" style="2" customWidth="1"/>
    <col min="6406" max="6406" width="10.109375" style="2" customWidth="1"/>
    <col min="6407" max="6407" width="9.6640625" style="2" customWidth="1"/>
    <col min="6408" max="6408" width="10.44140625" style="2" customWidth="1"/>
    <col min="6409" max="6656" width="9.6640625" style="2"/>
    <col min="6657" max="6657" width="9.6640625" style="2" customWidth="1"/>
    <col min="6658" max="6658" width="31.6640625" style="2" customWidth="1"/>
    <col min="6659" max="6659" width="10.33203125" style="2" bestFit="1" customWidth="1"/>
    <col min="6660" max="6661" width="9.6640625" style="2" customWidth="1"/>
    <col min="6662" max="6662" width="10.109375" style="2" customWidth="1"/>
    <col min="6663" max="6663" width="9.6640625" style="2" customWidth="1"/>
    <col min="6664" max="6664" width="10.44140625" style="2" customWidth="1"/>
    <col min="6665" max="6912" width="9.6640625" style="2"/>
    <col min="6913" max="6913" width="9.6640625" style="2" customWidth="1"/>
    <col min="6914" max="6914" width="31.6640625" style="2" customWidth="1"/>
    <col min="6915" max="6915" width="10.33203125" style="2" bestFit="1" customWidth="1"/>
    <col min="6916" max="6917" width="9.6640625" style="2" customWidth="1"/>
    <col min="6918" max="6918" width="10.109375" style="2" customWidth="1"/>
    <col min="6919" max="6919" width="9.6640625" style="2" customWidth="1"/>
    <col min="6920" max="6920" width="10.44140625" style="2" customWidth="1"/>
    <col min="6921" max="7168" width="9.6640625" style="2"/>
    <col min="7169" max="7169" width="9.6640625" style="2" customWidth="1"/>
    <col min="7170" max="7170" width="31.6640625" style="2" customWidth="1"/>
    <col min="7171" max="7171" width="10.33203125" style="2" bestFit="1" customWidth="1"/>
    <col min="7172" max="7173" width="9.6640625" style="2" customWidth="1"/>
    <col min="7174" max="7174" width="10.109375" style="2" customWidth="1"/>
    <col min="7175" max="7175" width="9.6640625" style="2" customWidth="1"/>
    <col min="7176" max="7176" width="10.44140625" style="2" customWidth="1"/>
    <col min="7177" max="7424" width="9.6640625" style="2"/>
    <col min="7425" max="7425" width="9.6640625" style="2" customWidth="1"/>
    <col min="7426" max="7426" width="31.6640625" style="2" customWidth="1"/>
    <col min="7427" max="7427" width="10.33203125" style="2" bestFit="1" customWidth="1"/>
    <col min="7428" max="7429" width="9.6640625" style="2" customWidth="1"/>
    <col min="7430" max="7430" width="10.109375" style="2" customWidth="1"/>
    <col min="7431" max="7431" width="9.6640625" style="2" customWidth="1"/>
    <col min="7432" max="7432" width="10.44140625" style="2" customWidth="1"/>
    <col min="7433" max="7680" width="9.6640625" style="2"/>
    <col min="7681" max="7681" width="9.6640625" style="2" customWidth="1"/>
    <col min="7682" max="7682" width="31.6640625" style="2" customWidth="1"/>
    <col min="7683" max="7683" width="10.33203125" style="2" bestFit="1" customWidth="1"/>
    <col min="7684" max="7685" width="9.6640625" style="2" customWidth="1"/>
    <col min="7686" max="7686" width="10.109375" style="2" customWidth="1"/>
    <col min="7687" max="7687" width="9.6640625" style="2" customWidth="1"/>
    <col min="7688" max="7688" width="10.44140625" style="2" customWidth="1"/>
    <col min="7689" max="7936" width="9.6640625" style="2"/>
    <col min="7937" max="7937" width="9.6640625" style="2" customWidth="1"/>
    <col min="7938" max="7938" width="31.6640625" style="2" customWidth="1"/>
    <col min="7939" max="7939" width="10.33203125" style="2" bestFit="1" customWidth="1"/>
    <col min="7940" max="7941" width="9.6640625" style="2" customWidth="1"/>
    <col min="7942" max="7942" width="10.109375" style="2" customWidth="1"/>
    <col min="7943" max="7943" width="9.6640625" style="2" customWidth="1"/>
    <col min="7944" max="7944" width="10.44140625" style="2" customWidth="1"/>
    <col min="7945" max="8192" width="9.6640625" style="2"/>
    <col min="8193" max="8193" width="9.6640625" style="2" customWidth="1"/>
    <col min="8194" max="8194" width="31.6640625" style="2" customWidth="1"/>
    <col min="8195" max="8195" width="10.33203125" style="2" bestFit="1" customWidth="1"/>
    <col min="8196" max="8197" width="9.6640625" style="2" customWidth="1"/>
    <col min="8198" max="8198" width="10.109375" style="2" customWidth="1"/>
    <col min="8199" max="8199" width="9.6640625" style="2" customWidth="1"/>
    <col min="8200" max="8200" width="10.44140625" style="2" customWidth="1"/>
    <col min="8201" max="8448" width="9.6640625" style="2"/>
    <col min="8449" max="8449" width="9.6640625" style="2" customWidth="1"/>
    <col min="8450" max="8450" width="31.6640625" style="2" customWidth="1"/>
    <col min="8451" max="8451" width="10.33203125" style="2" bestFit="1" customWidth="1"/>
    <col min="8452" max="8453" width="9.6640625" style="2" customWidth="1"/>
    <col min="8454" max="8454" width="10.109375" style="2" customWidth="1"/>
    <col min="8455" max="8455" width="9.6640625" style="2" customWidth="1"/>
    <col min="8456" max="8456" width="10.44140625" style="2" customWidth="1"/>
    <col min="8457" max="8704" width="9.6640625" style="2"/>
    <col min="8705" max="8705" width="9.6640625" style="2" customWidth="1"/>
    <col min="8706" max="8706" width="31.6640625" style="2" customWidth="1"/>
    <col min="8707" max="8707" width="10.33203125" style="2" bestFit="1" customWidth="1"/>
    <col min="8708" max="8709" width="9.6640625" style="2" customWidth="1"/>
    <col min="8710" max="8710" width="10.109375" style="2" customWidth="1"/>
    <col min="8711" max="8711" width="9.6640625" style="2" customWidth="1"/>
    <col min="8712" max="8712" width="10.44140625" style="2" customWidth="1"/>
    <col min="8713" max="8960" width="9.6640625" style="2"/>
    <col min="8961" max="8961" width="9.6640625" style="2" customWidth="1"/>
    <col min="8962" max="8962" width="31.6640625" style="2" customWidth="1"/>
    <col min="8963" max="8963" width="10.33203125" style="2" bestFit="1" customWidth="1"/>
    <col min="8964" max="8965" width="9.6640625" style="2" customWidth="1"/>
    <col min="8966" max="8966" width="10.109375" style="2" customWidth="1"/>
    <col min="8967" max="8967" width="9.6640625" style="2" customWidth="1"/>
    <col min="8968" max="8968" width="10.44140625" style="2" customWidth="1"/>
    <col min="8969" max="9216" width="9.6640625" style="2"/>
    <col min="9217" max="9217" width="9.6640625" style="2" customWidth="1"/>
    <col min="9218" max="9218" width="31.6640625" style="2" customWidth="1"/>
    <col min="9219" max="9219" width="10.33203125" style="2" bestFit="1" customWidth="1"/>
    <col min="9220" max="9221" width="9.6640625" style="2" customWidth="1"/>
    <col min="9222" max="9222" width="10.109375" style="2" customWidth="1"/>
    <col min="9223" max="9223" width="9.6640625" style="2" customWidth="1"/>
    <col min="9224" max="9224" width="10.44140625" style="2" customWidth="1"/>
    <col min="9225" max="9472" width="9.6640625" style="2"/>
    <col min="9473" max="9473" width="9.6640625" style="2" customWidth="1"/>
    <col min="9474" max="9474" width="31.6640625" style="2" customWidth="1"/>
    <col min="9475" max="9475" width="10.33203125" style="2" bestFit="1" customWidth="1"/>
    <col min="9476" max="9477" width="9.6640625" style="2" customWidth="1"/>
    <col min="9478" max="9478" width="10.109375" style="2" customWidth="1"/>
    <col min="9479" max="9479" width="9.6640625" style="2" customWidth="1"/>
    <col min="9480" max="9480" width="10.44140625" style="2" customWidth="1"/>
    <col min="9481" max="9728" width="9.6640625" style="2"/>
    <col min="9729" max="9729" width="9.6640625" style="2" customWidth="1"/>
    <col min="9730" max="9730" width="31.6640625" style="2" customWidth="1"/>
    <col min="9731" max="9731" width="10.33203125" style="2" bestFit="1" customWidth="1"/>
    <col min="9732" max="9733" width="9.6640625" style="2" customWidth="1"/>
    <col min="9734" max="9734" width="10.109375" style="2" customWidth="1"/>
    <col min="9735" max="9735" width="9.6640625" style="2" customWidth="1"/>
    <col min="9736" max="9736" width="10.44140625" style="2" customWidth="1"/>
    <col min="9737" max="9984" width="9.6640625" style="2"/>
    <col min="9985" max="9985" width="9.6640625" style="2" customWidth="1"/>
    <col min="9986" max="9986" width="31.6640625" style="2" customWidth="1"/>
    <col min="9987" max="9987" width="10.33203125" style="2" bestFit="1" customWidth="1"/>
    <col min="9988" max="9989" width="9.6640625" style="2" customWidth="1"/>
    <col min="9990" max="9990" width="10.109375" style="2" customWidth="1"/>
    <col min="9991" max="9991" width="9.6640625" style="2" customWidth="1"/>
    <col min="9992" max="9992" width="10.44140625" style="2" customWidth="1"/>
    <col min="9993" max="10240" width="9.6640625" style="2"/>
    <col min="10241" max="10241" width="9.6640625" style="2" customWidth="1"/>
    <col min="10242" max="10242" width="31.6640625" style="2" customWidth="1"/>
    <col min="10243" max="10243" width="10.33203125" style="2" bestFit="1" customWidth="1"/>
    <col min="10244" max="10245" width="9.6640625" style="2" customWidth="1"/>
    <col min="10246" max="10246" width="10.109375" style="2" customWidth="1"/>
    <col min="10247" max="10247" width="9.6640625" style="2" customWidth="1"/>
    <col min="10248" max="10248" width="10.44140625" style="2" customWidth="1"/>
    <col min="10249" max="10496" width="9.6640625" style="2"/>
    <col min="10497" max="10497" width="9.6640625" style="2" customWidth="1"/>
    <col min="10498" max="10498" width="31.6640625" style="2" customWidth="1"/>
    <col min="10499" max="10499" width="10.33203125" style="2" bestFit="1" customWidth="1"/>
    <col min="10500" max="10501" width="9.6640625" style="2" customWidth="1"/>
    <col min="10502" max="10502" width="10.109375" style="2" customWidth="1"/>
    <col min="10503" max="10503" width="9.6640625" style="2" customWidth="1"/>
    <col min="10504" max="10504" width="10.44140625" style="2" customWidth="1"/>
    <col min="10505" max="10752" width="9.6640625" style="2"/>
    <col min="10753" max="10753" width="9.6640625" style="2" customWidth="1"/>
    <col min="10754" max="10754" width="31.6640625" style="2" customWidth="1"/>
    <col min="10755" max="10755" width="10.33203125" style="2" bestFit="1" customWidth="1"/>
    <col min="10756" max="10757" width="9.6640625" style="2" customWidth="1"/>
    <col min="10758" max="10758" width="10.109375" style="2" customWidth="1"/>
    <col min="10759" max="10759" width="9.6640625" style="2" customWidth="1"/>
    <col min="10760" max="10760" width="10.44140625" style="2" customWidth="1"/>
    <col min="10761" max="11008" width="9.6640625" style="2"/>
    <col min="11009" max="11009" width="9.6640625" style="2" customWidth="1"/>
    <col min="11010" max="11010" width="31.6640625" style="2" customWidth="1"/>
    <col min="11011" max="11011" width="10.33203125" style="2" bestFit="1" customWidth="1"/>
    <col min="11012" max="11013" width="9.6640625" style="2" customWidth="1"/>
    <col min="11014" max="11014" width="10.109375" style="2" customWidth="1"/>
    <col min="11015" max="11015" width="9.6640625" style="2" customWidth="1"/>
    <col min="11016" max="11016" width="10.44140625" style="2" customWidth="1"/>
    <col min="11017" max="11264" width="9.6640625" style="2"/>
    <col min="11265" max="11265" width="9.6640625" style="2" customWidth="1"/>
    <col min="11266" max="11266" width="31.6640625" style="2" customWidth="1"/>
    <col min="11267" max="11267" width="10.33203125" style="2" bestFit="1" customWidth="1"/>
    <col min="11268" max="11269" width="9.6640625" style="2" customWidth="1"/>
    <col min="11270" max="11270" width="10.109375" style="2" customWidth="1"/>
    <col min="11271" max="11271" width="9.6640625" style="2" customWidth="1"/>
    <col min="11272" max="11272" width="10.44140625" style="2" customWidth="1"/>
    <col min="11273" max="11520" width="9.6640625" style="2"/>
    <col min="11521" max="11521" width="9.6640625" style="2" customWidth="1"/>
    <col min="11522" max="11522" width="31.6640625" style="2" customWidth="1"/>
    <col min="11523" max="11523" width="10.33203125" style="2" bestFit="1" customWidth="1"/>
    <col min="11524" max="11525" width="9.6640625" style="2" customWidth="1"/>
    <col min="11526" max="11526" width="10.109375" style="2" customWidth="1"/>
    <col min="11527" max="11527" width="9.6640625" style="2" customWidth="1"/>
    <col min="11528" max="11528" width="10.44140625" style="2" customWidth="1"/>
    <col min="11529" max="11776" width="9.6640625" style="2"/>
    <col min="11777" max="11777" width="9.6640625" style="2" customWidth="1"/>
    <col min="11778" max="11778" width="31.6640625" style="2" customWidth="1"/>
    <col min="11779" max="11779" width="10.33203125" style="2" bestFit="1" customWidth="1"/>
    <col min="11780" max="11781" width="9.6640625" style="2" customWidth="1"/>
    <col min="11782" max="11782" width="10.109375" style="2" customWidth="1"/>
    <col min="11783" max="11783" width="9.6640625" style="2" customWidth="1"/>
    <col min="11784" max="11784" width="10.44140625" style="2" customWidth="1"/>
    <col min="11785" max="12032" width="9.6640625" style="2"/>
    <col min="12033" max="12033" width="9.6640625" style="2" customWidth="1"/>
    <col min="12034" max="12034" width="31.6640625" style="2" customWidth="1"/>
    <col min="12035" max="12035" width="10.33203125" style="2" bestFit="1" customWidth="1"/>
    <col min="12036" max="12037" width="9.6640625" style="2" customWidth="1"/>
    <col min="12038" max="12038" width="10.109375" style="2" customWidth="1"/>
    <col min="12039" max="12039" width="9.6640625" style="2" customWidth="1"/>
    <col min="12040" max="12040" width="10.44140625" style="2" customWidth="1"/>
    <col min="12041" max="12288" width="9.6640625" style="2"/>
    <col min="12289" max="12289" width="9.6640625" style="2" customWidth="1"/>
    <col min="12290" max="12290" width="31.6640625" style="2" customWidth="1"/>
    <col min="12291" max="12291" width="10.33203125" style="2" bestFit="1" customWidth="1"/>
    <col min="12292" max="12293" width="9.6640625" style="2" customWidth="1"/>
    <col min="12294" max="12294" width="10.109375" style="2" customWidth="1"/>
    <col min="12295" max="12295" width="9.6640625" style="2" customWidth="1"/>
    <col min="12296" max="12296" width="10.44140625" style="2" customWidth="1"/>
    <col min="12297" max="12544" width="9.6640625" style="2"/>
    <col min="12545" max="12545" width="9.6640625" style="2" customWidth="1"/>
    <col min="12546" max="12546" width="31.6640625" style="2" customWidth="1"/>
    <col min="12547" max="12547" width="10.33203125" style="2" bestFit="1" customWidth="1"/>
    <col min="12548" max="12549" width="9.6640625" style="2" customWidth="1"/>
    <col min="12550" max="12550" width="10.109375" style="2" customWidth="1"/>
    <col min="12551" max="12551" width="9.6640625" style="2" customWidth="1"/>
    <col min="12552" max="12552" width="10.44140625" style="2" customWidth="1"/>
    <col min="12553" max="12800" width="9.6640625" style="2"/>
    <col min="12801" max="12801" width="9.6640625" style="2" customWidth="1"/>
    <col min="12802" max="12802" width="31.6640625" style="2" customWidth="1"/>
    <col min="12803" max="12803" width="10.33203125" style="2" bestFit="1" customWidth="1"/>
    <col min="12804" max="12805" width="9.6640625" style="2" customWidth="1"/>
    <col min="12806" max="12806" width="10.109375" style="2" customWidth="1"/>
    <col min="12807" max="12807" width="9.6640625" style="2" customWidth="1"/>
    <col min="12808" max="12808" width="10.44140625" style="2" customWidth="1"/>
    <col min="12809" max="13056" width="9.6640625" style="2"/>
    <col min="13057" max="13057" width="9.6640625" style="2" customWidth="1"/>
    <col min="13058" max="13058" width="31.6640625" style="2" customWidth="1"/>
    <col min="13059" max="13059" width="10.33203125" style="2" bestFit="1" customWidth="1"/>
    <col min="13060" max="13061" width="9.6640625" style="2" customWidth="1"/>
    <col min="13062" max="13062" width="10.109375" style="2" customWidth="1"/>
    <col min="13063" max="13063" width="9.6640625" style="2" customWidth="1"/>
    <col min="13064" max="13064" width="10.44140625" style="2" customWidth="1"/>
    <col min="13065" max="13312" width="9.6640625" style="2"/>
    <col min="13313" max="13313" width="9.6640625" style="2" customWidth="1"/>
    <col min="13314" max="13314" width="31.6640625" style="2" customWidth="1"/>
    <col min="13315" max="13315" width="10.33203125" style="2" bestFit="1" customWidth="1"/>
    <col min="13316" max="13317" width="9.6640625" style="2" customWidth="1"/>
    <col min="13318" max="13318" width="10.109375" style="2" customWidth="1"/>
    <col min="13319" max="13319" width="9.6640625" style="2" customWidth="1"/>
    <col min="13320" max="13320" width="10.44140625" style="2" customWidth="1"/>
    <col min="13321" max="13568" width="9.6640625" style="2"/>
    <col min="13569" max="13569" width="9.6640625" style="2" customWidth="1"/>
    <col min="13570" max="13570" width="31.6640625" style="2" customWidth="1"/>
    <col min="13571" max="13571" width="10.33203125" style="2" bestFit="1" customWidth="1"/>
    <col min="13572" max="13573" width="9.6640625" style="2" customWidth="1"/>
    <col min="13574" max="13574" width="10.109375" style="2" customWidth="1"/>
    <col min="13575" max="13575" width="9.6640625" style="2" customWidth="1"/>
    <col min="13576" max="13576" width="10.44140625" style="2" customWidth="1"/>
    <col min="13577" max="13824" width="9.6640625" style="2"/>
    <col min="13825" max="13825" width="9.6640625" style="2" customWidth="1"/>
    <col min="13826" max="13826" width="31.6640625" style="2" customWidth="1"/>
    <col min="13827" max="13827" width="10.33203125" style="2" bestFit="1" customWidth="1"/>
    <col min="13828" max="13829" width="9.6640625" style="2" customWidth="1"/>
    <col min="13830" max="13830" width="10.109375" style="2" customWidth="1"/>
    <col min="13831" max="13831" width="9.6640625" style="2" customWidth="1"/>
    <col min="13832" max="13832" width="10.44140625" style="2" customWidth="1"/>
    <col min="13833" max="14080" width="9.6640625" style="2"/>
    <col min="14081" max="14081" width="9.6640625" style="2" customWidth="1"/>
    <col min="14082" max="14082" width="31.6640625" style="2" customWidth="1"/>
    <col min="14083" max="14083" width="10.33203125" style="2" bestFit="1" customWidth="1"/>
    <col min="14084" max="14085" width="9.6640625" style="2" customWidth="1"/>
    <col min="14086" max="14086" width="10.109375" style="2" customWidth="1"/>
    <col min="14087" max="14087" width="9.6640625" style="2" customWidth="1"/>
    <col min="14088" max="14088" width="10.44140625" style="2" customWidth="1"/>
    <col min="14089" max="14336" width="9.6640625" style="2"/>
    <col min="14337" max="14337" width="9.6640625" style="2" customWidth="1"/>
    <col min="14338" max="14338" width="31.6640625" style="2" customWidth="1"/>
    <col min="14339" max="14339" width="10.33203125" style="2" bestFit="1" customWidth="1"/>
    <col min="14340" max="14341" width="9.6640625" style="2" customWidth="1"/>
    <col min="14342" max="14342" width="10.109375" style="2" customWidth="1"/>
    <col min="14343" max="14343" width="9.6640625" style="2" customWidth="1"/>
    <col min="14344" max="14344" width="10.44140625" style="2" customWidth="1"/>
    <col min="14345" max="14592" width="9.6640625" style="2"/>
    <col min="14593" max="14593" width="9.6640625" style="2" customWidth="1"/>
    <col min="14594" max="14594" width="31.6640625" style="2" customWidth="1"/>
    <col min="14595" max="14595" width="10.33203125" style="2" bestFit="1" customWidth="1"/>
    <col min="14596" max="14597" width="9.6640625" style="2" customWidth="1"/>
    <col min="14598" max="14598" width="10.109375" style="2" customWidth="1"/>
    <col min="14599" max="14599" width="9.6640625" style="2" customWidth="1"/>
    <col min="14600" max="14600" width="10.44140625" style="2" customWidth="1"/>
    <col min="14601" max="14848" width="9.6640625" style="2"/>
    <col min="14849" max="14849" width="9.6640625" style="2" customWidth="1"/>
    <col min="14850" max="14850" width="31.6640625" style="2" customWidth="1"/>
    <col min="14851" max="14851" width="10.33203125" style="2" bestFit="1" customWidth="1"/>
    <col min="14852" max="14853" width="9.6640625" style="2" customWidth="1"/>
    <col min="14854" max="14854" width="10.109375" style="2" customWidth="1"/>
    <col min="14855" max="14855" width="9.6640625" style="2" customWidth="1"/>
    <col min="14856" max="14856" width="10.44140625" style="2" customWidth="1"/>
    <col min="14857" max="15104" width="9.6640625" style="2"/>
    <col min="15105" max="15105" width="9.6640625" style="2" customWidth="1"/>
    <col min="15106" max="15106" width="31.6640625" style="2" customWidth="1"/>
    <col min="15107" max="15107" width="10.33203125" style="2" bestFit="1" customWidth="1"/>
    <col min="15108" max="15109" width="9.6640625" style="2" customWidth="1"/>
    <col min="15110" max="15110" width="10.109375" style="2" customWidth="1"/>
    <col min="15111" max="15111" width="9.6640625" style="2" customWidth="1"/>
    <col min="15112" max="15112" width="10.44140625" style="2" customWidth="1"/>
    <col min="15113" max="15360" width="9.6640625" style="2"/>
    <col min="15361" max="15361" width="9.6640625" style="2" customWidth="1"/>
    <col min="15362" max="15362" width="31.6640625" style="2" customWidth="1"/>
    <col min="15363" max="15363" width="10.33203125" style="2" bestFit="1" customWidth="1"/>
    <col min="15364" max="15365" width="9.6640625" style="2" customWidth="1"/>
    <col min="15366" max="15366" width="10.109375" style="2" customWidth="1"/>
    <col min="15367" max="15367" width="9.6640625" style="2" customWidth="1"/>
    <col min="15368" max="15368" width="10.44140625" style="2" customWidth="1"/>
    <col min="15369" max="15616" width="9.6640625" style="2"/>
    <col min="15617" max="15617" width="9.6640625" style="2" customWidth="1"/>
    <col min="15618" max="15618" width="31.6640625" style="2" customWidth="1"/>
    <col min="15619" max="15619" width="10.33203125" style="2" bestFit="1" customWidth="1"/>
    <col min="15620" max="15621" width="9.6640625" style="2" customWidth="1"/>
    <col min="15622" max="15622" width="10.109375" style="2" customWidth="1"/>
    <col min="15623" max="15623" width="9.6640625" style="2" customWidth="1"/>
    <col min="15624" max="15624" width="10.44140625" style="2" customWidth="1"/>
    <col min="15625" max="15872" width="9.6640625" style="2"/>
    <col min="15873" max="15873" width="9.6640625" style="2" customWidth="1"/>
    <col min="15874" max="15874" width="31.6640625" style="2" customWidth="1"/>
    <col min="15875" max="15875" width="10.33203125" style="2" bestFit="1" customWidth="1"/>
    <col min="15876" max="15877" width="9.6640625" style="2" customWidth="1"/>
    <col min="15878" max="15878" width="10.109375" style="2" customWidth="1"/>
    <col min="15879" max="15879" width="9.6640625" style="2" customWidth="1"/>
    <col min="15880" max="15880" width="10.44140625" style="2" customWidth="1"/>
    <col min="15881" max="16128" width="9.6640625" style="2"/>
    <col min="16129" max="16129" width="9.6640625" style="2" customWidth="1"/>
    <col min="16130" max="16130" width="31.6640625" style="2" customWidth="1"/>
    <col min="16131" max="16131" width="10.33203125" style="2" bestFit="1" customWidth="1"/>
    <col min="16132" max="16133" width="9.6640625" style="2" customWidth="1"/>
    <col min="16134" max="16134" width="10.109375" style="2" customWidth="1"/>
    <col min="16135" max="16135" width="9.6640625" style="2" customWidth="1"/>
    <col min="16136" max="16136" width="10.44140625" style="2" customWidth="1"/>
    <col min="16137" max="16384" width="9.6640625" style="2"/>
  </cols>
  <sheetData>
    <row r="1" spans="1:15" s="5" customFormat="1" ht="13.8" x14ac:dyDescent="0.25">
      <c r="A1" s="4" t="s">
        <v>361</v>
      </c>
      <c r="B1" s="4"/>
      <c r="C1" s="4"/>
      <c r="D1" s="4"/>
      <c r="E1" s="4"/>
      <c r="F1" s="4"/>
      <c r="G1" s="4"/>
      <c r="H1" s="4"/>
      <c r="I1" s="4"/>
      <c r="J1" s="4"/>
      <c r="K1" s="4"/>
      <c r="L1" s="4"/>
    </row>
    <row r="2" spans="1:15" s="7" customFormat="1" ht="13.8" x14ac:dyDescent="0.25">
      <c r="A2" s="4" t="s">
        <v>325</v>
      </c>
      <c r="B2" s="6"/>
      <c r="C2" s="6"/>
      <c r="D2" s="6"/>
      <c r="E2" s="6"/>
      <c r="F2" s="6"/>
      <c r="G2" s="6"/>
      <c r="H2" s="6"/>
      <c r="I2" s="6"/>
      <c r="J2" s="6"/>
      <c r="K2" s="6"/>
      <c r="L2" s="6"/>
    </row>
    <row r="3" spans="1:15" s="7" customFormat="1" ht="13.2" x14ac:dyDescent="0.25">
      <c r="A3" s="6"/>
      <c r="B3" s="6"/>
      <c r="C3" s="6"/>
      <c r="D3" s="6"/>
      <c r="E3" s="6"/>
      <c r="F3" s="6"/>
      <c r="G3" s="6"/>
      <c r="H3" s="6"/>
      <c r="I3" s="6"/>
      <c r="J3" s="6"/>
      <c r="K3" s="6"/>
      <c r="L3" s="6"/>
    </row>
    <row r="4" spans="1:15" s="7" customFormat="1" ht="13.2" x14ac:dyDescent="0.25">
      <c r="A4" s="6" t="s">
        <v>363</v>
      </c>
      <c r="B4" s="6"/>
      <c r="C4" s="6"/>
      <c r="D4" s="6"/>
      <c r="E4" s="6"/>
      <c r="F4" s="6"/>
      <c r="G4" s="6"/>
      <c r="H4" s="6"/>
      <c r="I4" s="6"/>
      <c r="J4" s="6"/>
      <c r="K4" s="6"/>
      <c r="L4" s="6"/>
    </row>
    <row r="5" spans="1:15" s="14" customFormat="1" ht="13.2" x14ac:dyDescent="0.25">
      <c r="A5" s="102"/>
      <c r="B5" s="102"/>
      <c r="C5" s="102"/>
      <c r="D5" s="102"/>
      <c r="E5" s="102"/>
      <c r="F5" s="102"/>
      <c r="G5" s="102"/>
      <c r="H5" s="102"/>
      <c r="I5" s="102"/>
      <c r="J5" s="102"/>
      <c r="K5" s="102"/>
      <c r="L5" s="102"/>
    </row>
    <row r="6" spans="1:15" s="14" customFormat="1" ht="13.2" x14ac:dyDescent="0.25">
      <c r="A6" s="102"/>
      <c r="B6" s="102"/>
      <c r="D6" s="102"/>
      <c r="E6" s="102"/>
      <c r="F6" s="102"/>
      <c r="G6" s="102"/>
      <c r="H6" s="102"/>
      <c r="I6" s="102"/>
      <c r="J6" s="102"/>
      <c r="K6" s="102"/>
      <c r="L6" s="102"/>
    </row>
    <row r="7" spans="1:15" s="14" customFormat="1" ht="13.2" x14ac:dyDescent="0.25">
      <c r="A7" s="102"/>
      <c r="B7" s="102"/>
      <c r="C7" s="102"/>
      <c r="D7" s="102"/>
      <c r="E7" s="102"/>
      <c r="F7" s="102"/>
      <c r="G7" s="102"/>
      <c r="H7" s="102"/>
      <c r="I7" s="102"/>
      <c r="J7" s="102"/>
      <c r="K7" s="102"/>
      <c r="L7" s="102"/>
    </row>
    <row r="8" spans="1:15" s="14" customFormat="1" ht="13.2" x14ac:dyDescent="0.25">
      <c r="A8" s="12"/>
      <c r="B8" s="12"/>
      <c r="C8" s="13" t="s">
        <v>60</v>
      </c>
      <c r="D8" s="12"/>
      <c r="E8" s="12"/>
      <c r="F8" s="12"/>
      <c r="G8" s="165"/>
      <c r="H8" s="165"/>
      <c r="I8" s="165"/>
      <c r="J8" s="165"/>
      <c r="K8" s="165"/>
      <c r="L8" s="165"/>
    </row>
    <row r="9" spans="1:15" ht="21" customHeight="1" x14ac:dyDescent="0.2">
      <c r="A9" s="358"/>
      <c r="B9" s="358"/>
      <c r="C9" s="455" t="s">
        <v>74</v>
      </c>
      <c r="D9" s="455" t="s">
        <v>79</v>
      </c>
      <c r="E9" s="456"/>
      <c r="F9" s="456"/>
      <c r="G9" s="455" t="s">
        <v>191</v>
      </c>
      <c r="H9" s="455" t="s">
        <v>85</v>
      </c>
      <c r="I9" s="455" t="s">
        <v>86</v>
      </c>
      <c r="J9" s="455" t="s">
        <v>89</v>
      </c>
      <c r="K9" s="455" t="s">
        <v>88</v>
      </c>
      <c r="L9" s="457" t="s">
        <v>50</v>
      </c>
    </row>
    <row r="10" spans="1:15" ht="21" customHeight="1" x14ac:dyDescent="0.2">
      <c r="A10" s="358"/>
      <c r="B10" s="358"/>
      <c r="C10" s="456"/>
      <c r="D10" s="455" t="s">
        <v>82</v>
      </c>
      <c r="E10" s="455" t="s">
        <v>192</v>
      </c>
      <c r="F10" s="455" t="s">
        <v>80</v>
      </c>
      <c r="G10" s="456"/>
      <c r="H10" s="456"/>
      <c r="I10" s="456"/>
      <c r="J10" s="456"/>
      <c r="K10" s="455"/>
      <c r="L10" s="458"/>
    </row>
    <row r="11" spans="1:15" ht="21" customHeight="1" x14ac:dyDescent="0.25">
      <c r="A11" s="21" t="s">
        <v>1</v>
      </c>
      <c r="B11" s="358"/>
      <c r="C11" s="456"/>
      <c r="D11" s="456"/>
      <c r="E11" s="456"/>
      <c r="F11" s="456"/>
      <c r="G11" s="456"/>
      <c r="H11" s="456"/>
      <c r="I11" s="456"/>
      <c r="J11" s="456"/>
      <c r="K11" s="455"/>
      <c r="L11" s="458"/>
    </row>
    <row r="12" spans="1:15" ht="21" customHeight="1" x14ac:dyDescent="0.25">
      <c r="A12" s="455" t="s">
        <v>29</v>
      </c>
      <c r="B12" s="353" t="s">
        <v>30</v>
      </c>
      <c r="C12" s="166">
        <v>3443.1126309806136</v>
      </c>
      <c r="D12" s="166">
        <v>14.441970270308294</v>
      </c>
      <c r="E12" s="166">
        <v>15.861809710940825</v>
      </c>
      <c r="F12" s="166">
        <v>3179.8911891722764</v>
      </c>
      <c r="G12" s="166">
        <v>-3.2743743921386264E-15</v>
      </c>
      <c r="H12" s="166">
        <v>0.11693262710025351</v>
      </c>
      <c r="I12" s="166">
        <v>419.86568854759224</v>
      </c>
      <c r="J12" s="166">
        <v>0.39415262243525834</v>
      </c>
      <c r="K12" s="166">
        <v>1.7479795243298548</v>
      </c>
      <c r="L12" s="167">
        <v>7075.432353455597</v>
      </c>
      <c r="M12" s="168"/>
      <c r="O12" s="169"/>
    </row>
    <row r="13" spans="1:15" ht="21" customHeight="1" x14ac:dyDescent="0.2">
      <c r="A13" s="456"/>
      <c r="B13" s="357" t="s">
        <v>31</v>
      </c>
      <c r="C13" s="170">
        <v>4396.1439045829193</v>
      </c>
      <c r="D13" s="170">
        <v>13.881450709087636</v>
      </c>
      <c r="E13" s="170">
        <v>14.9158464992133</v>
      </c>
      <c r="F13" s="170">
        <v>1996.1922856915137</v>
      </c>
      <c r="G13" s="170">
        <v>240.44563725294529</v>
      </c>
      <c r="H13" s="170">
        <v>0.11518524469680459</v>
      </c>
      <c r="I13" s="170">
        <v>257.85853902024763</v>
      </c>
      <c r="J13" s="170">
        <v>0.38826260376556648</v>
      </c>
      <c r="K13" s="170">
        <v>1.9080641733107473</v>
      </c>
      <c r="L13" s="171">
        <v>6921.8491757777001</v>
      </c>
      <c r="O13" s="169"/>
    </row>
    <row r="14" spans="1:15" ht="21" customHeight="1" x14ac:dyDescent="0.2">
      <c r="A14" s="455" t="s">
        <v>32</v>
      </c>
      <c r="B14" s="456"/>
      <c r="C14" s="172">
        <v>4051.4464804724739</v>
      </c>
      <c r="D14" s="172">
        <v>14.084182407687596</v>
      </c>
      <c r="E14" s="172">
        <v>15.257987509080927</v>
      </c>
      <c r="F14" s="172">
        <v>2424.3188060416123</v>
      </c>
      <c r="G14" s="172">
        <v>153.47997925684624</v>
      </c>
      <c r="H14" s="172">
        <v>0.11581724726596279</v>
      </c>
      <c r="I14" s="172">
        <v>316.4541472403979</v>
      </c>
      <c r="J14" s="172">
        <v>0.39039293707113693</v>
      </c>
      <c r="K14" s="172">
        <v>1.850163905321887</v>
      </c>
      <c r="L14" s="173">
        <v>6977.397957017758</v>
      </c>
      <c r="O14" s="174"/>
    </row>
    <row r="15" spans="1:15" ht="12" customHeight="1" x14ac:dyDescent="0.2">
      <c r="A15" s="501"/>
      <c r="B15" s="502"/>
      <c r="C15" s="170"/>
      <c r="D15" s="170"/>
      <c r="E15" s="170"/>
      <c r="F15" s="170"/>
      <c r="G15" s="170"/>
      <c r="H15" s="170"/>
      <c r="I15" s="170"/>
      <c r="J15" s="170"/>
      <c r="K15" s="170"/>
      <c r="L15" s="171"/>
      <c r="O15" s="174"/>
    </row>
    <row r="16" spans="1:15" ht="21" customHeight="1" x14ac:dyDescent="0.2">
      <c r="A16" s="455" t="s">
        <v>33</v>
      </c>
      <c r="B16" s="357" t="s">
        <v>34</v>
      </c>
      <c r="C16" s="170">
        <v>6150.4695227232651</v>
      </c>
      <c r="D16" s="170">
        <v>217.71240154350781</v>
      </c>
      <c r="E16" s="170">
        <v>1593.593205475084</v>
      </c>
      <c r="F16" s="170">
        <v>17.07660356232839</v>
      </c>
      <c r="G16" s="170">
        <v>230.01049356594342</v>
      </c>
      <c r="H16" s="170">
        <v>4.9481926380830865</v>
      </c>
      <c r="I16" s="170">
        <v>487.58109519603477</v>
      </c>
      <c r="J16" s="170">
        <v>7.6184586887615602</v>
      </c>
      <c r="K16" s="170">
        <v>22.719606461645327</v>
      </c>
      <c r="L16" s="171">
        <v>8731.7295798546529</v>
      </c>
      <c r="O16" s="174"/>
    </row>
    <row r="17" spans="1:17" ht="21" customHeight="1" x14ac:dyDescent="0.2">
      <c r="A17" s="456"/>
      <c r="B17" s="353" t="s">
        <v>193</v>
      </c>
      <c r="C17" s="166">
        <v>10742.972549848373</v>
      </c>
      <c r="D17" s="166">
        <v>367.19510800687834</v>
      </c>
      <c r="E17" s="166">
        <v>1503.0750065437869</v>
      </c>
      <c r="F17" s="166">
        <v>17.657427813756197</v>
      </c>
      <c r="G17" s="166">
        <v>430.16658759397097</v>
      </c>
      <c r="H17" s="166">
        <v>55.470947706914522</v>
      </c>
      <c r="I17" s="166">
        <v>89.589597560955028</v>
      </c>
      <c r="J17" s="166">
        <v>3.1117243548291404</v>
      </c>
      <c r="K17" s="166">
        <v>50.045430904397307</v>
      </c>
      <c r="L17" s="167">
        <v>13259.28438033386</v>
      </c>
      <c r="O17" s="169"/>
    </row>
    <row r="18" spans="1:17" ht="21" customHeight="1" x14ac:dyDescent="0.2">
      <c r="A18" s="456"/>
      <c r="B18" s="357" t="s">
        <v>36</v>
      </c>
      <c r="C18" s="170">
        <v>7922.6004278931759</v>
      </c>
      <c r="D18" s="170">
        <v>2357.5144288346614</v>
      </c>
      <c r="E18" s="170">
        <v>49.834002648022398</v>
      </c>
      <c r="F18" s="170">
        <v>22.736830799328228</v>
      </c>
      <c r="G18" s="170">
        <v>244.45459749129284</v>
      </c>
      <c r="H18" s="170">
        <v>43.758138442289258</v>
      </c>
      <c r="I18" s="170">
        <v>458.09333988368661</v>
      </c>
      <c r="J18" s="170">
        <v>9.4661341078215404</v>
      </c>
      <c r="K18" s="170">
        <v>35.732194901390535</v>
      </c>
      <c r="L18" s="171">
        <v>11144.19009500167</v>
      </c>
      <c r="O18" s="169"/>
    </row>
    <row r="19" spans="1:17" ht="21" customHeight="1" x14ac:dyDescent="0.2">
      <c r="A19" s="456"/>
      <c r="B19" s="353" t="s">
        <v>37</v>
      </c>
      <c r="C19" s="166">
        <v>9368.0050242761299</v>
      </c>
      <c r="D19" s="166">
        <v>2227.0357065061671</v>
      </c>
      <c r="E19" s="166">
        <v>45.102186008902727</v>
      </c>
      <c r="F19" s="166">
        <v>20.981006373995072</v>
      </c>
      <c r="G19" s="166">
        <v>250.50270626433718</v>
      </c>
      <c r="H19" s="166">
        <v>166.06112056754148</v>
      </c>
      <c r="I19" s="166">
        <v>522.42814626883865</v>
      </c>
      <c r="J19" s="166">
        <v>18.658010136601131</v>
      </c>
      <c r="K19" s="166">
        <v>63.231706852400713</v>
      </c>
      <c r="L19" s="167">
        <v>12682.005613254914</v>
      </c>
      <c r="O19" s="169"/>
      <c r="Q19" s="221"/>
    </row>
    <row r="20" spans="1:17" ht="21" customHeight="1" x14ac:dyDescent="0.2">
      <c r="A20" s="456"/>
      <c r="B20" s="357" t="s">
        <v>38</v>
      </c>
      <c r="C20" s="170">
        <v>436.68749317266713</v>
      </c>
      <c r="D20" s="170">
        <v>811.72968256844626</v>
      </c>
      <c r="E20" s="170">
        <v>74.320888536462405</v>
      </c>
      <c r="F20" s="170">
        <v>6.4476383233575928E-14</v>
      </c>
      <c r="G20" s="170">
        <v>243.19378729241868</v>
      </c>
      <c r="H20" s="170">
        <v>4565.6231024496883</v>
      </c>
      <c r="I20" s="170">
        <v>623.5788734831068</v>
      </c>
      <c r="J20" s="170">
        <v>11.319205636163989</v>
      </c>
      <c r="K20" s="170">
        <v>304.76913676399136</v>
      </c>
      <c r="L20" s="171">
        <v>7071.222169902946</v>
      </c>
      <c r="O20" s="169"/>
    </row>
    <row r="21" spans="1:17" ht="21" customHeight="1" x14ac:dyDescent="0.2">
      <c r="A21" s="455" t="s">
        <v>194</v>
      </c>
      <c r="B21" s="456"/>
      <c r="C21" s="172">
        <v>6820.4980085551661</v>
      </c>
      <c r="D21" s="172">
        <v>1061.7580236823451</v>
      </c>
      <c r="E21" s="172">
        <v>922.64462784704324</v>
      </c>
      <c r="F21" s="172">
        <v>18.280332188581927</v>
      </c>
      <c r="G21" s="172">
        <v>240.28913903111589</v>
      </c>
      <c r="H21" s="172">
        <v>246.86425876570962</v>
      </c>
      <c r="I21" s="172">
        <v>483.41509141943169</v>
      </c>
      <c r="J21" s="172">
        <v>9.5197017971599998</v>
      </c>
      <c r="K21" s="172">
        <v>44.561117439283244</v>
      </c>
      <c r="L21" s="173">
        <v>9847.8303007258364</v>
      </c>
      <c r="O21" s="169"/>
      <c r="Q21" s="222"/>
    </row>
    <row r="22" spans="1:17" ht="12" customHeight="1" x14ac:dyDescent="0.2">
      <c r="A22" s="501"/>
      <c r="B22" s="502"/>
      <c r="C22" s="170"/>
      <c r="D22" s="170"/>
      <c r="E22" s="170"/>
      <c r="F22" s="170"/>
      <c r="G22" s="170"/>
      <c r="H22" s="170"/>
      <c r="I22" s="170"/>
      <c r="J22" s="170"/>
      <c r="K22" s="170"/>
      <c r="L22" s="171"/>
      <c r="O22" s="169"/>
    </row>
    <row r="23" spans="1:17" ht="21" customHeight="1" x14ac:dyDescent="0.2">
      <c r="A23" s="455" t="s">
        <v>40</v>
      </c>
      <c r="B23" s="353" t="s">
        <v>195</v>
      </c>
      <c r="C23" s="166">
        <v>2546.2609861629167</v>
      </c>
      <c r="D23" s="166">
        <v>5504.3465567878848</v>
      </c>
      <c r="E23" s="166">
        <v>14.738026162137098</v>
      </c>
      <c r="F23" s="166">
        <v>5.2162144805515043</v>
      </c>
      <c r="G23" s="166">
        <v>122.04048330203611</v>
      </c>
      <c r="H23" s="166">
        <v>448.63022036141649</v>
      </c>
      <c r="I23" s="166">
        <v>196.45249436945426</v>
      </c>
      <c r="J23" s="166">
        <v>29.432496520157624</v>
      </c>
      <c r="K23" s="166">
        <v>469.46430592132327</v>
      </c>
      <c r="L23" s="167">
        <v>9336.5817840678774</v>
      </c>
      <c r="O23" s="169"/>
    </row>
    <row r="24" spans="1:17" ht="21" customHeight="1" x14ac:dyDescent="0.2">
      <c r="A24" s="456"/>
      <c r="B24" s="357" t="s">
        <v>42</v>
      </c>
      <c r="C24" s="170">
        <v>7801.7850822191049</v>
      </c>
      <c r="D24" s="170">
        <v>2780.9781462641299</v>
      </c>
      <c r="E24" s="170">
        <v>36.538331640022925</v>
      </c>
      <c r="F24" s="170">
        <v>44.681986155493284</v>
      </c>
      <c r="G24" s="170">
        <v>139.93237117755822</v>
      </c>
      <c r="H24" s="170">
        <v>184.48204553568516</v>
      </c>
      <c r="I24" s="170">
        <v>2.9684845124955328</v>
      </c>
      <c r="J24" s="170">
        <v>40.317649189760537</v>
      </c>
      <c r="K24" s="170">
        <v>328.45309346776776</v>
      </c>
      <c r="L24" s="171">
        <v>11360.137190162017</v>
      </c>
      <c r="O24" s="169"/>
    </row>
    <row r="25" spans="1:17" ht="21" customHeight="1" x14ac:dyDescent="0.2">
      <c r="A25" s="456"/>
      <c r="B25" s="353" t="s">
        <v>43</v>
      </c>
      <c r="C25" s="166">
        <v>8637.3227222153473</v>
      </c>
      <c r="D25" s="166">
        <v>237.83470384057571</v>
      </c>
      <c r="E25" s="166">
        <v>50.825462134720361</v>
      </c>
      <c r="F25" s="166">
        <v>144.44510612453936</v>
      </c>
      <c r="G25" s="166">
        <v>466.73747263045641</v>
      </c>
      <c r="H25" s="166">
        <v>353.79530393162258</v>
      </c>
      <c r="I25" s="166">
        <v>1471.6385152012961</v>
      </c>
      <c r="J25" s="166">
        <v>129.39230632557442</v>
      </c>
      <c r="K25" s="166">
        <v>750.47466329425117</v>
      </c>
      <c r="L25" s="167">
        <v>12242.466255698382</v>
      </c>
      <c r="O25" s="169"/>
    </row>
    <row r="26" spans="1:17" ht="21" customHeight="1" x14ac:dyDescent="0.2">
      <c r="A26" s="456"/>
      <c r="B26" s="357" t="s">
        <v>44</v>
      </c>
      <c r="C26" s="170">
        <v>262.74525154511878</v>
      </c>
      <c r="D26" s="170">
        <v>752.7038074546598</v>
      </c>
      <c r="E26" s="170">
        <v>80.399799119365866</v>
      </c>
      <c r="F26" s="170">
        <v>2.7336641583363862E-15</v>
      </c>
      <c r="G26" s="170">
        <v>262.18541796386825</v>
      </c>
      <c r="H26" s="170">
        <v>4922.1643969956012</v>
      </c>
      <c r="I26" s="170">
        <v>215.61689065724232</v>
      </c>
      <c r="J26" s="170">
        <v>5.8951061991363849</v>
      </c>
      <c r="K26" s="170">
        <v>328.08767452721821</v>
      </c>
      <c r="L26" s="171">
        <v>6829.7983444622114</v>
      </c>
      <c r="O26" s="169"/>
    </row>
    <row r="27" spans="1:17" ht="21" customHeight="1" x14ac:dyDescent="0.2">
      <c r="A27" s="455" t="s">
        <v>45</v>
      </c>
      <c r="B27" s="456"/>
      <c r="C27" s="172">
        <v>7681.2967459679576</v>
      </c>
      <c r="D27" s="172">
        <v>834.62012215712639</v>
      </c>
      <c r="E27" s="172">
        <v>50.075798181002035</v>
      </c>
      <c r="F27" s="172">
        <v>111.79522411945314</v>
      </c>
      <c r="G27" s="172">
        <v>384.12805918274381</v>
      </c>
      <c r="H27" s="172">
        <v>706.32452139394331</v>
      </c>
      <c r="I27" s="172">
        <v>1076.9009146136407</v>
      </c>
      <c r="J27" s="172">
        <v>101.11194108792148</v>
      </c>
      <c r="K27" s="172">
        <v>633.36179420721351</v>
      </c>
      <c r="L27" s="173">
        <v>11579.615120911003</v>
      </c>
      <c r="O27" s="169"/>
    </row>
    <row r="28" spans="1:17" ht="12" customHeight="1" x14ac:dyDescent="0.2">
      <c r="A28" s="501"/>
      <c r="B28" s="502"/>
      <c r="C28" s="170"/>
      <c r="D28" s="170"/>
      <c r="E28" s="170"/>
      <c r="F28" s="170"/>
      <c r="G28" s="170"/>
      <c r="H28" s="170"/>
      <c r="I28" s="170"/>
      <c r="J28" s="170"/>
      <c r="K28" s="170"/>
      <c r="L28" s="171"/>
      <c r="O28" s="169"/>
    </row>
    <row r="29" spans="1:17" ht="21" customHeight="1" x14ac:dyDescent="0.25">
      <c r="A29" s="465" t="s">
        <v>50</v>
      </c>
      <c r="B29" s="466"/>
      <c r="C29" s="173">
        <v>5777.402815216944</v>
      </c>
      <c r="D29" s="173">
        <v>569.73955580886638</v>
      </c>
      <c r="E29" s="173">
        <v>372.60336908232722</v>
      </c>
      <c r="F29" s="173">
        <v>1056.3912728772793</v>
      </c>
      <c r="G29" s="173">
        <v>228.5099293977409</v>
      </c>
      <c r="H29" s="173">
        <v>225.03120731265435</v>
      </c>
      <c r="I29" s="173">
        <v>518.72411074893557</v>
      </c>
      <c r="J29" s="173">
        <v>22.383433129832643</v>
      </c>
      <c r="K29" s="173">
        <v>134.12625563337573</v>
      </c>
      <c r="L29" s="173">
        <v>8904.9119492079553</v>
      </c>
      <c r="O29" s="169"/>
    </row>
    <row r="30" spans="1:17" ht="12" customHeight="1" x14ac:dyDescent="0.2"/>
    <row r="31" spans="1:17" x14ac:dyDescent="0.2">
      <c r="A31" s="175" t="s">
        <v>196</v>
      </c>
    </row>
    <row r="32" spans="1:17" ht="12" customHeight="1" x14ac:dyDescent="0.2">
      <c r="A32" s="152" t="s">
        <v>197</v>
      </c>
    </row>
    <row r="33" spans="1:1" ht="12" customHeight="1" x14ac:dyDescent="0.2"/>
    <row r="34" spans="1:1" ht="12" customHeight="1" x14ac:dyDescent="0.25">
      <c r="A34" s="441" t="s">
        <v>422</v>
      </c>
    </row>
    <row r="35" spans="1:1" ht="12" customHeight="1" x14ac:dyDescent="0.2"/>
    <row r="36" spans="1:1" ht="12" customHeight="1" x14ac:dyDescent="0.2"/>
    <row r="37" spans="1:1" ht="12" customHeight="1" x14ac:dyDescent="0.2"/>
    <row r="38" spans="1:1" ht="12" customHeight="1" x14ac:dyDescent="0.2"/>
    <row r="39" spans="1:1" ht="12" customHeight="1" x14ac:dyDescent="0.2"/>
    <row r="41" spans="1:1" ht="12" customHeight="1" x14ac:dyDescent="0.2"/>
    <row r="50" spans="1:43" s="176" customForma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sheetData>
  <mergeCells count="21">
    <mergeCell ref="A27:B27"/>
    <mergeCell ref="A28:B28"/>
    <mergeCell ref="A29:B29"/>
    <mergeCell ref="A14:B14"/>
    <mergeCell ref="A15:B15"/>
    <mergeCell ref="A16:A20"/>
    <mergeCell ref="A21:B21"/>
    <mergeCell ref="A22:B22"/>
    <mergeCell ref="A23:A26"/>
    <mergeCell ref="A12:A13"/>
    <mergeCell ref="C9:C11"/>
    <mergeCell ref="D9:F9"/>
    <mergeCell ref="G9:G11"/>
    <mergeCell ref="H9:H11"/>
    <mergeCell ref="I9:I11"/>
    <mergeCell ref="J9:J11"/>
    <mergeCell ref="K9:K11"/>
    <mergeCell ref="L9:L11"/>
    <mergeCell ref="D10:D11"/>
    <mergeCell ref="E10:E11"/>
    <mergeCell ref="F10:F11"/>
  </mergeCells>
  <conditionalFormatting sqref="C12:L29">
    <cfRule type="cellIs" dxfId="19" priority="7" operator="between">
      <formula>0.1</formula>
      <formula>0</formula>
    </cfRule>
    <cfRule type="cellIs" dxfId="18" priority="8" operator="lessThan">
      <formula>-1</formula>
    </cfRule>
  </conditionalFormatting>
  <conditionalFormatting sqref="C17:L17 C19:L19 C23:L23 C25:L25 C12:L12">
    <cfRule type="cellIs" dxfId="17" priority="6" operator="between">
      <formula>0.1</formula>
      <formula>0</formula>
    </cfRule>
  </conditionalFormatting>
  <conditionalFormatting sqref="C14:L14 C21:L21 C27:L27 C29:L29">
    <cfRule type="cellIs" dxfId="16" priority="5" operator="between">
      <formula>0.1</formula>
      <formula>0</formula>
    </cfRule>
  </conditionalFormatting>
  <conditionalFormatting sqref="Q21">
    <cfRule type="cellIs" dxfId="15" priority="3" operator="between">
      <formula>0.1</formula>
      <formula>0</formula>
    </cfRule>
    <cfRule type="cellIs" dxfId="14" priority="4" operator="lessThan">
      <formula>-1</formula>
    </cfRule>
  </conditionalFormatting>
  <conditionalFormatting sqref="Q19">
    <cfRule type="cellIs" dxfId="13" priority="1" operator="between">
      <formula>0.1</formula>
      <formula>0</formula>
    </cfRule>
    <cfRule type="cellIs" dxfId="12" priority="2" operator="lessThan">
      <formula>-1</formula>
    </cfRule>
  </conditionalFormatting>
  <printOptions horizontalCentered="1"/>
  <pageMargins left="0.39370078740157483" right="0.39370078740157483" top="0.39370078740157483" bottom="0.59055118110236227" header="0.35433070866141736" footer="0.51181102362204722"/>
  <pageSetup paperSize="9" scale="68" orientation="landscape" r:id="rId1"/>
  <headerFooter scaleWithDoc="0" alignWithMargins="0"/>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Q50"/>
  <sheetViews>
    <sheetView showGridLines="0" zoomScaleNormal="100" workbookViewId="0">
      <pane xSplit="2" ySplit="11" topLeftCell="C27" activePane="bottomRight" state="frozen"/>
      <selection activeCell="A19" sqref="A19:C19"/>
      <selection pane="topRight" activeCell="A19" sqref="A19:C19"/>
      <selection pane="bottomLeft" activeCell="A19" sqref="A19:C19"/>
      <selection pane="bottomRight" activeCell="A34" sqref="A34"/>
    </sheetView>
  </sheetViews>
  <sheetFormatPr baseColWidth="10" defaultColWidth="9.6640625" defaultRowHeight="11.4" x14ac:dyDescent="0.2"/>
  <cols>
    <col min="1" max="1" width="9.6640625" style="2" customWidth="1"/>
    <col min="2" max="2" width="31.6640625" style="2" customWidth="1"/>
    <col min="3" max="5" width="9.6640625" style="2" customWidth="1"/>
    <col min="6" max="6" width="10.109375" style="2" customWidth="1"/>
    <col min="7" max="7" width="9.6640625" style="2" customWidth="1"/>
    <col min="8" max="8" width="10.44140625" style="2" customWidth="1"/>
    <col min="9" max="16" width="9.6640625" style="2"/>
    <col min="17" max="17" width="23" style="2" bestFit="1" customWidth="1"/>
    <col min="18" max="256" width="9.6640625" style="2"/>
    <col min="257" max="257" width="9.6640625" style="2" customWidth="1"/>
    <col min="258" max="258" width="31.6640625" style="2" customWidth="1"/>
    <col min="259" max="259" width="10.33203125" style="2" bestFit="1" customWidth="1"/>
    <col min="260" max="261" width="9.6640625" style="2" customWidth="1"/>
    <col min="262" max="262" width="10.109375" style="2" customWidth="1"/>
    <col min="263" max="263" width="9.6640625" style="2" customWidth="1"/>
    <col min="264" max="264" width="10.44140625" style="2" customWidth="1"/>
    <col min="265" max="512" width="9.6640625" style="2"/>
    <col min="513" max="513" width="9.6640625" style="2" customWidth="1"/>
    <col min="514" max="514" width="31.6640625" style="2" customWidth="1"/>
    <col min="515" max="515" width="10.33203125" style="2" bestFit="1" customWidth="1"/>
    <col min="516" max="517" width="9.6640625" style="2" customWidth="1"/>
    <col min="518" max="518" width="10.109375" style="2" customWidth="1"/>
    <col min="519" max="519" width="9.6640625" style="2" customWidth="1"/>
    <col min="520" max="520" width="10.44140625" style="2" customWidth="1"/>
    <col min="521" max="768" width="9.6640625" style="2"/>
    <col min="769" max="769" width="9.6640625" style="2" customWidth="1"/>
    <col min="770" max="770" width="31.6640625" style="2" customWidth="1"/>
    <col min="771" max="771" width="10.33203125" style="2" bestFit="1" customWidth="1"/>
    <col min="772" max="773" width="9.6640625" style="2" customWidth="1"/>
    <col min="774" max="774" width="10.109375" style="2" customWidth="1"/>
    <col min="775" max="775" width="9.6640625" style="2" customWidth="1"/>
    <col min="776" max="776" width="10.44140625" style="2" customWidth="1"/>
    <col min="777" max="1024" width="9.6640625" style="2"/>
    <col min="1025" max="1025" width="9.6640625" style="2" customWidth="1"/>
    <col min="1026" max="1026" width="31.6640625" style="2" customWidth="1"/>
    <col min="1027" max="1027" width="10.33203125" style="2" bestFit="1" customWidth="1"/>
    <col min="1028" max="1029" width="9.6640625" style="2" customWidth="1"/>
    <col min="1030" max="1030" width="10.109375" style="2" customWidth="1"/>
    <col min="1031" max="1031" width="9.6640625" style="2" customWidth="1"/>
    <col min="1032" max="1032" width="10.44140625" style="2" customWidth="1"/>
    <col min="1033" max="1280" width="9.6640625" style="2"/>
    <col min="1281" max="1281" width="9.6640625" style="2" customWidth="1"/>
    <col min="1282" max="1282" width="31.6640625" style="2" customWidth="1"/>
    <col min="1283" max="1283" width="10.33203125" style="2" bestFit="1" customWidth="1"/>
    <col min="1284" max="1285" width="9.6640625" style="2" customWidth="1"/>
    <col min="1286" max="1286" width="10.109375" style="2" customWidth="1"/>
    <col min="1287" max="1287" width="9.6640625" style="2" customWidth="1"/>
    <col min="1288" max="1288" width="10.44140625" style="2" customWidth="1"/>
    <col min="1289" max="1536" width="9.6640625" style="2"/>
    <col min="1537" max="1537" width="9.6640625" style="2" customWidth="1"/>
    <col min="1538" max="1538" width="31.6640625" style="2" customWidth="1"/>
    <col min="1539" max="1539" width="10.33203125" style="2" bestFit="1" customWidth="1"/>
    <col min="1540" max="1541" width="9.6640625" style="2" customWidth="1"/>
    <col min="1542" max="1542" width="10.109375" style="2" customWidth="1"/>
    <col min="1543" max="1543" width="9.6640625" style="2" customWidth="1"/>
    <col min="1544" max="1544" width="10.44140625" style="2" customWidth="1"/>
    <col min="1545" max="1792" width="9.6640625" style="2"/>
    <col min="1793" max="1793" width="9.6640625" style="2" customWidth="1"/>
    <col min="1794" max="1794" width="31.6640625" style="2" customWidth="1"/>
    <col min="1795" max="1795" width="10.33203125" style="2" bestFit="1" customWidth="1"/>
    <col min="1796" max="1797" width="9.6640625" style="2" customWidth="1"/>
    <col min="1798" max="1798" width="10.109375" style="2" customWidth="1"/>
    <col min="1799" max="1799" width="9.6640625" style="2" customWidth="1"/>
    <col min="1800" max="1800" width="10.44140625" style="2" customWidth="1"/>
    <col min="1801" max="2048" width="9.6640625" style="2"/>
    <col min="2049" max="2049" width="9.6640625" style="2" customWidth="1"/>
    <col min="2050" max="2050" width="31.6640625" style="2" customWidth="1"/>
    <col min="2051" max="2051" width="10.33203125" style="2" bestFit="1" customWidth="1"/>
    <col min="2052" max="2053" width="9.6640625" style="2" customWidth="1"/>
    <col min="2054" max="2054" width="10.109375" style="2" customWidth="1"/>
    <col min="2055" max="2055" width="9.6640625" style="2" customWidth="1"/>
    <col min="2056" max="2056" width="10.44140625" style="2" customWidth="1"/>
    <col min="2057" max="2304" width="9.6640625" style="2"/>
    <col min="2305" max="2305" width="9.6640625" style="2" customWidth="1"/>
    <col min="2306" max="2306" width="31.6640625" style="2" customWidth="1"/>
    <col min="2307" max="2307" width="10.33203125" style="2" bestFit="1" customWidth="1"/>
    <col min="2308" max="2309" width="9.6640625" style="2" customWidth="1"/>
    <col min="2310" max="2310" width="10.109375" style="2" customWidth="1"/>
    <col min="2311" max="2311" width="9.6640625" style="2" customWidth="1"/>
    <col min="2312" max="2312" width="10.44140625" style="2" customWidth="1"/>
    <col min="2313" max="2560" width="9.6640625" style="2"/>
    <col min="2561" max="2561" width="9.6640625" style="2" customWidth="1"/>
    <col min="2562" max="2562" width="31.6640625" style="2" customWidth="1"/>
    <col min="2563" max="2563" width="10.33203125" style="2" bestFit="1" customWidth="1"/>
    <col min="2564" max="2565" width="9.6640625" style="2" customWidth="1"/>
    <col min="2566" max="2566" width="10.109375" style="2" customWidth="1"/>
    <col min="2567" max="2567" width="9.6640625" style="2" customWidth="1"/>
    <col min="2568" max="2568" width="10.44140625" style="2" customWidth="1"/>
    <col min="2569" max="2816" width="9.6640625" style="2"/>
    <col min="2817" max="2817" width="9.6640625" style="2" customWidth="1"/>
    <col min="2818" max="2818" width="31.6640625" style="2" customWidth="1"/>
    <col min="2819" max="2819" width="10.33203125" style="2" bestFit="1" customWidth="1"/>
    <col min="2820" max="2821" width="9.6640625" style="2" customWidth="1"/>
    <col min="2822" max="2822" width="10.109375" style="2" customWidth="1"/>
    <col min="2823" max="2823" width="9.6640625" style="2" customWidth="1"/>
    <col min="2824" max="2824" width="10.44140625" style="2" customWidth="1"/>
    <col min="2825" max="3072" width="9.6640625" style="2"/>
    <col min="3073" max="3073" width="9.6640625" style="2" customWidth="1"/>
    <col min="3074" max="3074" width="31.6640625" style="2" customWidth="1"/>
    <col min="3075" max="3075" width="10.33203125" style="2" bestFit="1" customWidth="1"/>
    <col min="3076" max="3077" width="9.6640625" style="2" customWidth="1"/>
    <col min="3078" max="3078" width="10.109375" style="2" customWidth="1"/>
    <col min="3079" max="3079" width="9.6640625" style="2" customWidth="1"/>
    <col min="3080" max="3080" width="10.44140625" style="2" customWidth="1"/>
    <col min="3081" max="3328" width="9.6640625" style="2"/>
    <col min="3329" max="3329" width="9.6640625" style="2" customWidth="1"/>
    <col min="3330" max="3330" width="31.6640625" style="2" customWidth="1"/>
    <col min="3331" max="3331" width="10.33203125" style="2" bestFit="1" customWidth="1"/>
    <col min="3332" max="3333" width="9.6640625" style="2" customWidth="1"/>
    <col min="3334" max="3334" width="10.109375" style="2" customWidth="1"/>
    <col min="3335" max="3335" width="9.6640625" style="2" customWidth="1"/>
    <col min="3336" max="3336" width="10.44140625" style="2" customWidth="1"/>
    <col min="3337" max="3584" width="9.6640625" style="2"/>
    <col min="3585" max="3585" width="9.6640625" style="2" customWidth="1"/>
    <col min="3586" max="3586" width="31.6640625" style="2" customWidth="1"/>
    <col min="3587" max="3587" width="10.33203125" style="2" bestFit="1" customWidth="1"/>
    <col min="3588" max="3589" width="9.6640625" style="2" customWidth="1"/>
    <col min="3590" max="3590" width="10.109375" style="2" customWidth="1"/>
    <col min="3591" max="3591" width="9.6640625" style="2" customWidth="1"/>
    <col min="3592" max="3592" width="10.44140625" style="2" customWidth="1"/>
    <col min="3593" max="3840" width="9.6640625" style="2"/>
    <col min="3841" max="3841" width="9.6640625" style="2" customWidth="1"/>
    <col min="3842" max="3842" width="31.6640625" style="2" customWidth="1"/>
    <col min="3843" max="3843" width="10.33203125" style="2" bestFit="1" customWidth="1"/>
    <col min="3844" max="3845" width="9.6640625" style="2" customWidth="1"/>
    <col min="3846" max="3846" width="10.109375" style="2" customWidth="1"/>
    <col min="3847" max="3847" width="9.6640625" style="2" customWidth="1"/>
    <col min="3848" max="3848" width="10.44140625" style="2" customWidth="1"/>
    <col min="3849" max="4096" width="9.6640625" style="2"/>
    <col min="4097" max="4097" width="9.6640625" style="2" customWidth="1"/>
    <col min="4098" max="4098" width="31.6640625" style="2" customWidth="1"/>
    <col min="4099" max="4099" width="10.33203125" style="2" bestFit="1" customWidth="1"/>
    <col min="4100" max="4101" width="9.6640625" style="2" customWidth="1"/>
    <col min="4102" max="4102" width="10.109375" style="2" customWidth="1"/>
    <col min="4103" max="4103" width="9.6640625" style="2" customWidth="1"/>
    <col min="4104" max="4104" width="10.44140625" style="2" customWidth="1"/>
    <col min="4105" max="4352" width="9.6640625" style="2"/>
    <col min="4353" max="4353" width="9.6640625" style="2" customWidth="1"/>
    <col min="4354" max="4354" width="31.6640625" style="2" customWidth="1"/>
    <col min="4355" max="4355" width="10.33203125" style="2" bestFit="1" customWidth="1"/>
    <col min="4356" max="4357" width="9.6640625" style="2" customWidth="1"/>
    <col min="4358" max="4358" width="10.109375" style="2" customWidth="1"/>
    <col min="4359" max="4359" width="9.6640625" style="2" customWidth="1"/>
    <col min="4360" max="4360" width="10.44140625" style="2" customWidth="1"/>
    <col min="4361" max="4608" width="9.6640625" style="2"/>
    <col min="4609" max="4609" width="9.6640625" style="2" customWidth="1"/>
    <col min="4610" max="4610" width="31.6640625" style="2" customWidth="1"/>
    <col min="4611" max="4611" width="10.33203125" style="2" bestFit="1" customWidth="1"/>
    <col min="4612" max="4613" width="9.6640625" style="2" customWidth="1"/>
    <col min="4614" max="4614" width="10.109375" style="2" customWidth="1"/>
    <col min="4615" max="4615" width="9.6640625" style="2" customWidth="1"/>
    <col min="4616" max="4616" width="10.44140625" style="2" customWidth="1"/>
    <col min="4617" max="4864" width="9.6640625" style="2"/>
    <col min="4865" max="4865" width="9.6640625" style="2" customWidth="1"/>
    <col min="4866" max="4866" width="31.6640625" style="2" customWidth="1"/>
    <col min="4867" max="4867" width="10.33203125" style="2" bestFit="1" customWidth="1"/>
    <col min="4868" max="4869" width="9.6640625" style="2" customWidth="1"/>
    <col min="4870" max="4870" width="10.109375" style="2" customWidth="1"/>
    <col min="4871" max="4871" width="9.6640625" style="2" customWidth="1"/>
    <col min="4872" max="4872" width="10.44140625" style="2" customWidth="1"/>
    <col min="4873" max="5120" width="9.6640625" style="2"/>
    <col min="5121" max="5121" width="9.6640625" style="2" customWidth="1"/>
    <col min="5122" max="5122" width="31.6640625" style="2" customWidth="1"/>
    <col min="5123" max="5123" width="10.33203125" style="2" bestFit="1" customWidth="1"/>
    <col min="5124" max="5125" width="9.6640625" style="2" customWidth="1"/>
    <col min="5126" max="5126" width="10.109375" style="2" customWidth="1"/>
    <col min="5127" max="5127" width="9.6640625" style="2" customWidth="1"/>
    <col min="5128" max="5128" width="10.44140625" style="2" customWidth="1"/>
    <col min="5129" max="5376" width="9.6640625" style="2"/>
    <col min="5377" max="5377" width="9.6640625" style="2" customWidth="1"/>
    <col min="5378" max="5378" width="31.6640625" style="2" customWidth="1"/>
    <col min="5379" max="5379" width="10.33203125" style="2" bestFit="1" customWidth="1"/>
    <col min="5380" max="5381" width="9.6640625" style="2" customWidth="1"/>
    <col min="5382" max="5382" width="10.109375" style="2" customWidth="1"/>
    <col min="5383" max="5383" width="9.6640625" style="2" customWidth="1"/>
    <col min="5384" max="5384" width="10.44140625" style="2" customWidth="1"/>
    <col min="5385" max="5632" width="9.6640625" style="2"/>
    <col min="5633" max="5633" width="9.6640625" style="2" customWidth="1"/>
    <col min="5634" max="5634" width="31.6640625" style="2" customWidth="1"/>
    <col min="5635" max="5635" width="10.33203125" style="2" bestFit="1" customWidth="1"/>
    <col min="5636" max="5637" width="9.6640625" style="2" customWidth="1"/>
    <col min="5638" max="5638" width="10.109375" style="2" customWidth="1"/>
    <col min="5639" max="5639" width="9.6640625" style="2" customWidth="1"/>
    <col min="5640" max="5640" width="10.44140625" style="2" customWidth="1"/>
    <col min="5641" max="5888" width="9.6640625" style="2"/>
    <col min="5889" max="5889" width="9.6640625" style="2" customWidth="1"/>
    <col min="5890" max="5890" width="31.6640625" style="2" customWidth="1"/>
    <col min="5891" max="5891" width="10.33203125" style="2" bestFit="1" customWidth="1"/>
    <col min="5892" max="5893" width="9.6640625" style="2" customWidth="1"/>
    <col min="5894" max="5894" width="10.109375" style="2" customWidth="1"/>
    <col min="5895" max="5895" width="9.6640625" style="2" customWidth="1"/>
    <col min="5896" max="5896" width="10.44140625" style="2" customWidth="1"/>
    <col min="5897" max="6144" width="9.6640625" style="2"/>
    <col min="6145" max="6145" width="9.6640625" style="2" customWidth="1"/>
    <col min="6146" max="6146" width="31.6640625" style="2" customWidth="1"/>
    <col min="6147" max="6147" width="10.33203125" style="2" bestFit="1" customWidth="1"/>
    <col min="6148" max="6149" width="9.6640625" style="2" customWidth="1"/>
    <col min="6150" max="6150" width="10.109375" style="2" customWidth="1"/>
    <col min="6151" max="6151" width="9.6640625" style="2" customWidth="1"/>
    <col min="6152" max="6152" width="10.44140625" style="2" customWidth="1"/>
    <col min="6153" max="6400" width="9.6640625" style="2"/>
    <col min="6401" max="6401" width="9.6640625" style="2" customWidth="1"/>
    <col min="6402" max="6402" width="31.6640625" style="2" customWidth="1"/>
    <col min="6403" max="6403" width="10.33203125" style="2" bestFit="1" customWidth="1"/>
    <col min="6404" max="6405" width="9.6640625" style="2" customWidth="1"/>
    <col min="6406" max="6406" width="10.109375" style="2" customWidth="1"/>
    <col min="6407" max="6407" width="9.6640625" style="2" customWidth="1"/>
    <col min="6408" max="6408" width="10.44140625" style="2" customWidth="1"/>
    <col min="6409" max="6656" width="9.6640625" style="2"/>
    <col min="6657" max="6657" width="9.6640625" style="2" customWidth="1"/>
    <col min="6658" max="6658" width="31.6640625" style="2" customWidth="1"/>
    <col min="6659" max="6659" width="10.33203125" style="2" bestFit="1" customWidth="1"/>
    <col min="6660" max="6661" width="9.6640625" style="2" customWidth="1"/>
    <col min="6662" max="6662" width="10.109375" style="2" customWidth="1"/>
    <col min="6663" max="6663" width="9.6640625" style="2" customWidth="1"/>
    <col min="6664" max="6664" width="10.44140625" style="2" customWidth="1"/>
    <col min="6665" max="6912" width="9.6640625" style="2"/>
    <col min="6913" max="6913" width="9.6640625" style="2" customWidth="1"/>
    <col min="6914" max="6914" width="31.6640625" style="2" customWidth="1"/>
    <col min="6915" max="6915" width="10.33203125" style="2" bestFit="1" customWidth="1"/>
    <col min="6916" max="6917" width="9.6640625" style="2" customWidth="1"/>
    <col min="6918" max="6918" width="10.109375" style="2" customWidth="1"/>
    <col min="6919" max="6919" width="9.6640625" style="2" customWidth="1"/>
    <col min="6920" max="6920" width="10.44140625" style="2" customWidth="1"/>
    <col min="6921" max="7168" width="9.6640625" style="2"/>
    <col min="7169" max="7169" width="9.6640625" style="2" customWidth="1"/>
    <col min="7170" max="7170" width="31.6640625" style="2" customWidth="1"/>
    <col min="7171" max="7171" width="10.33203125" style="2" bestFit="1" customWidth="1"/>
    <col min="7172" max="7173" width="9.6640625" style="2" customWidth="1"/>
    <col min="7174" max="7174" width="10.109375" style="2" customWidth="1"/>
    <col min="7175" max="7175" width="9.6640625" style="2" customWidth="1"/>
    <col min="7176" max="7176" width="10.44140625" style="2" customWidth="1"/>
    <col min="7177" max="7424" width="9.6640625" style="2"/>
    <col min="7425" max="7425" width="9.6640625" style="2" customWidth="1"/>
    <col min="7426" max="7426" width="31.6640625" style="2" customWidth="1"/>
    <col min="7427" max="7427" width="10.33203125" style="2" bestFit="1" customWidth="1"/>
    <col min="7428" max="7429" width="9.6640625" style="2" customWidth="1"/>
    <col min="7430" max="7430" width="10.109375" style="2" customWidth="1"/>
    <col min="7431" max="7431" width="9.6640625" style="2" customWidth="1"/>
    <col min="7432" max="7432" width="10.44140625" style="2" customWidth="1"/>
    <col min="7433" max="7680" width="9.6640625" style="2"/>
    <col min="7681" max="7681" width="9.6640625" style="2" customWidth="1"/>
    <col min="7682" max="7682" width="31.6640625" style="2" customWidth="1"/>
    <col min="7683" max="7683" width="10.33203125" style="2" bestFit="1" customWidth="1"/>
    <col min="7684" max="7685" width="9.6640625" style="2" customWidth="1"/>
    <col min="7686" max="7686" width="10.109375" style="2" customWidth="1"/>
    <col min="7687" max="7687" width="9.6640625" style="2" customWidth="1"/>
    <col min="7688" max="7688" width="10.44140625" style="2" customWidth="1"/>
    <col min="7689" max="7936" width="9.6640625" style="2"/>
    <col min="7937" max="7937" width="9.6640625" style="2" customWidth="1"/>
    <col min="7938" max="7938" width="31.6640625" style="2" customWidth="1"/>
    <col min="7939" max="7939" width="10.33203125" style="2" bestFit="1" customWidth="1"/>
    <col min="7940" max="7941" width="9.6640625" style="2" customWidth="1"/>
    <col min="7942" max="7942" width="10.109375" style="2" customWidth="1"/>
    <col min="7943" max="7943" width="9.6640625" style="2" customWidth="1"/>
    <col min="7944" max="7944" width="10.44140625" style="2" customWidth="1"/>
    <col min="7945" max="8192" width="9.6640625" style="2"/>
    <col min="8193" max="8193" width="9.6640625" style="2" customWidth="1"/>
    <col min="8194" max="8194" width="31.6640625" style="2" customWidth="1"/>
    <col min="8195" max="8195" width="10.33203125" style="2" bestFit="1" customWidth="1"/>
    <col min="8196" max="8197" width="9.6640625" style="2" customWidth="1"/>
    <col min="8198" max="8198" width="10.109375" style="2" customWidth="1"/>
    <col min="8199" max="8199" width="9.6640625" style="2" customWidth="1"/>
    <col min="8200" max="8200" width="10.44140625" style="2" customWidth="1"/>
    <col min="8201" max="8448" width="9.6640625" style="2"/>
    <col min="8449" max="8449" width="9.6640625" style="2" customWidth="1"/>
    <col min="8450" max="8450" width="31.6640625" style="2" customWidth="1"/>
    <col min="8451" max="8451" width="10.33203125" style="2" bestFit="1" customWidth="1"/>
    <col min="8452" max="8453" width="9.6640625" style="2" customWidth="1"/>
    <col min="8454" max="8454" width="10.109375" style="2" customWidth="1"/>
    <col min="8455" max="8455" width="9.6640625" style="2" customWidth="1"/>
    <col min="8456" max="8456" width="10.44140625" style="2" customWidth="1"/>
    <col min="8457" max="8704" width="9.6640625" style="2"/>
    <col min="8705" max="8705" width="9.6640625" style="2" customWidth="1"/>
    <col min="8706" max="8706" width="31.6640625" style="2" customWidth="1"/>
    <col min="8707" max="8707" width="10.33203125" style="2" bestFit="1" customWidth="1"/>
    <col min="8708" max="8709" width="9.6640625" style="2" customWidth="1"/>
    <col min="8710" max="8710" width="10.109375" style="2" customWidth="1"/>
    <col min="8711" max="8711" width="9.6640625" style="2" customWidth="1"/>
    <col min="8712" max="8712" width="10.44140625" style="2" customWidth="1"/>
    <col min="8713" max="8960" width="9.6640625" style="2"/>
    <col min="8961" max="8961" width="9.6640625" style="2" customWidth="1"/>
    <col min="8962" max="8962" width="31.6640625" style="2" customWidth="1"/>
    <col min="8963" max="8963" width="10.33203125" style="2" bestFit="1" customWidth="1"/>
    <col min="8964" max="8965" width="9.6640625" style="2" customWidth="1"/>
    <col min="8966" max="8966" width="10.109375" style="2" customWidth="1"/>
    <col min="8967" max="8967" width="9.6640625" style="2" customWidth="1"/>
    <col min="8968" max="8968" width="10.44140625" style="2" customWidth="1"/>
    <col min="8969" max="9216" width="9.6640625" style="2"/>
    <col min="9217" max="9217" width="9.6640625" style="2" customWidth="1"/>
    <col min="9218" max="9218" width="31.6640625" style="2" customWidth="1"/>
    <col min="9219" max="9219" width="10.33203125" style="2" bestFit="1" customWidth="1"/>
    <col min="9220" max="9221" width="9.6640625" style="2" customWidth="1"/>
    <col min="9222" max="9222" width="10.109375" style="2" customWidth="1"/>
    <col min="9223" max="9223" width="9.6640625" style="2" customWidth="1"/>
    <col min="9224" max="9224" width="10.44140625" style="2" customWidth="1"/>
    <col min="9225" max="9472" width="9.6640625" style="2"/>
    <col min="9473" max="9473" width="9.6640625" style="2" customWidth="1"/>
    <col min="9474" max="9474" width="31.6640625" style="2" customWidth="1"/>
    <col min="9475" max="9475" width="10.33203125" style="2" bestFit="1" customWidth="1"/>
    <col min="9476" max="9477" width="9.6640625" style="2" customWidth="1"/>
    <col min="9478" max="9478" width="10.109375" style="2" customWidth="1"/>
    <col min="9479" max="9479" width="9.6640625" style="2" customWidth="1"/>
    <col min="9480" max="9480" width="10.44140625" style="2" customWidth="1"/>
    <col min="9481" max="9728" width="9.6640625" style="2"/>
    <col min="9729" max="9729" width="9.6640625" style="2" customWidth="1"/>
    <col min="9730" max="9730" width="31.6640625" style="2" customWidth="1"/>
    <col min="9731" max="9731" width="10.33203125" style="2" bestFit="1" customWidth="1"/>
    <col min="9732" max="9733" width="9.6640625" style="2" customWidth="1"/>
    <col min="9734" max="9734" width="10.109375" style="2" customWidth="1"/>
    <col min="9735" max="9735" width="9.6640625" style="2" customWidth="1"/>
    <col min="9736" max="9736" width="10.44140625" style="2" customWidth="1"/>
    <col min="9737" max="9984" width="9.6640625" style="2"/>
    <col min="9985" max="9985" width="9.6640625" style="2" customWidth="1"/>
    <col min="9986" max="9986" width="31.6640625" style="2" customWidth="1"/>
    <col min="9987" max="9987" width="10.33203125" style="2" bestFit="1" customWidth="1"/>
    <col min="9988" max="9989" width="9.6640625" style="2" customWidth="1"/>
    <col min="9990" max="9990" width="10.109375" style="2" customWidth="1"/>
    <col min="9991" max="9991" width="9.6640625" style="2" customWidth="1"/>
    <col min="9992" max="9992" width="10.44140625" style="2" customWidth="1"/>
    <col min="9993" max="10240" width="9.6640625" style="2"/>
    <col min="10241" max="10241" width="9.6640625" style="2" customWidth="1"/>
    <col min="10242" max="10242" width="31.6640625" style="2" customWidth="1"/>
    <col min="10243" max="10243" width="10.33203125" style="2" bestFit="1" customWidth="1"/>
    <col min="10244" max="10245" width="9.6640625" style="2" customWidth="1"/>
    <col min="10246" max="10246" width="10.109375" style="2" customWidth="1"/>
    <col min="10247" max="10247" width="9.6640625" style="2" customWidth="1"/>
    <col min="10248" max="10248" width="10.44140625" style="2" customWidth="1"/>
    <col min="10249" max="10496" width="9.6640625" style="2"/>
    <col min="10497" max="10497" width="9.6640625" style="2" customWidth="1"/>
    <col min="10498" max="10498" width="31.6640625" style="2" customWidth="1"/>
    <col min="10499" max="10499" width="10.33203125" style="2" bestFit="1" customWidth="1"/>
    <col min="10500" max="10501" width="9.6640625" style="2" customWidth="1"/>
    <col min="10502" max="10502" width="10.109375" style="2" customWidth="1"/>
    <col min="10503" max="10503" width="9.6640625" style="2" customWidth="1"/>
    <col min="10504" max="10504" width="10.44140625" style="2" customWidth="1"/>
    <col min="10505" max="10752" width="9.6640625" style="2"/>
    <col min="10753" max="10753" width="9.6640625" style="2" customWidth="1"/>
    <col min="10754" max="10754" width="31.6640625" style="2" customWidth="1"/>
    <col min="10755" max="10755" width="10.33203125" style="2" bestFit="1" customWidth="1"/>
    <col min="10756" max="10757" width="9.6640625" style="2" customWidth="1"/>
    <col min="10758" max="10758" width="10.109375" style="2" customWidth="1"/>
    <col min="10759" max="10759" width="9.6640625" style="2" customWidth="1"/>
    <col min="10760" max="10760" width="10.44140625" style="2" customWidth="1"/>
    <col min="10761" max="11008" width="9.6640625" style="2"/>
    <col min="11009" max="11009" width="9.6640625" style="2" customWidth="1"/>
    <col min="11010" max="11010" width="31.6640625" style="2" customWidth="1"/>
    <col min="11011" max="11011" width="10.33203125" style="2" bestFit="1" customWidth="1"/>
    <col min="11012" max="11013" width="9.6640625" style="2" customWidth="1"/>
    <col min="11014" max="11014" width="10.109375" style="2" customWidth="1"/>
    <col min="11015" max="11015" width="9.6640625" style="2" customWidth="1"/>
    <col min="11016" max="11016" width="10.44140625" style="2" customWidth="1"/>
    <col min="11017" max="11264" width="9.6640625" style="2"/>
    <col min="11265" max="11265" width="9.6640625" style="2" customWidth="1"/>
    <col min="11266" max="11266" width="31.6640625" style="2" customWidth="1"/>
    <col min="11267" max="11267" width="10.33203125" style="2" bestFit="1" customWidth="1"/>
    <col min="11268" max="11269" width="9.6640625" style="2" customWidth="1"/>
    <col min="11270" max="11270" width="10.109375" style="2" customWidth="1"/>
    <col min="11271" max="11271" width="9.6640625" style="2" customWidth="1"/>
    <col min="11272" max="11272" width="10.44140625" style="2" customWidth="1"/>
    <col min="11273" max="11520" width="9.6640625" style="2"/>
    <col min="11521" max="11521" width="9.6640625" style="2" customWidth="1"/>
    <col min="11522" max="11522" width="31.6640625" style="2" customWidth="1"/>
    <col min="11523" max="11523" width="10.33203125" style="2" bestFit="1" customWidth="1"/>
    <col min="11524" max="11525" width="9.6640625" style="2" customWidth="1"/>
    <col min="11526" max="11526" width="10.109375" style="2" customWidth="1"/>
    <col min="11527" max="11527" width="9.6640625" style="2" customWidth="1"/>
    <col min="11528" max="11528" width="10.44140625" style="2" customWidth="1"/>
    <col min="11529" max="11776" width="9.6640625" style="2"/>
    <col min="11777" max="11777" width="9.6640625" style="2" customWidth="1"/>
    <col min="11778" max="11778" width="31.6640625" style="2" customWidth="1"/>
    <col min="11779" max="11779" width="10.33203125" style="2" bestFit="1" customWidth="1"/>
    <col min="11780" max="11781" width="9.6640625" style="2" customWidth="1"/>
    <col min="11782" max="11782" width="10.109375" style="2" customWidth="1"/>
    <col min="11783" max="11783" width="9.6640625" style="2" customWidth="1"/>
    <col min="11784" max="11784" width="10.44140625" style="2" customWidth="1"/>
    <col min="11785" max="12032" width="9.6640625" style="2"/>
    <col min="12033" max="12033" width="9.6640625" style="2" customWidth="1"/>
    <col min="12034" max="12034" width="31.6640625" style="2" customWidth="1"/>
    <col min="12035" max="12035" width="10.33203125" style="2" bestFit="1" customWidth="1"/>
    <col min="12036" max="12037" width="9.6640625" style="2" customWidth="1"/>
    <col min="12038" max="12038" width="10.109375" style="2" customWidth="1"/>
    <col min="12039" max="12039" width="9.6640625" style="2" customWidth="1"/>
    <col min="12040" max="12040" width="10.44140625" style="2" customWidth="1"/>
    <col min="12041" max="12288" width="9.6640625" style="2"/>
    <col min="12289" max="12289" width="9.6640625" style="2" customWidth="1"/>
    <col min="12290" max="12290" width="31.6640625" style="2" customWidth="1"/>
    <col min="12291" max="12291" width="10.33203125" style="2" bestFit="1" customWidth="1"/>
    <col min="12292" max="12293" width="9.6640625" style="2" customWidth="1"/>
    <col min="12294" max="12294" width="10.109375" style="2" customWidth="1"/>
    <col min="12295" max="12295" width="9.6640625" style="2" customWidth="1"/>
    <col min="12296" max="12296" width="10.44140625" style="2" customWidth="1"/>
    <col min="12297" max="12544" width="9.6640625" style="2"/>
    <col min="12545" max="12545" width="9.6640625" style="2" customWidth="1"/>
    <col min="12546" max="12546" width="31.6640625" style="2" customWidth="1"/>
    <col min="12547" max="12547" width="10.33203125" style="2" bestFit="1" customWidth="1"/>
    <col min="12548" max="12549" width="9.6640625" style="2" customWidth="1"/>
    <col min="12550" max="12550" width="10.109375" style="2" customWidth="1"/>
    <col min="12551" max="12551" width="9.6640625" style="2" customWidth="1"/>
    <col min="12552" max="12552" width="10.44140625" style="2" customWidth="1"/>
    <col min="12553" max="12800" width="9.6640625" style="2"/>
    <col min="12801" max="12801" width="9.6640625" style="2" customWidth="1"/>
    <col min="12802" max="12802" width="31.6640625" style="2" customWidth="1"/>
    <col min="12803" max="12803" width="10.33203125" style="2" bestFit="1" customWidth="1"/>
    <col min="12804" max="12805" width="9.6640625" style="2" customWidth="1"/>
    <col min="12806" max="12806" width="10.109375" style="2" customWidth="1"/>
    <col min="12807" max="12807" width="9.6640625" style="2" customWidth="1"/>
    <col min="12808" max="12808" width="10.44140625" style="2" customWidth="1"/>
    <col min="12809" max="13056" width="9.6640625" style="2"/>
    <col min="13057" max="13057" width="9.6640625" style="2" customWidth="1"/>
    <col min="13058" max="13058" width="31.6640625" style="2" customWidth="1"/>
    <col min="13059" max="13059" width="10.33203125" style="2" bestFit="1" customWidth="1"/>
    <col min="13060" max="13061" width="9.6640625" style="2" customWidth="1"/>
    <col min="13062" max="13062" width="10.109375" style="2" customWidth="1"/>
    <col min="13063" max="13063" width="9.6640625" style="2" customWidth="1"/>
    <col min="13064" max="13064" width="10.44140625" style="2" customWidth="1"/>
    <col min="13065" max="13312" width="9.6640625" style="2"/>
    <col min="13313" max="13313" width="9.6640625" style="2" customWidth="1"/>
    <col min="13314" max="13314" width="31.6640625" style="2" customWidth="1"/>
    <col min="13315" max="13315" width="10.33203125" style="2" bestFit="1" customWidth="1"/>
    <col min="13316" max="13317" width="9.6640625" style="2" customWidth="1"/>
    <col min="13318" max="13318" width="10.109375" style="2" customWidth="1"/>
    <col min="13319" max="13319" width="9.6640625" style="2" customWidth="1"/>
    <col min="13320" max="13320" width="10.44140625" style="2" customWidth="1"/>
    <col min="13321" max="13568" width="9.6640625" style="2"/>
    <col min="13569" max="13569" width="9.6640625" style="2" customWidth="1"/>
    <col min="13570" max="13570" width="31.6640625" style="2" customWidth="1"/>
    <col min="13571" max="13571" width="10.33203125" style="2" bestFit="1" customWidth="1"/>
    <col min="13572" max="13573" width="9.6640625" style="2" customWidth="1"/>
    <col min="13574" max="13574" width="10.109375" style="2" customWidth="1"/>
    <col min="13575" max="13575" width="9.6640625" style="2" customWidth="1"/>
    <col min="13576" max="13576" width="10.44140625" style="2" customWidth="1"/>
    <col min="13577" max="13824" width="9.6640625" style="2"/>
    <col min="13825" max="13825" width="9.6640625" style="2" customWidth="1"/>
    <col min="13826" max="13826" width="31.6640625" style="2" customWidth="1"/>
    <col min="13827" max="13827" width="10.33203125" style="2" bestFit="1" customWidth="1"/>
    <col min="13828" max="13829" width="9.6640625" style="2" customWidth="1"/>
    <col min="13830" max="13830" width="10.109375" style="2" customWidth="1"/>
    <col min="13831" max="13831" width="9.6640625" style="2" customWidth="1"/>
    <col min="13832" max="13832" width="10.44140625" style="2" customWidth="1"/>
    <col min="13833" max="14080" width="9.6640625" style="2"/>
    <col min="14081" max="14081" width="9.6640625" style="2" customWidth="1"/>
    <col min="14082" max="14082" width="31.6640625" style="2" customWidth="1"/>
    <col min="14083" max="14083" width="10.33203125" style="2" bestFit="1" customWidth="1"/>
    <col min="14084" max="14085" width="9.6640625" style="2" customWidth="1"/>
    <col min="14086" max="14086" width="10.109375" style="2" customWidth="1"/>
    <col min="14087" max="14087" width="9.6640625" style="2" customWidth="1"/>
    <col min="14088" max="14088" width="10.44140625" style="2" customWidth="1"/>
    <col min="14089" max="14336" width="9.6640625" style="2"/>
    <col min="14337" max="14337" width="9.6640625" style="2" customWidth="1"/>
    <col min="14338" max="14338" width="31.6640625" style="2" customWidth="1"/>
    <col min="14339" max="14339" width="10.33203125" style="2" bestFit="1" customWidth="1"/>
    <col min="14340" max="14341" width="9.6640625" style="2" customWidth="1"/>
    <col min="14342" max="14342" width="10.109375" style="2" customWidth="1"/>
    <col min="14343" max="14343" width="9.6640625" style="2" customWidth="1"/>
    <col min="14344" max="14344" width="10.44140625" style="2" customWidth="1"/>
    <col min="14345" max="14592" width="9.6640625" style="2"/>
    <col min="14593" max="14593" width="9.6640625" style="2" customWidth="1"/>
    <col min="14594" max="14594" width="31.6640625" style="2" customWidth="1"/>
    <col min="14595" max="14595" width="10.33203125" style="2" bestFit="1" customWidth="1"/>
    <col min="14596" max="14597" width="9.6640625" style="2" customWidth="1"/>
    <col min="14598" max="14598" width="10.109375" style="2" customWidth="1"/>
    <col min="14599" max="14599" width="9.6640625" style="2" customWidth="1"/>
    <col min="14600" max="14600" width="10.44140625" style="2" customWidth="1"/>
    <col min="14601" max="14848" width="9.6640625" style="2"/>
    <col min="14849" max="14849" width="9.6640625" style="2" customWidth="1"/>
    <col min="14850" max="14850" width="31.6640625" style="2" customWidth="1"/>
    <col min="14851" max="14851" width="10.33203125" style="2" bestFit="1" customWidth="1"/>
    <col min="14852" max="14853" width="9.6640625" style="2" customWidth="1"/>
    <col min="14854" max="14854" width="10.109375" style="2" customWidth="1"/>
    <col min="14855" max="14855" width="9.6640625" style="2" customWidth="1"/>
    <col min="14856" max="14856" width="10.44140625" style="2" customWidth="1"/>
    <col min="14857" max="15104" width="9.6640625" style="2"/>
    <col min="15105" max="15105" width="9.6640625" style="2" customWidth="1"/>
    <col min="15106" max="15106" width="31.6640625" style="2" customWidth="1"/>
    <col min="15107" max="15107" width="10.33203125" style="2" bestFit="1" customWidth="1"/>
    <col min="15108" max="15109" width="9.6640625" style="2" customWidth="1"/>
    <col min="15110" max="15110" width="10.109375" style="2" customWidth="1"/>
    <col min="15111" max="15111" width="9.6640625" style="2" customWidth="1"/>
    <col min="15112" max="15112" width="10.44140625" style="2" customWidth="1"/>
    <col min="15113" max="15360" width="9.6640625" style="2"/>
    <col min="15361" max="15361" width="9.6640625" style="2" customWidth="1"/>
    <col min="15362" max="15362" width="31.6640625" style="2" customWidth="1"/>
    <col min="15363" max="15363" width="10.33203125" style="2" bestFit="1" customWidth="1"/>
    <col min="15364" max="15365" width="9.6640625" style="2" customWidth="1"/>
    <col min="15366" max="15366" width="10.109375" style="2" customWidth="1"/>
    <col min="15367" max="15367" width="9.6640625" style="2" customWidth="1"/>
    <col min="15368" max="15368" width="10.44140625" style="2" customWidth="1"/>
    <col min="15369" max="15616" width="9.6640625" style="2"/>
    <col min="15617" max="15617" width="9.6640625" style="2" customWidth="1"/>
    <col min="15618" max="15618" width="31.6640625" style="2" customWidth="1"/>
    <col min="15619" max="15619" width="10.33203125" style="2" bestFit="1" customWidth="1"/>
    <col min="15620" max="15621" width="9.6640625" style="2" customWidth="1"/>
    <col min="15622" max="15622" width="10.109375" style="2" customWidth="1"/>
    <col min="15623" max="15623" width="9.6640625" style="2" customWidth="1"/>
    <col min="15624" max="15624" width="10.44140625" style="2" customWidth="1"/>
    <col min="15625" max="15872" width="9.6640625" style="2"/>
    <col min="15873" max="15873" width="9.6640625" style="2" customWidth="1"/>
    <col min="15874" max="15874" width="31.6640625" style="2" customWidth="1"/>
    <col min="15875" max="15875" width="10.33203125" style="2" bestFit="1" customWidth="1"/>
    <col min="15876" max="15877" width="9.6640625" style="2" customWidth="1"/>
    <col min="15878" max="15878" width="10.109375" style="2" customWidth="1"/>
    <col min="15879" max="15879" width="9.6640625" style="2" customWidth="1"/>
    <col min="15880" max="15880" width="10.44140625" style="2" customWidth="1"/>
    <col min="15881" max="16128" width="9.6640625" style="2"/>
    <col min="16129" max="16129" width="9.6640625" style="2" customWidth="1"/>
    <col min="16130" max="16130" width="31.6640625" style="2" customWidth="1"/>
    <col min="16131" max="16131" width="10.33203125" style="2" bestFit="1" customWidth="1"/>
    <col min="16132" max="16133" width="9.6640625" style="2" customWidth="1"/>
    <col min="16134" max="16134" width="10.109375" style="2" customWidth="1"/>
    <col min="16135" max="16135" width="9.6640625" style="2" customWidth="1"/>
    <col min="16136" max="16136" width="10.44140625" style="2" customWidth="1"/>
    <col min="16137" max="16384" width="9.6640625" style="2"/>
  </cols>
  <sheetData>
    <row r="1" spans="1:15" s="5" customFormat="1" ht="13.8" x14ac:dyDescent="0.25">
      <c r="A1" s="4" t="s">
        <v>361</v>
      </c>
      <c r="B1" s="4"/>
      <c r="C1" s="4"/>
      <c r="D1" s="4"/>
      <c r="E1" s="4"/>
      <c r="F1" s="4"/>
      <c r="G1" s="4"/>
      <c r="H1" s="4"/>
      <c r="I1" s="4"/>
      <c r="J1" s="4"/>
      <c r="K1" s="4"/>
      <c r="L1" s="4"/>
    </row>
    <row r="2" spans="1:15" s="7" customFormat="1" ht="13.8" x14ac:dyDescent="0.25">
      <c r="A2" s="4" t="s">
        <v>326</v>
      </c>
      <c r="B2" s="6"/>
      <c r="C2" s="6"/>
      <c r="D2" s="6"/>
      <c r="E2" s="6"/>
      <c r="F2" s="6"/>
      <c r="G2" s="6"/>
      <c r="H2" s="6"/>
      <c r="I2" s="6"/>
      <c r="J2" s="6"/>
      <c r="K2" s="6"/>
      <c r="L2" s="6"/>
    </row>
    <row r="3" spans="1:15" s="7" customFormat="1" ht="13.2" x14ac:dyDescent="0.25">
      <c r="A3" s="6"/>
      <c r="B3" s="6"/>
      <c r="C3" s="6"/>
      <c r="D3" s="6"/>
      <c r="E3" s="6"/>
      <c r="F3" s="6"/>
      <c r="G3" s="6"/>
      <c r="H3" s="6"/>
      <c r="I3" s="6"/>
      <c r="J3" s="6"/>
      <c r="K3" s="6"/>
      <c r="L3" s="6"/>
    </row>
    <row r="4" spans="1:15" s="7" customFormat="1" ht="13.2" x14ac:dyDescent="0.25">
      <c r="A4" s="6" t="s">
        <v>363</v>
      </c>
      <c r="B4" s="6"/>
      <c r="C4" s="6"/>
      <c r="D4" s="6"/>
      <c r="E4" s="6"/>
      <c r="F4" s="6"/>
      <c r="G4" s="6"/>
      <c r="H4" s="6"/>
      <c r="I4" s="6"/>
      <c r="J4" s="6"/>
      <c r="K4" s="6"/>
      <c r="L4" s="6"/>
    </row>
    <row r="5" spans="1:15" s="14" customFormat="1" ht="13.2" x14ac:dyDescent="0.25">
      <c r="A5" s="102"/>
      <c r="B5" s="102"/>
      <c r="C5" s="102"/>
      <c r="D5" s="102"/>
      <c r="E5" s="102"/>
      <c r="F5" s="102"/>
      <c r="G5" s="102"/>
      <c r="H5" s="102"/>
      <c r="I5" s="102"/>
      <c r="J5" s="102"/>
      <c r="K5" s="102"/>
      <c r="L5" s="102"/>
    </row>
    <row r="6" spans="1:15" s="14" customFormat="1" ht="13.2" x14ac:dyDescent="0.25">
      <c r="A6" s="102"/>
      <c r="B6" s="102"/>
      <c r="D6" s="102"/>
      <c r="E6" s="102"/>
      <c r="F6" s="102"/>
      <c r="G6" s="102"/>
      <c r="H6" s="102"/>
      <c r="I6" s="102"/>
      <c r="J6" s="102"/>
      <c r="K6" s="102"/>
      <c r="L6" s="102"/>
    </row>
    <row r="7" spans="1:15" s="14" customFormat="1" ht="13.2" x14ac:dyDescent="0.25">
      <c r="A7" s="102"/>
      <c r="B7" s="102"/>
      <c r="C7" s="102"/>
      <c r="D7" s="102"/>
      <c r="E7" s="102"/>
      <c r="F7" s="102"/>
      <c r="G7" s="102"/>
      <c r="H7" s="102"/>
      <c r="I7" s="102"/>
      <c r="J7" s="102"/>
      <c r="K7" s="102"/>
      <c r="L7" s="102"/>
    </row>
    <row r="8" spans="1:15" s="14" customFormat="1" ht="13.2" x14ac:dyDescent="0.25">
      <c r="A8" s="12"/>
      <c r="B8" s="12"/>
      <c r="C8" s="13" t="s">
        <v>90</v>
      </c>
      <c r="D8" s="12"/>
      <c r="E8" s="12"/>
      <c r="F8" s="12"/>
      <c r="G8" s="165"/>
      <c r="H8" s="165"/>
      <c r="I8" s="165"/>
      <c r="J8" s="165"/>
      <c r="K8" s="165"/>
      <c r="L8" s="165"/>
    </row>
    <row r="9" spans="1:15" ht="21" customHeight="1" x14ac:dyDescent="0.2">
      <c r="A9" s="358"/>
      <c r="B9" s="358"/>
      <c r="C9" s="455" t="s">
        <v>74</v>
      </c>
      <c r="D9" s="455" t="s">
        <v>79</v>
      </c>
      <c r="E9" s="456"/>
      <c r="F9" s="456"/>
      <c r="G9" s="455" t="s">
        <v>191</v>
      </c>
      <c r="H9" s="455" t="s">
        <v>85</v>
      </c>
      <c r="I9" s="455" t="s">
        <v>86</v>
      </c>
      <c r="J9" s="455" t="s">
        <v>89</v>
      </c>
      <c r="K9" s="455" t="s">
        <v>88</v>
      </c>
      <c r="L9" s="457" t="s">
        <v>50</v>
      </c>
    </row>
    <row r="10" spans="1:15" ht="21" customHeight="1" x14ac:dyDescent="0.2">
      <c r="A10" s="358"/>
      <c r="B10" s="358"/>
      <c r="C10" s="456"/>
      <c r="D10" s="455" t="s">
        <v>82</v>
      </c>
      <c r="E10" s="455" t="s">
        <v>192</v>
      </c>
      <c r="F10" s="455" t="s">
        <v>80</v>
      </c>
      <c r="G10" s="456"/>
      <c r="H10" s="456"/>
      <c r="I10" s="456"/>
      <c r="J10" s="456"/>
      <c r="K10" s="455"/>
      <c r="L10" s="458"/>
    </row>
    <row r="11" spans="1:15" ht="21" customHeight="1" x14ac:dyDescent="0.25">
      <c r="A11" s="21" t="s">
        <v>1</v>
      </c>
      <c r="B11" s="358"/>
      <c r="C11" s="456"/>
      <c r="D11" s="456"/>
      <c r="E11" s="456"/>
      <c r="F11" s="456"/>
      <c r="G11" s="456"/>
      <c r="H11" s="456"/>
      <c r="I11" s="456"/>
      <c r="J11" s="456"/>
      <c r="K11" s="455"/>
      <c r="L11" s="458"/>
    </row>
    <row r="12" spans="1:15" ht="21" customHeight="1" x14ac:dyDescent="0.25">
      <c r="A12" s="455" t="s">
        <v>29</v>
      </c>
      <c r="B12" s="353" t="s">
        <v>30</v>
      </c>
      <c r="C12" s="166">
        <v>3412.2334168450316</v>
      </c>
      <c r="D12" s="166">
        <v>3.6462125291969031E-3</v>
      </c>
      <c r="E12" s="166">
        <v>1.3100667080388839</v>
      </c>
      <c r="F12" s="166">
        <v>3212.4693295593256</v>
      </c>
      <c r="G12" s="166">
        <v>23.858630127655982</v>
      </c>
      <c r="H12" s="166">
        <v>0.11693262710025351</v>
      </c>
      <c r="I12" s="166">
        <v>423.29819922915055</v>
      </c>
      <c r="J12" s="166">
        <v>0.39415262243525834</v>
      </c>
      <c r="K12" s="166">
        <v>1.7479795243298548</v>
      </c>
      <c r="L12" s="167">
        <v>7075.4323534555951</v>
      </c>
      <c r="M12" s="168"/>
      <c r="O12" s="169"/>
    </row>
    <row r="13" spans="1:15" ht="21" customHeight="1" x14ac:dyDescent="0.2">
      <c r="A13" s="456"/>
      <c r="B13" s="357" t="s">
        <v>31</v>
      </c>
      <c r="C13" s="170">
        <v>4366.2913096018819</v>
      </c>
      <c r="D13" s="170">
        <v>3.7112882172378784E-3</v>
      </c>
      <c r="E13" s="170">
        <v>1.249286944382296</v>
      </c>
      <c r="F13" s="170">
        <v>2027.2736028836428</v>
      </c>
      <c r="G13" s="170">
        <v>15.13892262507605</v>
      </c>
      <c r="H13" s="170">
        <v>0.11518524469680459</v>
      </c>
      <c r="I13" s="170">
        <v>509.48083041272628</v>
      </c>
      <c r="J13" s="170">
        <v>0.38826260376556648</v>
      </c>
      <c r="K13" s="170">
        <v>1.9080641733107473</v>
      </c>
      <c r="L13" s="171">
        <v>6921.8491757777001</v>
      </c>
      <c r="O13" s="169"/>
    </row>
    <row r="14" spans="1:15" ht="21" customHeight="1" x14ac:dyDescent="0.2">
      <c r="A14" s="455" t="s">
        <v>32</v>
      </c>
      <c r="B14" s="456"/>
      <c r="C14" s="172">
        <v>4021.2225724108316</v>
      </c>
      <c r="D14" s="172">
        <v>3.6877512959832882E-3</v>
      </c>
      <c r="E14" s="172">
        <v>1.2712700928379363</v>
      </c>
      <c r="F14" s="172">
        <v>2455.941502214609</v>
      </c>
      <c r="G14" s="172">
        <v>18.292712850421864</v>
      </c>
      <c r="H14" s="172">
        <v>0.11581724726596279</v>
      </c>
      <c r="I14" s="172">
        <v>478.30983760810233</v>
      </c>
      <c r="J14" s="172">
        <v>0.39039293707113693</v>
      </c>
      <c r="K14" s="172">
        <v>1.850163905321887</v>
      </c>
      <c r="L14" s="173">
        <v>6977.397957017758</v>
      </c>
      <c r="O14" s="174"/>
    </row>
    <row r="15" spans="1:15" ht="12" customHeight="1" x14ac:dyDescent="0.2">
      <c r="A15" s="501"/>
      <c r="B15" s="502"/>
      <c r="C15" s="170"/>
      <c r="D15" s="170"/>
      <c r="E15" s="170"/>
      <c r="F15" s="170"/>
      <c r="G15" s="170"/>
      <c r="H15" s="170"/>
      <c r="I15" s="170"/>
      <c r="J15" s="170"/>
      <c r="K15" s="170"/>
      <c r="L15" s="171"/>
      <c r="O15" s="174"/>
    </row>
    <row r="16" spans="1:15" ht="21" customHeight="1" x14ac:dyDescent="0.2">
      <c r="A16" s="455" t="s">
        <v>33</v>
      </c>
      <c r="B16" s="357" t="s">
        <v>34</v>
      </c>
      <c r="C16" s="170">
        <v>6046.1922103118841</v>
      </c>
      <c r="D16" s="170">
        <v>220.11889867927471</v>
      </c>
      <c r="E16" s="170">
        <v>1564.7232644643843</v>
      </c>
      <c r="F16" s="170">
        <v>27.301020785899553</v>
      </c>
      <c r="G16" s="170">
        <v>19.293217889164112</v>
      </c>
      <c r="H16" s="170">
        <v>4.9481926380830865</v>
      </c>
      <c r="I16" s="170">
        <v>824.10608682778116</v>
      </c>
      <c r="J16" s="170">
        <v>2.3270817965375881</v>
      </c>
      <c r="K16" s="170">
        <v>22.719606461645327</v>
      </c>
      <c r="L16" s="171">
        <v>8731.7295798546529</v>
      </c>
      <c r="O16" s="174"/>
    </row>
    <row r="17" spans="1:17" ht="21" customHeight="1" x14ac:dyDescent="0.2">
      <c r="A17" s="456"/>
      <c r="B17" s="353" t="s">
        <v>193</v>
      </c>
      <c r="C17" s="166">
        <v>10612.915997449836</v>
      </c>
      <c r="D17" s="166">
        <v>365.60611009513065</v>
      </c>
      <c r="E17" s="166">
        <v>1473.6876049488394</v>
      </c>
      <c r="F17" s="166">
        <v>27.351770211687743</v>
      </c>
      <c r="G17" s="166">
        <v>24.118352246269041</v>
      </c>
      <c r="H17" s="166">
        <v>55.470947706914522</v>
      </c>
      <c r="I17" s="166">
        <v>646.97644241595196</v>
      </c>
      <c r="J17" s="166">
        <v>3.1117243548291404</v>
      </c>
      <c r="K17" s="166">
        <v>50.045430904397314</v>
      </c>
      <c r="L17" s="167">
        <v>13259.284380333858</v>
      </c>
      <c r="O17" s="169"/>
    </row>
    <row r="18" spans="1:17" ht="21" customHeight="1" x14ac:dyDescent="0.2">
      <c r="A18" s="456"/>
      <c r="B18" s="357" t="s">
        <v>36</v>
      </c>
      <c r="C18" s="170">
        <v>7631.6002929547167</v>
      </c>
      <c r="D18" s="170">
        <v>2382.7844066241805</v>
      </c>
      <c r="E18" s="170">
        <v>48.936972601332897</v>
      </c>
      <c r="F18" s="170">
        <v>27.256828456219967</v>
      </c>
      <c r="G18" s="170">
        <v>21.888459411553043</v>
      </c>
      <c r="H18" s="170">
        <v>43.758138442289258</v>
      </c>
      <c r="I18" s="170">
        <v>946.37918117089305</v>
      </c>
      <c r="J18" s="170">
        <v>5.8536204390909372</v>
      </c>
      <c r="K18" s="170">
        <v>35.732194901390535</v>
      </c>
      <c r="L18" s="171">
        <v>11144.190095001668</v>
      </c>
      <c r="O18" s="169"/>
    </row>
    <row r="19" spans="1:17" ht="21" customHeight="1" x14ac:dyDescent="0.2">
      <c r="A19" s="456"/>
      <c r="B19" s="353" t="s">
        <v>37</v>
      </c>
      <c r="C19" s="166">
        <v>8942.4088616393383</v>
      </c>
      <c r="D19" s="166">
        <v>2250.1296586995036</v>
      </c>
      <c r="E19" s="166">
        <v>44.776512702162066</v>
      </c>
      <c r="F19" s="166">
        <v>24.827518631105029</v>
      </c>
      <c r="G19" s="166">
        <v>25.649857767265736</v>
      </c>
      <c r="H19" s="166">
        <v>166.06112056754148</v>
      </c>
      <c r="I19" s="166">
        <v>1151.10483518306</v>
      </c>
      <c r="J19" s="166">
        <v>13.815541212538339</v>
      </c>
      <c r="K19" s="166">
        <v>63.231706852400713</v>
      </c>
      <c r="L19" s="167">
        <v>12682.005613254914</v>
      </c>
      <c r="O19" s="169"/>
      <c r="Q19" s="221"/>
    </row>
    <row r="20" spans="1:17" ht="21" customHeight="1" x14ac:dyDescent="0.2">
      <c r="A20" s="456"/>
      <c r="B20" s="357" t="s">
        <v>38</v>
      </c>
      <c r="C20" s="170">
        <v>436.91924493754465</v>
      </c>
      <c r="D20" s="170">
        <v>557.05074003182824</v>
      </c>
      <c r="E20" s="170">
        <v>75.109737705331568</v>
      </c>
      <c r="F20" s="170">
        <v>258.59036473016914</v>
      </c>
      <c r="G20" s="170">
        <v>243.19378729241868</v>
      </c>
      <c r="H20" s="170">
        <v>4565.6231024496883</v>
      </c>
      <c r="I20" s="170">
        <v>629.94701712457345</v>
      </c>
      <c r="J20" s="170">
        <v>1.9038867399954348E-2</v>
      </c>
      <c r="K20" s="170">
        <v>304.76913676399136</v>
      </c>
      <c r="L20" s="171">
        <v>7071.222169902946</v>
      </c>
      <c r="O20" s="169"/>
    </row>
    <row r="21" spans="1:17" ht="21" customHeight="1" x14ac:dyDescent="0.2">
      <c r="A21" s="455" t="s">
        <v>194</v>
      </c>
      <c r="B21" s="456"/>
      <c r="C21" s="172">
        <v>6632.3135899407662</v>
      </c>
      <c r="D21" s="172">
        <v>1060.7779284860196</v>
      </c>
      <c r="E21" s="172">
        <v>906.05244262068857</v>
      </c>
      <c r="F21" s="172">
        <v>37.724897776501827</v>
      </c>
      <c r="G21" s="172">
        <v>31.210786752816961</v>
      </c>
      <c r="H21" s="172">
        <v>246.86425876570962</v>
      </c>
      <c r="I21" s="172">
        <v>883.78197624319102</v>
      </c>
      <c r="J21" s="172">
        <v>4.5433027008587157</v>
      </c>
      <c r="K21" s="172">
        <v>44.561117439283244</v>
      </c>
      <c r="L21" s="173">
        <v>9847.8303007258364</v>
      </c>
      <c r="O21" s="169"/>
      <c r="Q21" s="222"/>
    </row>
    <row r="22" spans="1:17" ht="12" customHeight="1" x14ac:dyDescent="0.2">
      <c r="A22" s="501"/>
      <c r="B22" s="502"/>
      <c r="C22" s="170"/>
      <c r="D22" s="170"/>
      <c r="E22" s="170"/>
      <c r="F22" s="170"/>
      <c r="G22" s="170"/>
      <c r="H22" s="170"/>
      <c r="I22" s="170"/>
      <c r="J22" s="170"/>
      <c r="K22" s="170"/>
      <c r="L22" s="171"/>
      <c r="O22" s="169"/>
    </row>
    <row r="23" spans="1:17" ht="21" customHeight="1" x14ac:dyDescent="0.2">
      <c r="A23" s="455" t="s">
        <v>40</v>
      </c>
      <c r="B23" s="353" t="s">
        <v>195</v>
      </c>
      <c r="C23" s="166">
        <v>2349.0629826679665</v>
      </c>
      <c r="D23" s="166">
        <v>4723.3950554550993</v>
      </c>
      <c r="E23" s="166">
        <v>16.578225680014882</v>
      </c>
      <c r="F23" s="166">
        <v>36.617811732994539</v>
      </c>
      <c r="G23" s="166">
        <v>123.37410359765609</v>
      </c>
      <c r="H23" s="166">
        <v>448.63022036141649</v>
      </c>
      <c r="I23" s="166">
        <v>1140.4646951905975</v>
      </c>
      <c r="J23" s="166">
        <v>28.994383460810372</v>
      </c>
      <c r="K23" s="166">
        <v>469.46430592132327</v>
      </c>
      <c r="L23" s="167">
        <v>9336.5817840678792</v>
      </c>
      <c r="O23" s="169"/>
    </row>
    <row r="24" spans="1:17" ht="21" customHeight="1" x14ac:dyDescent="0.2">
      <c r="A24" s="456"/>
      <c r="B24" s="357" t="s">
        <v>42</v>
      </c>
      <c r="C24" s="170">
        <v>6632.7239931184422</v>
      </c>
      <c r="D24" s="170">
        <v>2518.3937468981558</v>
      </c>
      <c r="E24" s="170">
        <v>34.932014227435786</v>
      </c>
      <c r="F24" s="170">
        <v>58.81491494613369</v>
      </c>
      <c r="G24" s="170">
        <v>150.02797779324226</v>
      </c>
      <c r="H24" s="170">
        <v>184.48204553568516</v>
      </c>
      <c r="I24" s="170">
        <v>1413.6001443823682</v>
      </c>
      <c r="J24" s="170">
        <v>38.709259792787549</v>
      </c>
      <c r="K24" s="170">
        <v>328.45309346776776</v>
      </c>
      <c r="L24" s="171">
        <v>11360.137190162017</v>
      </c>
      <c r="O24" s="169"/>
    </row>
    <row r="25" spans="1:17" ht="21" customHeight="1" x14ac:dyDescent="0.2">
      <c r="A25" s="456"/>
      <c r="B25" s="353" t="s">
        <v>43</v>
      </c>
      <c r="C25" s="166">
        <v>7732.9713744897499</v>
      </c>
      <c r="D25" s="166">
        <v>211.32507492091398</v>
      </c>
      <c r="E25" s="166">
        <v>43.279710250849888</v>
      </c>
      <c r="F25" s="166">
        <v>150.75089868983858</v>
      </c>
      <c r="G25" s="166">
        <v>468.05300807023514</v>
      </c>
      <c r="H25" s="166">
        <v>353.79530393162258</v>
      </c>
      <c r="I25" s="166">
        <v>2402.5815103548816</v>
      </c>
      <c r="J25" s="166">
        <v>129.23471169604181</v>
      </c>
      <c r="K25" s="166">
        <v>750.47466329425117</v>
      </c>
      <c r="L25" s="167">
        <v>12242.466255698384</v>
      </c>
      <c r="O25" s="169"/>
    </row>
    <row r="26" spans="1:17" ht="21" customHeight="1" x14ac:dyDescent="0.2">
      <c r="A26" s="456"/>
      <c r="B26" s="357" t="s">
        <v>44</v>
      </c>
      <c r="C26" s="170">
        <v>263.11160991325278</v>
      </c>
      <c r="D26" s="170">
        <v>580.9572956346085</v>
      </c>
      <c r="E26" s="170">
        <v>80.975251023786257</v>
      </c>
      <c r="F26" s="170">
        <v>172.64632421692195</v>
      </c>
      <c r="G26" s="170">
        <v>262.18541796386825</v>
      </c>
      <c r="H26" s="170">
        <v>4922.1643969956012</v>
      </c>
      <c r="I26" s="170">
        <v>219.65521077970052</v>
      </c>
      <c r="J26" s="170">
        <v>1.5163407253108333E-2</v>
      </c>
      <c r="K26" s="170">
        <v>328.08767452721821</v>
      </c>
      <c r="L26" s="171">
        <v>6829.7983444622105</v>
      </c>
      <c r="O26" s="169"/>
    </row>
    <row r="27" spans="1:17" ht="21" customHeight="1" x14ac:dyDescent="0.2">
      <c r="A27" s="455" t="s">
        <v>45</v>
      </c>
      <c r="B27" s="456"/>
      <c r="C27" s="172">
        <v>6816.2681291137624</v>
      </c>
      <c r="D27" s="172">
        <v>740.05228005751599</v>
      </c>
      <c r="E27" s="172">
        <v>44.452537641707238</v>
      </c>
      <c r="F27" s="172">
        <v>133.85907506192666</v>
      </c>
      <c r="G27" s="172">
        <v>386.93657893539586</v>
      </c>
      <c r="H27" s="172">
        <v>706.32452139394331</v>
      </c>
      <c r="I27" s="172">
        <v>2018.1537121828903</v>
      </c>
      <c r="J27" s="172">
        <v>100.20649231664844</v>
      </c>
      <c r="K27" s="172">
        <v>633.36179420721351</v>
      </c>
      <c r="L27" s="173">
        <v>11579.615120911003</v>
      </c>
      <c r="O27" s="169"/>
    </row>
    <row r="28" spans="1:17" ht="12" customHeight="1" x14ac:dyDescent="0.2">
      <c r="A28" s="501"/>
      <c r="B28" s="502"/>
      <c r="C28" s="170"/>
      <c r="D28" s="170"/>
      <c r="E28" s="170"/>
      <c r="F28" s="170"/>
      <c r="G28" s="170"/>
      <c r="H28" s="170"/>
      <c r="I28" s="170"/>
      <c r="J28" s="170"/>
      <c r="K28" s="170"/>
      <c r="L28" s="171"/>
      <c r="O28" s="169"/>
    </row>
    <row r="29" spans="1:17" ht="21" customHeight="1" x14ac:dyDescent="0.25">
      <c r="A29" s="465" t="s">
        <v>50</v>
      </c>
      <c r="B29" s="466"/>
      <c r="C29" s="173">
        <v>5533.2041967686382</v>
      </c>
      <c r="D29" s="173">
        <v>546.04971890245577</v>
      </c>
      <c r="E29" s="173">
        <v>359.2178102265342</v>
      </c>
      <c r="F29" s="173">
        <v>1081.3783803068595</v>
      </c>
      <c r="G29" s="173">
        <v>90.767005304589517</v>
      </c>
      <c r="H29" s="173">
        <v>225.03120731265435</v>
      </c>
      <c r="I29" s="173">
        <v>914.84516748313251</v>
      </c>
      <c r="J29" s="173">
        <v>20.292207269716467</v>
      </c>
      <c r="K29" s="173">
        <v>134.12625563337573</v>
      </c>
      <c r="L29" s="173">
        <v>8904.9119492079553</v>
      </c>
      <c r="O29" s="169"/>
    </row>
    <row r="30" spans="1:17" ht="12" customHeight="1" x14ac:dyDescent="0.2"/>
    <row r="31" spans="1:17" x14ac:dyDescent="0.2">
      <c r="A31" s="175" t="s">
        <v>196</v>
      </c>
    </row>
    <row r="32" spans="1:17" ht="12" customHeight="1" x14ac:dyDescent="0.2">
      <c r="A32" s="152" t="s">
        <v>197</v>
      </c>
    </row>
    <row r="33" spans="1:1" ht="12" customHeight="1" x14ac:dyDescent="0.2"/>
    <row r="34" spans="1:1" ht="12" customHeight="1" x14ac:dyDescent="0.25">
      <c r="A34" s="441" t="s">
        <v>422</v>
      </c>
    </row>
    <row r="35" spans="1:1" ht="12" customHeight="1" x14ac:dyDescent="0.2"/>
    <row r="36" spans="1:1" ht="12" customHeight="1" x14ac:dyDescent="0.2"/>
    <row r="37" spans="1:1" ht="12" customHeight="1" x14ac:dyDescent="0.2"/>
    <row r="38" spans="1:1" ht="12" customHeight="1" x14ac:dyDescent="0.2"/>
    <row r="39" spans="1:1" ht="12" customHeight="1" x14ac:dyDescent="0.2"/>
    <row r="41" spans="1:1" ht="12" customHeight="1" x14ac:dyDescent="0.2"/>
    <row r="50" spans="1:43" s="176" customForma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sheetData>
  <mergeCells count="21">
    <mergeCell ref="A27:B27"/>
    <mergeCell ref="A28:B28"/>
    <mergeCell ref="A29:B29"/>
    <mergeCell ref="A14:B14"/>
    <mergeCell ref="A15:B15"/>
    <mergeCell ref="A16:A20"/>
    <mergeCell ref="A21:B21"/>
    <mergeCell ref="A22:B22"/>
    <mergeCell ref="A23:A26"/>
    <mergeCell ref="A12:A13"/>
    <mergeCell ref="C9:C11"/>
    <mergeCell ref="D9:F9"/>
    <mergeCell ref="G9:G11"/>
    <mergeCell ref="H9:H11"/>
    <mergeCell ref="I9:I11"/>
    <mergeCell ref="J9:J11"/>
    <mergeCell ref="K9:K11"/>
    <mergeCell ref="L9:L11"/>
    <mergeCell ref="D10:D11"/>
    <mergeCell ref="E10:E11"/>
    <mergeCell ref="F10:F11"/>
  </mergeCells>
  <conditionalFormatting sqref="C12:L29">
    <cfRule type="cellIs" dxfId="11" priority="7" operator="between">
      <formula>0.1</formula>
      <formula>0</formula>
    </cfRule>
    <cfRule type="cellIs" dxfId="10" priority="8" operator="lessThan">
      <formula>-1</formula>
    </cfRule>
  </conditionalFormatting>
  <conditionalFormatting sqref="C17:L17 C19:L19 C23:L23 C25:L25 C12:L12">
    <cfRule type="cellIs" dxfId="9" priority="6" operator="between">
      <formula>0.1</formula>
      <formula>0</formula>
    </cfRule>
  </conditionalFormatting>
  <conditionalFormatting sqref="C14:L14 C21:L21 C27:L27 C29:L29">
    <cfRule type="cellIs" dxfId="8" priority="5" operator="between">
      <formula>0.1</formula>
      <formula>0</formula>
    </cfRule>
  </conditionalFormatting>
  <conditionalFormatting sqref="Q21">
    <cfRule type="cellIs" dxfId="7" priority="3" operator="between">
      <formula>0.1</formula>
      <formula>0</formula>
    </cfRule>
    <cfRule type="cellIs" dxfId="6" priority="4" operator="lessThan">
      <formula>-1</formula>
    </cfRule>
  </conditionalFormatting>
  <conditionalFormatting sqref="Q19">
    <cfRule type="cellIs" dxfId="5" priority="1" operator="between">
      <formula>0.1</formula>
      <formula>0</formula>
    </cfRule>
    <cfRule type="cellIs" dxfId="4" priority="2" operator="lessThan">
      <formula>-1</formula>
    </cfRule>
  </conditionalFormatting>
  <printOptions horizontalCentered="1"/>
  <pageMargins left="0.39370078740157483" right="0.39370078740157483" top="0.39370078740157483" bottom="0.59055118110236227" header="0.35433070866141736" footer="0.51181102362204722"/>
  <pageSetup paperSize="9" scale="68" orientation="landscape" r:id="rId1"/>
  <headerFooter scaleWithDoc="0"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
  <sheetViews>
    <sheetView view="pageBreakPreview" zoomScale="115" zoomScaleNormal="40" zoomScaleSheetLayoutView="115" workbookViewId="0">
      <selection activeCell="B23" sqref="B23"/>
    </sheetView>
  </sheetViews>
  <sheetFormatPr baseColWidth="10" defaultColWidth="11.44140625" defaultRowHeight="14.4" x14ac:dyDescent="0.3"/>
  <cols>
    <col min="1" max="1" width="6.6640625" style="371" bestFit="1" customWidth="1"/>
    <col min="2" max="2" width="33.5546875" style="371" bestFit="1" customWidth="1"/>
    <col min="3" max="3" width="17" style="371" bestFit="1" customWidth="1"/>
    <col min="4" max="4" width="17.44140625" style="371" bestFit="1" customWidth="1"/>
    <col min="5" max="5" width="18.33203125" style="371" bestFit="1" customWidth="1"/>
    <col min="6" max="6" width="48.33203125" style="371" bestFit="1" customWidth="1"/>
    <col min="7" max="8" width="17.44140625" style="371" bestFit="1" customWidth="1"/>
    <col min="9" max="9" width="18.33203125" style="371" bestFit="1" customWidth="1"/>
    <col min="10" max="11" width="11.44140625" style="371"/>
    <col min="12" max="12" width="12.5546875" style="371" bestFit="1" customWidth="1"/>
    <col min="13" max="16384" width="11.44140625" style="371"/>
  </cols>
  <sheetData>
    <row r="2" spans="1:9" x14ac:dyDescent="0.3">
      <c r="B2" s="444" t="s">
        <v>414</v>
      </c>
      <c r="C2" s="444"/>
      <c r="D2" s="444"/>
      <c r="E2" s="444"/>
      <c r="F2" s="444"/>
      <c r="G2" s="444"/>
    </row>
    <row r="3" spans="1:9" x14ac:dyDescent="0.3">
      <c r="B3" s="423"/>
    </row>
    <row r="4" spans="1:9" x14ac:dyDescent="0.3">
      <c r="A4" s="408" t="s">
        <v>367</v>
      </c>
      <c r="B4" s="412" t="s">
        <v>368</v>
      </c>
      <c r="C4" s="413" t="s">
        <v>369</v>
      </c>
      <c r="F4" s="414" t="s">
        <v>370</v>
      </c>
      <c r="G4" s="414" t="s">
        <v>371</v>
      </c>
    </row>
    <row r="5" spans="1:9" x14ac:dyDescent="0.3">
      <c r="A5" s="406">
        <v>2009</v>
      </c>
      <c r="B5" s="407">
        <v>137126.96967075035</v>
      </c>
      <c r="C5" s="407">
        <v>153742.74823886875</v>
      </c>
      <c r="D5" s="408" t="s">
        <v>391</v>
      </c>
      <c r="E5" s="408" t="s">
        <v>390</v>
      </c>
      <c r="F5" s="414">
        <v>1936422.2520000001</v>
      </c>
      <c r="G5" s="414">
        <v>2171060</v>
      </c>
      <c r="H5" s="408" t="s">
        <v>406</v>
      </c>
      <c r="I5" s="408" t="s">
        <v>392</v>
      </c>
    </row>
    <row r="6" spans="1:9" x14ac:dyDescent="0.3">
      <c r="A6" s="409">
        <v>2010</v>
      </c>
      <c r="B6" s="410">
        <v>139337.38405858679</v>
      </c>
      <c r="C6" s="410">
        <v>154567.65296339139</v>
      </c>
      <c r="D6" s="411">
        <f>(B6-B5)/B5</f>
        <v>1.6119472290124778E-2</v>
      </c>
      <c r="E6" s="411">
        <f>(C6-C5)/C5</f>
        <v>5.3654870488004554E-3</v>
      </c>
      <c r="F6" s="414">
        <v>1995288.9920000001</v>
      </c>
      <c r="G6" s="414">
        <v>2213384</v>
      </c>
      <c r="H6" s="411">
        <f>(F6-F5)/F5</f>
        <v>3.0399743619554311E-2</v>
      </c>
      <c r="I6" s="411">
        <f>(G6-G5)/G5</f>
        <v>1.9494624745516016E-2</v>
      </c>
    </row>
    <row r="7" spans="1:9" x14ac:dyDescent="0.3">
      <c r="A7" s="409">
        <v>2011</v>
      </c>
      <c r="B7" s="410">
        <v>140084.47371049353</v>
      </c>
      <c r="C7" s="410">
        <v>153937.15640218198</v>
      </c>
      <c r="D7" s="411">
        <f t="shared" ref="D7:E15" si="0">(B7-B6)/B6</f>
        <v>5.3617315765926814E-3</v>
      </c>
      <c r="E7" s="411">
        <f t="shared" si="0"/>
        <v>-4.0790977227217091E-3</v>
      </c>
      <c r="F7" s="414">
        <v>2058368.8819999998</v>
      </c>
      <c r="G7" s="414">
        <v>2261917</v>
      </c>
      <c r="H7" s="411">
        <f t="shared" ref="H7:I14" si="1">(F7-F6)/F6</f>
        <v>3.1614412875986868E-2</v>
      </c>
      <c r="I7" s="411">
        <f t="shared" si="1"/>
        <v>2.192705829625587E-2</v>
      </c>
    </row>
    <row r="8" spans="1:9" x14ac:dyDescent="0.3">
      <c r="A8" s="409">
        <v>2012</v>
      </c>
      <c r="B8" s="410">
        <v>140777.79999999999</v>
      </c>
      <c r="C8" s="410">
        <v>152922.32755099385</v>
      </c>
      <c r="D8" s="411">
        <f t="shared" si="0"/>
        <v>4.9493442859293718E-3</v>
      </c>
      <c r="E8" s="411">
        <f t="shared" si="0"/>
        <v>-6.5924879665617943E-3</v>
      </c>
      <c r="F8" s="414">
        <v>2088804.3840000001</v>
      </c>
      <c r="G8" s="414">
        <v>2269000</v>
      </c>
      <c r="H8" s="411">
        <f t="shared" si="1"/>
        <v>1.4786223337397078E-2</v>
      </c>
      <c r="I8" s="411">
        <f t="shared" si="1"/>
        <v>3.131414636346073E-3</v>
      </c>
    </row>
    <row r="9" spans="1:9" x14ac:dyDescent="0.3">
      <c r="A9" s="409">
        <v>2013</v>
      </c>
      <c r="B9" s="410">
        <v>143997.35633136675</v>
      </c>
      <c r="C9" s="410">
        <v>155211.95293543523</v>
      </c>
      <c r="D9" s="411">
        <f t="shared" si="0"/>
        <v>2.286977301369084E-2</v>
      </c>
      <c r="E9" s="411">
        <f t="shared" si="0"/>
        <v>1.4972472765155037E-2</v>
      </c>
      <c r="F9" s="414">
        <v>2117189.1</v>
      </c>
      <c r="G9" s="414">
        <v>2282077</v>
      </c>
      <c r="H9" s="411">
        <f t="shared" si="1"/>
        <v>1.3588977607201352E-2</v>
      </c>
      <c r="I9" s="411">
        <f t="shared" si="1"/>
        <v>5.7633318642573818E-3</v>
      </c>
    </row>
    <row r="10" spans="1:9" x14ac:dyDescent="0.3">
      <c r="A10" s="409">
        <v>2014</v>
      </c>
      <c r="B10" s="410">
        <v>146044.76044071629</v>
      </c>
      <c r="C10" s="410">
        <v>156515.75192873867</v>
      </c>
      <c r="D10" s="411">
        <f t="shared" si="0"/>
        <v>1.4218345124601076E-2</v>
      </c>
      <c r="E10" s="411">
        <f t="shared" si="0"/>
        <v>8.4001197629785147E-3</v>
      </c>
      <c r="F10" s="414">
        <v>2149765</v>
      </c>
      <c r="G10" s="414">
        <v>2303897</v>
      </c>
      <c r="H10" s="411">
        <f t="shared" si="1"/>
        <v>1.5386391324232637E-2</v>
      </c>
      <c r="I10" s="411">
        <f t="shared" si="1"/>
        <v>9.5614652792171337E-3</v>
      </c>
    </row>
    <row r="11" spans="1:9" x14ac:dyDescent="0.3">
      <c r="A11" s="409">
        <v>2015</v>
      </c>
      <c r="B11" s="410">
        <v>147615.37840974561</v>
      </c>
      <c r="C11" s="410">
        <v>156418.58988127991</v>
      </c>
      <c r="D11" s="411">
        <f t="shared" si="0"/>
        <v>1.0754360267973322E-2</v>
      </c>
      <c r="E11" s="411">
        <f t="shared" si="0"/>
        <v>-6.2078127128694423E-4</v>
      </c>
      <c r="F11" s="414">
        <v>2198432</v>
      </c>
      <c r="G11" s="414">
        <v>2329538</v>
      </c>
      <c r="H11" s="411">
        <f t="shared" si="1"/>
        <v>2.263828837105451E-2</v>
      </c>
      <c r="I11" s="411">
        <f t="shared" si="1"/>
        <v>1.1129403788450612E-2</v>
      </c>
    </row>
    <row r="12" spans="1:9" x14ac:dyDescent="0.3">
      <c r="A12" s="409">
        <v>2016</v>
      </c>
      <c r="B12" s="410">
        <v>150060.69689108038</v>
      </c>
      <c r="C12" s="410">
        <v>158183.11952363409</v>
      </c>
      <c r="D12" s="411">
        <f t="shared" si="0"/>
        <v>1.6565472430298871E-2</v>
      </c>
      <c r="E12" s="411">
        <f t="shared" si="0"/>
        <v>1.1280817987768799E-2</v>
      </c>
      <c r="F12" s="414">
        <v>2234129</v>
      </c>
      <c r="G12" s="414">
        <v>2355057</v>
      </c>
      <c r="H12" s="411">
        <f t="shared" si="1"/>
        <v>1.623748198716176E-2</v>
      </c>
      <c r="I12" s="411">
        <f t="shared" si="1"/>
        <v>1.0954532615479979E-2</v>
      </c>
    </row>
    <row r="13" spans="1:9" x14ac:dyDescent="0.3">
      <c r="A13" s="409">
        <v>2017</v>
      </c>
      <c r="B13" s="410">
        <v>154241.70578068277</v>
      </c>
      <c r="C13" s="410">
        <v>161746.7851891469</v>
      </c>
      <c r="D13" s="411">
        <f t="shared" si="0"/>
        <v>2.7862118304282646E-2</v>
      </c>
      <c r="E13" s="411">
        <f t="shared" si="0"/>
        <v>2.252873553287316E-2</v>
      </c>
      <c r="F13" s="414">
        <v>2297242</v>
      </c>
      <c r="G13" s="414">
        <v>2409021</v>
      </c>
      <c r="H13" s="411">
        <f t="shared" si="1"/>
        <v>2.8249487831723236E-2</v>
      </c>
      <c r="I13" s="411">
        <f t="shared" si="1"/>
        <v>2.2914095072858111E-2</v>
      </c>
    </row>
    <row r="14" spans="1:9" x14ac:dyDescent="0.3">
      <c r="A14" s="409">
        <v>2018</v>
      </c>
      <c r="B14" s="410">
        <v>157803.75347907943</v>
      </c>
      <c r="C14" s="410">
        <v>163856.34304391412</v>
      </c>
      <c r="D14" s="411">
        <f t="shared" si="0"/>
        <v>2.309393351407539E-2</v>
      </c>
      <c r="E14" s="411">
        <f t="shared" si="0"/>
        <v>1.3042347965681666E-2</v>
      </c>
      <c r="F14" s="414">
        <v>2363306</v>
      </c>
      <c r="G14" s="414">
        <v>2453951</v>
      </c>
      <c r="H14" s="411">
        <f t="shared" si="1"/>
        <v>2.8757962809316563E-2</v>
      </c>
      <c r="I14" s="411">
        <f t="shared" si="1"/>
        <v>1.8650729902313014E-2</v>
      </c>
    </row>
    <row r="15" spans="1:9" x14ac:dyDescent="0.3">
      <c r="A15" s="409">
        <v>2019</v>
      </c>
      <c r="B15" s="410">
        <v>160940.81509913699</v>
      </c>
      <c r="C15" s="410">
        <v>165004.02375951112</v>
      </c>
      <c r="D15" s="411">
        <f t="shared" si="0"/>
        <v>1.9879512057825996E-2</v>
      </c>
      <c r="E15" s="411">
        <f t="shared" si="0"/>
        <v>7.0041885121860615E-3</v>
      </c>
      <c r="F15" s="414">
        <v>2437635</v>
      </c>
      <c r="G15" s="414">
        <v>2499177</v>
      </c>
      <c r="H15" s="411">
        <f>(F15-F14)/F14</f>
        <v>3.1451280536671934E-2</v>
      </c>
      <c r="I15" s="411">
        <f>(G15-G14)/G14</f>
        <v>1.8429870849091933E-2</v>
      </c>
    </row>
    <row r="16" spans="1:9" x14ac:dyDescent="0.3">
      <c r="A16" s="416" t="s">
        <v>350</v>
      </c>
      <c r="B16" s="410">
        <v>160641.50310871386</v>
      </c>
      <c r="C16" s="410">
        <v>160641.50310871386</v>
      </c>
      <c r="D16" s="411">
        <f>(B16-B15)/B15</f>
        <v>-1.859764350259793E-3</v>
      </c>
      <c r="E16" s="411">
        <f>(C16-C15)/C15</f>
        <v>-2.6438874346213014E-2</v>
      </c>
      <c r="F16" s="414">
        <v>2302860</v>
      </c>
      <c r="G16" s="414">
        <v>2302860</v>
      </c>
      <c r="H16" s="411">
        <f>(F16-F15)/F15</f>
        <v>-5.5289245518709736E-2</v>
      </c>
      <c r="I16" s="411">
        <f>(G16-G15)/G15</f>
        <v>-7.8552659535519098E-2</v>
      </c>
    </row>
    <row r="18" spans="2:21" x14ac:dyDescent="0.3">
      <c r="B18" s="417" t="s">
        <v>383</v>
      </c>
    </row>
    <row r="19" spans="2:21" x14ac:dyDescent="0.3">
      <c r="B19" s="445" t="s">
        <v>382</v>
      </c>
      <c r="C19" s="445"/>
      <c r="D19" s="445"/>
      <c r="E19" s="445"/>
      <c r="F19" s="445"/>
      <c r="G19" s="445"/>
      <c r="H19" s="445"/>
      <c r="I19" s="445"/>
      <c r="J19" s="445"/>
    </row>
    <row r="20" spans="2:21" x14ac:dyDescent="0.3">
      <c r="B20" s="446" t="s">
        <v>410</v>
      </c>
      <c r="C20" s="446"/>
      <c r="D20" s="446"/>
      <c r="E20" s="446"/>
      <c r="F20" s="446"/>
      <c r="G20" s="446"/>
      <c r="H20" s="446"/>
      <c r="I20" s="446"/>
      <c r="J20" s="446"/>
    </row>
    <row r="21" spans="2:21" x14ac:dyDescent="0.3">
      <c r="B21" s="443" t="s">
        <v>393</v>
      </c>
      <c r="C21" s="443"/>
      <c r="D21" s="443"/>
    </row>
    <row r="22" spans="2:21" x14ac:dyDescent="0.3">
      <c r="B22" s="443" t="s">
        <v>394</v>
      </c>
      <c r="C22" s="443"/>
      <c r="D22" s="443"/>
      <c r="E22" s="443"/>
      <c r="F22" s="443"/>
    </row>
    <row r="23" spans="2:21" x14ac:dyDescent="0.3">
      <c r="B23" s="441" t="s">
        <v>422</v>
      </c>
    </row>
    <row r="25" spans="2:21" ht="37.950000000000003" customHeight="1" x14ac:dyDescent="0.3">
      <c r="K25" s="426"/>
      <c r="L25" s="426"/>
      <c r="M25" s="426"/>
      <c r="N25" s="426"/>
      <c r="O25" s="426"/>
      <c r="P25" s="426"/>
      <c r="Q25" s="426"/>
      <c r="R25" s="426"/>
      <c r="S25" s="426"/>
      <c r="T25" s="426"/>
      <c r="U25" s="426"/>
    </row>
    <row r="26" spans="2:21" ht="32.4" customHeight="1" x14ac:dyDescent="0.3">
      <c r="K26" s="427"/>
      <c r="L26" s="427"/>
      <c r="M26" s="427"/>
    </row>
    <row r="33" spans="10:10" x14ac:dyDescent="0.3">
      <c r="J33" s="372"/>
    </row>
    <row r="34" spans="10:10" x14ac:dyDescent="0.3">
      <c r="J34" s="372"/>
    </row>
    <row r="35" spans="10:10" x14ac:dyDescent="0.3">
      <c r="J35" s="372"/>
    </row>
    <row r="36" spans="10:10" x14ac:dyDescent="0.3">
      <c r="J36" s="372"/>
    </row>
    <row r="37" spans="10:10" x14ac:dyDescent="0.3">
      <c r="J37" s="372"/>
    </row>
    <row r="38" spans="10:10" x14ac:dyDescent="0.3">
      <c r="J38" s="372"/>
    </row>
    <row r="39" spans="10:10" x14ac:dyDescent="0.3">
      <c r="J39" s="372"/>
    </row>
    <row r="40" spans="10:10" x14ac:dyDescent="0.3">
      <c r="J40" s="372"/>
    </row>
    <row r="41" spans="10:10" x14ac:dyDescent="0.3">
      <c r="J41" s="372"/>
    </row>
    <row r="42" spans="10:10" x14ac:dyDescent="0.3">
      <c r="J42" s="372"/>
    </row>
    <row r="43" spans="10:10" x14ac:dyDescent="0.3">
      <c r="J43" s="372"/>
    </row>
  </sheetData>
  <mergeCells count="5">
    <mergeCell ref="B21:D21"/>
    <mergeCell ref="B22:F22"/>
    <mergeCell ref="B2:G2"/>
    <mergeCell ref="B19:J19"/>
    <mergeCell ref="B20:J20"/>
  </mergeCells>
  <pageMargins left="0.7" right="0.7" top="0.75" bottom="0.75" header="0.3" footer="0.3"/>
  <pageSetup paperSize="9" scale="7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Q50"/>
  <sheetViews>
    <sheetView showGridLines="0" zoomScale="90" zoomScaleNormal="90" workbookViewId="0">
      <pane xSplit="5" ySplit="11" topLeftCell="F24" activePane="bottomRight" state="frozen"/>
      <selection activeCell="A19" sqref="A19:C19"/>
      <selection pane="topRight" activeCell="A19" sqref="A19:C19"/>
      <selection pane="bottomLeft" activeCell="A19" sqref="A19:C19"/>
      <selection pane="bottomRight" activeCell="A35" sqref="A35"/>
    </sheetView>
  </sheetViews>
  <sheetFormatPr baseColWidth="10" defaultRowHeight="11.4" x14ac:dyDescent="0.2"/>
  <cols>
    <col min="1" max="1" width="9.33203125" style="152" customWidth="1"/>
    <col min="2" max="2" width="9" style="152" customWidth="1"/>
    <col min="3" max="3" width="4.88671875" style="152" customWidth="1"/>
    <col min="4" max="4" width="6.88671875" style="152" customWidth="1"/>
    <col min="5" max="5" width="15.44140625" style="152" customWidth="1"/>
    <col min="6" max="6" width="12.6640625" style="152" customWidth="1"/>
    <col min="7" max="9" width="11.6640625" style="152" customWidth="1"/>
    <col min="10" max="10" width="11.109375" style="152" customWidth="1"/>
    <col min="11" max="11" width="10.109375" style="152" customWidth="1"/>
    <col min="12" max="13" width="10.6640625" style="152" customWidth="1"/>
    <col min="14" max="14" width="11.109375" style="152" customWidth="1"/>
    <col min="15" max="15" width="10.109375" style="152" customWidth="1"/>
    <col min="16" max="16" width="11.109375" style="152" customWidth="1"/>
    <col min="17" max="19" width="10.109375" style="152" customWidth="1"/>
    <col min="20" max="20" width="10.5546875" style="152" customWidth="1"/>
    <col min="21" max="24" width="11.88671875" style="152" customWidth="1"/>
    <col min="25" max="29" width="10.88671875" style="152" customWidth="1"/>
    <col min="30" max="31" width="11.88671875" style="152" customWidth="1"/>
    <col min="32" max="32" width="11.88671875" style="152" bestFit="1" customWidth="1"/>
    <col min="33" max="33" width="3" style="152" bestFit="1" customWidth="1"/>
    <col min="34" max="34" width="7.5546875" style="152" bestFit="1" customWidth="1"/>
    <col min="35" max="35" width="3" style="152" bestFit="1" customWidth="1"/>
    <col min="36" max="36" width="7.5546875" style="152" bestFit="1" customWidth="1"/>
    <col min="37" max="38" width="3" style="152" bestFit="1" customWidth="1"/>
    <col min="39" max="39" width="7.5546875" style="152" bestFit="1" customWidth="1"/>
    <col min="40" max="41" width="3" style="152" bestFit="1" customWidth="1"/>
    <col min="42" max="42" width="7.5546875" style="152" bestFit="1" customWidth="1"/>
    <col min="43" max="43" width="12.88671875" style="152" bestFit="1" customWidth="1"/>
    <col min="44" max="44" width="8" style="152" bestFit="1" customWidth="1"/>
    <col min="45" max="256" width="11.44140625" style="152"/>
    <col min="257" max="257" width="9.33203125" style="152" customWidth="1"/>
    <col min="258" max="258" width="9" style="152" customWidth="1"/>
    <col min="259" max="259" width="4.88671875" style="152" customWidth="1"/>
    <col min="260" max="260" width="6.88671875" style="152" customWidth="1"/>
    <col min="261" max="261" width="15.44140625" style="152" customWidth="1"/>
    <col min="262" max="264" width="10.109375" style="152" customWidth="1"/>
    <col min="265" max="265" width="11" style="152" customWidth="1"/>
    <col min="266" max="266" width="11.109375" style="152" customWidth="1"/>
    <col min="267" max="267" width="10.109375" style="152" customWidth="1"/>
    <col min="268" max="269" width="10.6640625" style="152" customWidth="1"/>
    <col min="270" max="270" width="11.109375" style="152" customWidth="1"/>
    <col min="271" max="271" width="10.109375" style="152" customWidth="1"/>
    <col min="272" max="272" width="11.109375" style="152" customWidth="1"/>
    <col min="273" max="275" width="10.109375" style="152" customWidth="1"/>
    <col min="276" max="276" width="10.5546875" style="152" customWidth="1"/>
    <col min="277" max="280" width="11.88671875" style="152" customWidth="1"/>
    <col min="281" max="285" width="10.88671875" style="152" customWidth="1"/>
    <col min="286" max="287" width="11.88671875" style="152" customWidth="1"/>
    <col min="288" max="288" width="11.88671875" style="152" bestFit="1" customWidth="1"/>
    <col min="289" max="289" width="3" style="152" bestFit="1" customWidth="1"/>
    <col min="290" max="290" width="7.5546875" style="152" bestFit="1" customWidth="1"/>
    <col min="291" max="291" width="3" style="152" bestFit="1" customWidth="1"/>
    <col min="292" max="292" width="7.5546875" style="152" bestFit="1" customWidth="1"/>
    <col min="293" max="294" width="3" style="152" bestFit="1" customWidth="1"/>
    <col min="295" max="295" width="7.5546875" style="152" bestFit="1" customWidth="1"/>
    <col min="296" max="297" width="3" style="152" bestFit="1" customWidth="1"/>
    <col min="298" max="298" width="7.5546875" style="152" bestFit="1" customWidth="1"/>
    <col min="299" max="299" width="12.88671875" style="152" bestFit="1" customWidth="1"/>
    <col min="300" max="300" width="8" style="152" bestFit="1" customWidth="1"/>
    <col min="301" max="512" width="11.44140625" style="152"/>
    <col min="513" max="513" width="9.33203125" style="152" customWidth="1"/>
    <col min="514" max="514" width="9" style="152" customWidth="1"/>
    <col min="515" max="515" width="4.88671875" style="152" customWidth="1"/>
    <col min="516" max="516" width="6.88671875" style="152" customWidth="1"/>
    <col min="517" max="517" width="15.44140625" style="152" customWidth="1"/>
    <col min="518" max="520" width="10.109375" style="152" customWidth="1"/>
    <col min="521" max="521" width="11" style="152" customWidth="1"/>
    <col min="522" max="522" width="11.109375" style="152" customWidth="1"/>
    <col min="523" max="523" width="10.109375" style="152" customWidth="1"/>
    <col min="524" max="525" width="10.6640625" style="152" customWidth="1"/>
    <col min="526" max="526" width="11.109375" style="152" customWidth="1"/>
    <col min="527" max="527" width="10.109375" style="152" customWidth="1"/>
    <col min="528" max="528" width="11.109375" style="152" customWidth="1"/>
    <col min="529" max="531" width="10.109375" style="152" customWidth="1"/>
    <col min="532" max="532" width="10.5546875" style="152" customWidth="1"/>
    <col min="533" max="536" width="11.88671875" style="152" customWidth="1"/>
    <col min="537" max="541" width="10.88671875" style="152" customWidth="1"/>
    <col min="542" max="543" width="11.88671875" style="152" customWidth="1"/>
    <col min="544" max="544" width="11.88671875" style="152" bestFit="1" customWidth="1"/>
    <col min="545" max="545" width="3" style="152" bestFit="1" customWidth="1"/>
    <col min="546" max="546" width="7.5546875" style="152" bestFit="1" customWidth="1"/>
    <col min="547" max="547" width="3" style="152" bestFit="1" customWidth="1"/>
    <col min="548" max="548" width="7.5546875" style="152" bestFit="1" customWidth="1"/>
    <col min="549" max="550" width="3" style="152" bestFit="1" customWidth="1"/>
    <col min="551" max="551" width="7.5546875" style="152" bestFit="1" customWidth="1"/>
    <col min="552" max="553" width="3" style="152" bestFit="1" customWidth="1"/>
    <col min="554" max="554" width="7.5546875" style="152" bestFit="1" customWidth="1"/>
    <col min="555" max="555" width="12.88671875" style="152" bestFit="1" customWidth="1"/>
    <col min="556" max="556" width="8" style="152" bestFit="1" customWidth="1"/>
    <col min="557" max="768" width="11.44140625" style="152"/>
    <col min="769" max="769" width="9.33203125" style="152" customWidth="1"/>
    <col min="770" max="770" width="9" style="152" customWidth="1"/>
    <col min="771" max="771" width="4.88671875" style="152" customWidth="1"/>
    <col min="772" max="772" width="6.88671875" style="152" customWidth="1"/>
    <col min="773" max="773" width="15.44140625" style="152" customWidth="1"/>
    <col min="774" max="776" width="10.109375" style="152" customWidth="1"/>
    <col min="777" max="777" width="11" style="152" customWidth="1"/>
    <col min="778" max="778" width="11.109375" style="152" customWidth="1"/>
    <col min="779" max="779" width="10.109375" style="152" customWidth="1"/>
    <col min="780" max="781" width="10.6640625" style="152" customWidth="1"/>
    <col min="782" max="782" width="11.109375" style="152" customWidth="1"/>
    <col min="783" max="783" width="10.109375" style="152" customWidth="1"/>
    <col min="784" max="784" width="11.109375" style="152" customWidth="1"/>
    <col min="785" max="787" width="10.109375" style="152" customWidth="1"/>
    <col min="788" max="788" width="10.5546875" style="152" customWidth="1"/>
    <col min="789" max="792" width="11.88671875" style="152" customWidth="1"/>
    <col min="793" max="797" width="10.88671875" style="152" customWidth="1"/>
    <col min="798" max="799" width="11.88671875" style="152" customWidth="1"/>
    <col min="800" max="800" width="11.88671875" style="152" bestFit="1" customWidth="1"/>
    <col min="801" max="801" width="3" style="152" bestFit="1" customWidth="1"/>
    <col min="802" max="802" width="7.5546875" style="152" bestFit="1" customWidth="1"/>
    <col min="803" max="803" width="3" style="152" bestFit="1" customWidth="1"/>
    <col min="804" max="804" width="7.5546875" style="152" bestFit="1" customWidth="1"/>
    <col min="805" max="806" width="3" style="152" bestFit="1" customWidth="1"/>
    <col min="807" max="807" width="7.5546875" style="152" bestFit="1" customWidth="1"/>
    <col min="808" max="809" width="3" style="152" bestFit="1" customWidth="1"/>
    <col min="810" max="810" width="7.5546875" style="152" bestFit="1" customWidth="1"/>
    <col min="811" max="811" width="12.88671875" style="152" bestFit="1" customWidth="1"/>
    <col min="812" max="812" width="8" style="152" bestFit="1" customWidth="1"/>
    <col min="813" max="1024" width="11.44140625" style="152"/>
    <col min="1025" max="1025" width="9.33203125" style="152" customWidth="1"/>
    <col min="1026" max="1026" width="9" style="152" customWidth="1"/>
    <col min="1027" max="1027" width="4.88671875" style="152" customWidth="1"/>
    <col min="1028" max="1028" width="6.88671875" style="152" customWidth="1"/>
    <col min="1029" max="1029" width="15.44140625" style="152" customWidth="1"/>
    <col min="1030" max="1032" width="10.109375" style="152" customWidth="1"/>
    <col min="1033" max="1033" width="11" style="152" customWidth="1"/>
    <col min="1034" max="1034" width="11.109375" style="152" customWidth="1"/>
    <col min="1035" max="1035" width="10.109375" style="152" customWidth="1"/>
    <col min="1036" max="1037" width="10.6640625" style="152" customWidth="1"/>
    <col min="1038" max="1038" width="11.109375" style="152" customWidth="1"/>
    <col min="1039" max="1039" width="10.109375" style="152" customWidth="1"/>
    <col min="1040" max="1040" width="11.109375" style="152" customWidth="1"/>
    <col min="1041" max="1043" width="10.109375" style="152" customWidth="1"/>
    <col min="1044" max="1044" width="10.5546875" style="152" customWidth="1"/>
    <col min="1045" max="1048" width="11.88671875" style="152" customWidth="1"/>
    <col min="1049" max="1053" width="10.88671875" style="152" customWidth="1"/>
    <col min="1054" max="1055" width="11.88671875" style="152" customWidth="1"/>
    <col min="1056" max="1056" width="11.88671875" style="152" bestFit="1" customWidth="1"/>
    <col min="1057" max="1057" width="3" style="152" bestFit="1" customWidth="1"/>
    <col min="1058" max="1058" width="7.5546875" style="152" bestFit="1" customWidth="1"/>
    <col min="1059" max="1059" width="3" style="152" bestFit="1" customWidth="1"/>
    <col min="1060" max="1060" width="7.5546875" style="152" bestFit="1" customWidth="1"/>
    <col min="1061" max="1062" width="3" style="152" bestFit="1" customWidth="1"/>
    <col min="1063" max="1063" width="7.5546875" style="152" bestFit="1" customWidth="1"/>
    <col min="1064" max="1065" width="3" style="152" bestFit="1" customWidth="1"/>
    <col min="1066" max="1066" width="7.5546875" style="152" bestFit="1" customWidth="1"/>
    <col min="1067" max="1067" width="12.88671875" style="152" bestFit="1" customWidth="1"/>
    <col min="1068" max="1068" width="8" style="152" bestFit="1" customWidth="1"/>
    <col min="1069" max="1280" width="11.44140625" style="152"/>
    <col min="1281" max="1281" width="9.33203125" style="152" customWidth="1"/>
    <col min="1282" max="1282" width="9" style="152" customWidth="1"/>
    <col min="1283" max="1283" width="4.88671875" style="152" customWidth="1"/>
    <col min="1284" max="1284" width="6.88671875" style="152" customWidth="1"/>
    <col min="1285" max="1285" width="15.44140625" style="152" customWidth="1"/>
    <col min="1286" max="1288" width="10.109375" style="152" customWidth="1"/>
    <col min="1289" max="1289" width="11" style="152" customWidth="1"/>
    <col min="1290" max="1290" width="11.109375" style="152" customWidth="1"/>
    <col min="1291" max="1291" width="10.109375" style="152" customWidth="1"/>
    <col min="1292" max="1293" width="10.6640625" style="152" customWidth="1"/>
    <col min="1294" max="1294" width="11.109375" style="152" customWidth="1"/>
    <col min="1295" max="1295" width="10.109375" style="152" customWidth="1"/>
    <col min="1296" max="1296" width="11.109375" style="152" customWidth="1"/>
    <col min="1297" max="1299" width="10.109375" style="152" customWidth="1"/>
    <col min="1300" max="1300" width="10.5546875" style="152" customWidth="1"/>
    <col min="1301" max="1304" width="11.88671875" style="152" customWidth="1"/>
    <col min="1305" max="1309" width="10.88671875" style="152" customWidth="1"/>
    <col min="1310" max="1311" width="11.88671875" style="152" customWidth="1"/>
    <col min="1312" max="1312" width="11.88671875" style="152" bestFit="1" customWidth="1"/>
    <col min="1313" max="1313" width="3" style="152" bestFit="1" customWidth="1"/>
    <col min="1314" max="1314" width="7.5546875" style="152" bestFit="1" customWidth="1"/>
    <col min="1315" max="1315" width="3" style="152" bestFit="1" customWidth="1"/>
    <col min="1316" max="1316" width="7.5546875" style="152" bestFit="1" customWidth="1"/>
    <col min="1317" max="1318" width="3" style="152" bestFit="1" customWidth="1"/>
    <col min="1319" max="1319" width="7.5546875" style="152" bestFit="1" customWidth="1"/>
    <col min="1320" max="1321" width="3" style="152" bestFit="1" customWidth="1"/>
    <col min="1322" max="1322" width="7.5546875" style="152" bestFit="1" customWidth="1"/>
    <col min="1323" max="1323" width="12.88671875" style="152" bestFit="1" customWidth="1"/>
    <col min="1324" max="1324" width="8" style="152" bestFit="1" customWidth="1"/>
    <col min="1325" max="1536" width="11.44140625" style="152"/>
    <col min="1537" max="1537" width="9.33203125" style="152" customWidth="1"/>
    <col min="1538" max="1538" width="9" style="152" customWidth="1"/>
    <col min="1539" max="1539" width="4.88671875" style="152" customWidth="1"/>
    <col min="1540" max="1540" width="6.88671875" style="152" customWidth="1"/>
    <col min="1541" max="1541" width="15.44140625" style="152" customWidth="1"/>
    <col min="1542" max="1544" width="10.109375" style="152" customWidth="1"/>
    <col min="1545" max="1545" width="11" style="152" customWidth="1"/>
    <col min="1546" max="1546" width="11.109375" style="152" customWidth="1"/>
    <col min="1547" max="1547" width="10.109375" style="152" customWidth="1"/>
    <col min="1548" max="1549" width="10.6640625" style="152" customWidth="1"/>
    <col min="1550" max="1550" width="11.109375" style="152" customWidth="1"/>
    <col min="1551" max="1551" width="10.109375" style="152" customWidth="1"/>
    <col min="1552" max="1552" width="11.109375" style="152" customWidth="1"/>
    <col min="1553" max="1555" width="10.109375" style="152" customWidth="1"/>
    <col min="1556" max="1556" width="10.5546875" style="152" customWidth="1"/>
    <col min="1557" max="1560" width="11.88671875" style="152" customWidth="1"/>
    <col min="1561" max="1565" width="10.88671875" style="152" customWidth="1"/>
    <col min="1566" max="1567" width="11.88671875" style="152" customWidth="1"/>
    <col min="1568" max="1568" width="11.88671875" style="152" bestFit="1" customWidth="1"/>
    <col min="1569" max="1569" width="3" style="152" bestFit="1" customWidth="1"/>
    <col min="1570" max="1570" width="7.5546875" style="152" bestFit="1" customWidth="1"/>
    <col min="1571" max="1571" width="3" style="152" bestFit="1" customWidth="1"/>
    <col min="1572" max="1572" width="7.5546875" style="152" bestFit="1" customWidth="1"/>
    <col min="1573" max="1574" width="3" style="152" bestFit="1" customWidth="1"/>
    <col min="1575" max="1575" width="7.5546875" style="152" bestFit="1" customWidth="1"/>
    <col min="1576" max="1577" width="3" style="152" bestFit="1" customWidth="1"/>
    <col min="1578" max="1578" width="7.5546875" style="152" bestFit="1" customWidth="1"/>
    <col min="1579" max="1579" width="12.88671875" style="152" bestFit="1" customWidth="1"/>
    <col min="1580" max="1580" width="8" style="152" bestFit="1" customWidth="1"/>
    <col min="1581" max="1792" width="11.44140625" style="152"/>
    <col min="1793" max="1793" width="9.33203125" style="152" customWidth="1"/>
    <col min="1794" max="1794" width="9" style="152" customWidth="1"/>
    <col min="1795" max="1795" width="4.88671875" style="152" customWidth="1"/>
    <col min="1796" max="1796" width="6.88671875" style="152" customWidth="1"/>
    <col min="1797" max="1797" width="15.44140625" style="152" customWidth="1"/>
    <col min="1798" max="1800" width="10.109375" style="152" customWidth="1"/>
    <col min="1801" max="1801" width="11" style="152" customWidth="1"/>
    <col min="1802" max="1802" width="11.109375" style="152" customWidth="1"/>
    <col min="1803" max="1803" width="10.109375" style="152" customWidth="1"/>
    <col min="1804" max="1805" width="10.6640625" style="152" customWidth="1"/>
    <col min="1806" max="1806" width="11.109375" style="152" customWidth="1"/>
    <col min="1807" max="1807" width="10.109375" style="152" customWidth="1"/>
    <col min="1808" max="1808" width="11.109375" style="152" customWidth="1"/>
    <col min="1809" max="1811" width="10.109375" style="152" customWidth="1"/>
    <col min="1812" max="1812" width="10.5546875" style="152" customWidth="1"/>
    <col min="1813" max="1816" width="11.88671875" style="152" customWidth="1"/>
    <col min="1817" max="1821" width="10.88671875" style="152" customWidth="1"/>
    <col min="1822" max="1823" width="11.88671875" style="152" customWidth="1"/>
    <col min="1824" max="1824" width="11.88671875" style="152" bestFit="1" customWidth="1"/>
    <col min="1825" max="1825" width="3" style="152" bestFit="1" customWidth="1"/>
    <col min="1826" max="1826" width="7.5546875" style="152" bestFit="1" customWidth="1"/>
    <col min="1827" max="1827" width="3" style="152" bestFit="1" customWidth="1"/>
    <col min="1828" max="1828" width="7.5546875" style="152" bestFit="1" customWidth="1"/>
    <col min="1829" max="1830" width="3" style="152" bestFit="1" customWidth="1"/>
    <col min="1831" max="1831" width="7.5546875" style="152" bestFit="1" customWidth="1"/>
    <col min="1832" max="1833" width="3" style="152" bestFit="1" customWidth="1"/>
    <col min="1834" max="1834" width="7.5546875" style="152" bestFit="1" customWidth="1"/>
    <col min="1835" max="1835" width="12.88671875" style="152" bestFit="1" customWidth="1"/>
    <col min="1836" max="1836" width="8" style="152" bestFit="1" customWidth="1"/>
    <col min="1837" max="2048" width="11.44140625" style="152"/>
    <col min="2049" max="2049" width="9.33203125" style="152" customWidth="1"/>
    <col min="2050" max="2050" width="9" style="152" customWidth="1"/>
    <col min="2051" max="2051" width="4.88671875" style="152" customWidth="1"/>
    <col min="2052" max="2052" width="6.88671875" style="152" customWidth="1"/>
    <col min="2053" max="2053" width="15.44140625" style="152" customWidth="1"/>
    <col min="2054" max="2056" width="10.109375" style="152" customWidth="1"/>
    <col min="2057" max="2057" width="11" style="152" customWidth="1"/>
    <col min="2058" max="2058" width="11.109375" style="152" customWidth="1"/>
    <col min="2059" max="2059" width="10.109375" style="152" customWidth="1"/>
    <col min="2060" max="2061" width="10.6640625" style="152" customWidth="1"/>
    <col min="2062" max="2062" width="11.109375" style="152" customWidth="1"/>
    <col min="2063" max="2063" width="10.109375" style="152" customWidth="1"/>
    <col min="2064" max="2064" width="11.109375" style="152" customWidth="1"/>
    <col min="2065" max="2067" width="10.109375" style="152" customWidth="1"/>
    <col min="2068" max="2068" width="10.5546875" style="152" customWidth="1"/>
    <col min="2069" max="2072" width="11.88671875" style="152" customWidth="1"/>
    <col min="2073" max="2077" width="10.88671875" style="152" customWidth="1"/>
    <col min="2078" max="2079" width="11.88671875" style="152" customWidth="1"/>
    <col min="2080" max="2080" width="11.88671875" style="152" bestFit="1" customWidth="1"/>
    <col min="2081" max="2081" width="3" style="152" bestFit="1" customWidth="1"/>
    <col min="2082" max="2082" width="7.5546875" style="152" bestFit="1" customWidth="1"/>
    <col min="2083" max="2083" width="3" style="152" bestFit="1" customWidth="1"/>
    <col min="2084" max="2084" width="7.5546875" style="152" bestFit="1" customWidth="1"/>
    <col min="2085" max="2086" width="3" style="152" bestFit="1" customWidth="1"/>
    <col min="2087" max="2087" width="7.5546875" style="152" bestFit="1" customWidth="1"/>
    <col min="2088" max="2089" width="3" style="152" bestFit="1" customWidth="1"/>
    <col min="2090" max="2090" width="7.5546875" style="152" bestFit="1" customWidth="1"/>
    <col min="2091" max="2091" width="12.88671875" style="152" bestFit="1" customWidth="1"/>
    <col min="2092" max="2092" width="8" style="152" bestFit="1" customWidth="1"/>
    <col min="2093" max="2304" width="11.44140625" style="152"/>
    <col min="2305" max="2305" width="9.33203125" style="152" customWidth="1"/>
    <col min="2306" max="2306" width="9" style="152" customWidth="1"/>
    <col min="2307" max="2307" width="4.88671875" style="152" customWidth="1"/>
    <col min="2308" max="2308" width="6.88671875" style="152" customWidth="1"/>
    <col min="2309" max="2309" width="15.44140625" style="152" customWidth="1"/>
    <col min="2310" max="2312" width="10.109375" style="152" customWidth="1"/>
    <col min="2313" max="2313" width="11" style="152" customWidth="1"/>
    <col min="2314" max="2314" width="11.109375" style="152" customWidth="1"/>
    <col min="2315" max="2315" width="10.109375" style="152" customWidth="1"/>
    <col min="2316" max="2317" width="10.6640625" style="152" customWidth="1"/>
    <col min="2318" max="2318" width="11.109375" style="152" customWidth="1"/>
    <col min="2319" max="2319" width="10.109375" style="152" customWidth="1"/>
    <col min="2320" max="2320" width="11.109375" style="152" customWidth="1"/>
    <col min="2321" max="2323" width="10.109375" style="152" customWidth="1"/>
    <col min="2324" max="2324" width="10.5546875" style="152" customWidth="1"/>
    <col min="2325" max="2328" width="11.88671875" style="152" customWidth="1"/>
    <col min="2329" max="2333" width="10.88671875" style="152" customWidth="1"/>
    <col min="2334" max="2335" width="11.88671875" style="152" customWidth="1"/>
    <col min="2336" max="2336" width="11.88671875" style="152" bestFit="1" customWidth="1"/>
    <col min="2337" max="2337" width="3" style="152" bestFit="1" customWidth="1"/>
    <col min="2338" max="2338" width="7.5546875" style="152" bestFit="1" customWidth="1"/>
    <col min="2339" max="2339" width="3" style="152" bestFit="1" customWidth="1"/>
    <col min="2340" max="2340" width="7.5546875" style="152" bestFit="1" customWidth="1"/>
    <col min="2341" max="2342" width="3" style="152" bestFit="1" customWidth="1"/>
    <col min="2343" max="2343" width="7.5546875" style="152" bestFit="1" customWidth="1"/>
    <col min="2344" max="2345" width="3" style="152" bestFit="1" customWidth="1"/>
    <col min="2346" max="2346" width="7.5546875" style="152" bestFit="1" customWidth="1"/>
    <col min="2347" max="2347" width="12.88671875" style="152" bestFit="1" customWidth="1"/>
    <col min="2348" max="2348" width="8" style="152" bestFit="1" customWidth="1"/>
    <col min="2349" max="2560" width="11.44140625" style="152"/>
    <col min="2561" max="2561" width="9.33203125" style="152" customWidth="1"/>
    <col min="2562" max="2562" width="9" style="152" customWidth="1"/>
    <col min="2563" max="2563" width="4.88671875" style="152" customWidth="1"/>
    <col min="2564" max="2564" width="6.88671875" style="152" customWidth="1"/>
    <col min="2565" max="2565" width="15.44140625" style="152" customWidth="1"/>
    <col min="2566" max="2568" width="10.109375" style="152" customWidth="1"/>
    <col min="2569" max="2569" width="11" style="152" customWidth="1"/>
    <col min="2570" max="2570" width="11.109375" style="152" customWidth="1"/>
    <col min="2571" max="2571" width="10.109375" style="152" customWidth="1"/>
    <col min="2572" max="2573" width="10.6640625" style="152" customWidth="1"/>
    <col min="2574" max="2574" width="11.109375" style="152" customWidth="1"/>
    <col min="2575" max="2575" width="10.109375" style="152" customWidth="1"/>
    <col min="2576" max="2576" width="11.109375" style="152" customWidth="1"/>
    <col min="2577" max="2579" width="10.109375" style="152" customWidth="1"/>
    <col min="2580" max="2580" width="10.5546875" style="152" customWidth="1"/>
    <col min="2581" max="2584" width="11.88671875" style="152" customWidth="1"/>
    <col min="2585" max="2589" width="10.88671875" style="152" customWidth="1"/>
    <col min="2590" max="2591" width="11.88671875" style="152" customWidth="1"/>
    <col min="2592" max="2592" width="11.88671875" style="152" bestFit="1" customWidth="1"/>
    <col min="2593" max="2593" width="3" style="152" bestFit="1" customWidth="1"/>
    <col min="2594" max="2594" width="7.5546875" style="152" bestFit="1" customWidth="1"/>
    <col min="2595" max="2595" width="3" style="152" bestFit="1" customWidth="1"/>
    <col min="2596" max="2596" width="7.5546875" style="152" bestFit="1" customWidth="1"/>
    <col min="2597" max="2598" width="3" style="152" bestFit="1" customWidth="1"/>
    <col min="2599" max="2599" width="7.5546875" style="152" bestFit="1" customWidth="1"/>
    <col min="2600" max="2601" width="3" style="152" bestFit="1" customWidth="1"/>
    <col min="2602" max="2602" width="7.5546875" style="152" bestFit="1" customWidth="1"/>
    <col min="2603" max="2603" width="12.88671875" style="152" bestFit="1" customWidth="1"/>
    <col min="2604" max="2604" width="8" style="152" bestFit="1" customWidth="1"/>
    <col min="2605" max="2816" width="11.44140625" style="152"/>
    <col min="2817" max="2817" width="9.33203125" style="152" customWidth="1"/>
    <col min="2818" max="2818" width="9" style="152" customWidth="1"/>
    <col min="2819" max="2819" width="4.88671875" style="152" customWidth="1"/>
    <col min="2820" max="2820" width="6.88671875" style="152" customWidth="1"/>
    <col min="2821" max="2821" width="15.44140625" style="152" customWidth="1"/>
    <col min="2822" max="2824" width="10.109375" style="152" customWidth="1"/>
    <col min="2825" max="2825" width="11" style="152" customWidth="1"/>
    <col min="2826" max="2826" width="11.109375" style="152" customWidth="1"/>
    <col min="2827" max="2827" width="10.109375" style="152" customWidth="1"/>
    <col min="2828" max="2829" width="10.6640625" style="152" customWidth="1"/>
    <col min="2830" max="2830" width="11.109375" style="152" customWidth="1"/>
    <col min="2831" max="2831" width="10.109375" style="152" customWidth="1"/>
    <col min="2832" max="2832" width="11.109375" style="152" customWidth="1"/>
    <col min="2833" max="2835" width="10.109375" style="152" customWidth="1"/>
    <col min="2836" max="2836" width="10.5546875" style="152" customWidth="1"/>
    <col min="2837" max="2840" width="11.88671875" style="152" customWidth="1"/>
    <col min="2841" max="2845" width="10.88671875" style="152" customWidth="1"/>
    <col min="2846" max="2847" width="11.88671875" style="152" customWidth="1"/>
    <col min="2848" max="2848" width="11.88671875" style="152" bestFit="1" customWidth="1"/>
    <col min="2849" max="2849" width="3" style="152" bestFit="1" customWidth="1"/>
    <col min="2850" max="2850" width="7.5546875" style="152" bestFit="1" customWidth="1"/>
    <col min="2851" max="2851" width="3" style="152" bestFit="1" customWidth="1"/>
    <col min="2852" max="2852" width="7.5546875" style="152" bestFit="1" customWidth="1"/>
    <col min="2853" max="2854" width="3" style="152" bestFit="1" customWidth="1"/>
    <col min="2855" max="2855" width="7.5546875" style="152" bestFit="1" customWidth="1"/>
    <col min="2856" max="2857" width="3" style="152" bestFit="1" customWidth="1"/>
    <col min="2858" max="2858" width="7.5546875" style="152" bestFit="1" customWidth="1"/>
    <col min="2859" max="2859" width="12.88671875" style="152" bestFit="1" customWidth="1"/>
    <col min="2860" max="2860" width="8" style="152" bestFit="1" customWidth="1"/>
    <col min="2861" max="3072" width="11.44140625" style="152"/>
    <col min="3073" max="3073" width="9.33203125" style="152" customWidth="1"/>
    <col min="3074" max="3074" width="9" style="152" customWidth="1"/>
    <col min="3075" max="3075" width="4.88671875" style="152" customWidth="1"/>
    <col min="3076" max="3076" width="6.88671875" style="152" customWidth="1"/>
    <col min="3077" max="3077" width="15.44140625" style="152" customWidth="1"/>
    <col min="3078" max="3080" width="10.109375" style="152" customWidth="1"/>
    <col min="3081" max="3081" width="11" style="152" customWidth="1"/>
    <col min="3082" max="3082" width="11.109375" style="152" customWidth="1"/>
    <col min="3083" max="3083" width="10.109375" style="152" customWidth="1"/>
    <col min="3084" max="3085" width="10.6640625" style="152" customWidth="1"/>
    <col min="3086" max="3086" width="11.109375" style="152" customWidth="1"/>
    <col min="3087" max="3087" width="10.109375" style="152" customWidth="1"/>
    <col min="3088" max="3088" width="11.109375" style="152" customWidth="1"/>
    <col min="3089" max="3091" width="10.109375" style="152" customWidth="1"/>
    <col min="3092" max="3092" width="10.5546875" style="152" customWidth="1"/>
    <col min="3093" max="3096" width="11.88671875" style="152" customWidth="1"/>
    <col min="3097" max="3101" width="10.88671875" style="152" customWidth="1"/>
    <col min="3102" max="3103" width="11.88671875" style="152" customWidth="1"/>
    <col min="3104" max="3104" width="11.88671875" style="152" bestFit="1" customWidth="1"/>
    <col min="3105" max="3105" width="3" style="152" bestFit="1" customWidth="1"/>
    <col min="3106" max="3106" width="7.5546875" style="152" bestFit="1" customWidth="1"/>
    <col min="3107" max="3107" width="3" style="152" bestFit="1" customWidth="1"/>
    <col min="3108" max="3108" width="7.5546875" style="152" bestFit="1" customWidth="1"/>
    <col min="3109" max="3110" width="3" style="152" bestFit="1" customWidth="1"/>
    <col min="3111" max="3111" width="7.5546875" style="152" bestFit="1" customWidth="1"/>
    <col min="3112" max="3113" width="3" style="152" bestFit="1" customWidth="1"/>
    <col min="3114" max="3114" width="7.5546875" style="152" bestFit="1" customWidth="1"/>
    <col min="3115" max="3115" width="12.88671875" style="152" bestFit="1" customWidth="1"/>
    <col min="3116" max="3116" width="8" style="152" bestFit="1" customWidth="1"/>
    <col min="3117" max="3328" width="11.44140625" style="152"/>
    <col min="3329" max="3329" width="9.33203125" style="152" customWidth="1"/>
    <col min="3330" max="3330" width="9" style="152" customWidth="1"/>
    <col min="3331" max="3331" width="4.88671875" style="152" customWidth="1"/>
    <col min="3332" max="3332" width="6.88671875" style="152" customWidth="1"/>
    <col min="3333" max="3333" width="15.44140625" style="152" customWidth="1"/>
    <col min="3334" max="3336" width="10.109375" style="152" customWidth="1"/>
    <col min="3337" max="3337" width="11" style="152" customWidth="1"/>
    <col min="3338" max="3338" width="11.109375" style="152" customWidth="1"/>
    <col min="3339" max="3339" width="10.109375" style="152" customWidth="1"/>
    <col min="3340" max="3341" width="10.6640625" style="152" customWidth="1"/>
    <col min="3342" max="3342" width="11.109375" style="152" customWidth="1"/>
    <col min="3343" max="3343" width="10.109375" style="152" customWidth="1"/>
    <col min="3344" max="3344" width="11.109375" style="152" customWidth="1"/>
    <col min="3345" max="3347" width="10.109375" style="152" customWidth="1"/>
    <col min="3348" max="3348" width="10.5546875" style="152" customWidth="1"/>
    <col min="3349" max="3352" width="11.88671875" style="152" customWidth="1"/>
    <col min="3353" max="3357" width="10.88671875" style="152" customWidth="1"/>
    <col min="3358" max="3359" width="11.88671875" style="152" customWidth="1"/>
    <col min="3360" max="3360" width="11.88671875" style="152" bestFit="1" customWidth="1"/>
    <col min="3361" max="3361" width="3" style="152" bestFit="1" customWidth="1"/>
    <col min="3362" max="3362" width="7.5546875" style="152" bestFit="1" customWidth="1"/>
    <col min="3363" max="3363" width="3" style="152" bestFit="1" customWidth="1"/>
    <col min="3364" max="3364" width="7.5546875" style="152" bestFit="1" customWidth="1"/>
    <col min="3365" max="3366" width="3" style="152" bestFit="1" customWidth="1"/>
    <col min="3367" max="3367" width="7.5546875" style="152" bestFit="1" customWidth="1"/>
    <col min="3368" max="3369" width="3" style="152" bestFit="1" customWidth="1"/>
    <col min="3370" max="3370" width="7.5546875" style="152" bestFit="1" customWidth="1"/>
    <col min="3371" max="3371" width="12.88671875" style="152" bestFit="1" customWidth="1"/>
    <col min="3372" max="3372" width="8" style="152" bestFit="1" customWidth="1"/>
    <col min="3373" max="3584" width="11.44140625" style="152"/>
    <col min="3585" max="3585" width="9.33203125" style="152" customWidth="1"/>
    <col min="3586" max="3586" width="9" style="152" customWidth="1"/>
    <col min="3587" max="3587" width="4.88671875" style="152" customWidth="1"/>
    <col min="3588" max="3588" width="6.88671875" style="152" customWidth="1"/>
    <col min="3589" max="3589" width="15.44140625" style="152" customWidth="1"/>
    <col min="3590" max="3592" width="10.109375" style="152" customWidth="1"/>
    <col min="3593" max="3593" width="11" style="152" customWidth="1"/>
    <col min="3594" max="3594" width="11.109375" style="152" customWidth="1"/>
    <col min="3595" max="3595" width="10.109375" style="152" customWidth="1"/>
    <col min="3596" max="3597" width="10.6640625" style="152" customWidth="1"/>
    <col min="3598" max="3598" width="11.109375" style="152" customWidth="1"/>
    <col min="3599" max="3599" width="10.109375" style="152" customWidth="1"/>
    <col min="3600" max="3600" width="11.109375" style="152" customWidth="1"/>
    <col min="3601" max="3603" width="10.109375" style="152" customWidth="1"/>
    <col min="3604" max="3604" width="10.5546875" style="152" customWidth="1"/>
    <col min="3605" max="3608" width="11.88671875" style="152" customWidth="1"/>
    <col min="3609" max="3613" width="10.88671875" style="152" customWidth="1"/>
    <col min="3614" max="3615" width="11.88671875" style="152" customWidth="1"/>
    <col min="3616" max="3616" width="11.88671875" style="152" bestFit="1" customWidth="1"/>
    <col min="3617" max="3617" width="3" style="152" bestFit="1" customWidth="1"/>
    <col min="3618" max="3618" width="7.5546875" style="152" bestFit="1" customWidth="1"/>
    <col min="3619" max="3619" width="3" style="152" bestFit="1" customWidth="1"/>
    <col min="3620" max="3620" width="7.5546875" style="152" bestFit="1" customWidth="1"/>
    <col min="3621" max="3622" width="3" style="152" bestFit="1" customWidth="1"/>
    <col min="3623" max="3623" width="7.5546875" style="152" bestFit="1" customWidth="1"/>
    <col min="3624" max="3625" width="3" style="152" bestFit="1" customWidth="1"/>
    <col min="3626" max="3626" width="7.5546875" style="152" bestFit="1" customWidth="1"/>
    <col min="3627" max="3627" width="12.88671875" style="152" bestFit="1" customWidth="1"/>
    <col min="3628" max="3628" width="8" style="152" bestFit="1" customWidth="1"/>
    <col min="3629" max="3840" width="11.44140625" style="152"/>
    <col min="3841" max="3841" width="9.33203125" style="152" customWidth="1"/>
    <col min="3842" max="3842" width="9" style="152" customWidth="1"/>
    <col min="3843" max="3843" width="4.88671875" style="152" customWidth="1"/>
    <col min="3844" max="3844" width="6.88671875" style="152" customWidth="1"/>
    <col min="3845" max="3845" width="15.44140625" style="152" customWidth="1"/>
    <col min="3846" max="3848" width="10.109375" style="152" customWidth="1"/>
    <col min="3849" max="3849" width="11" style="152" customWidth="1"/>
    <col min="3850" max="3850" width="11.109375" style="152" customWidth="1"/>
    <col min="3851" max="3851" width="10.109375" style="152" customWidth="1"/>
    <col min="3852" max="3853" width="10.6640625" style="152" customWidth="1"/>
    <col min="3854" max="3854" width="11.109375" style="152" customWidth="1"/>
    <col min="3855" max="3855" width="10.109375" style="152" customWidth="1"/>
    <col min="3856" max="3856" width="11.109375" style="152" customWidth="1"/>
    <col min="3857" max="3859" width="10.109375" style="152" customWidth="1"/>
    <col min="3860" max="3860" width="10.5546875" style="152" customWidth="1"/>
    <col min="3861" max="3864" width="11.88671875" style="152" customWidth="1"/>
    <col min="3865" max="3869" width="10.88671875" style="152" customWidth="1"/>
    <col min="3870" max="3871" width="11.88671875" style="152" customWidth="1"/>
    <col min="3872" max="3872" width="11.88671875" style="152" bestFit="1" customWidth="1"/>
    <col min="3873" max="3873" width="3" style="152" bestFit="1" customWidth="1"/>
    <col min="3874" max="3874" width="7.5546875" style="152" bestFit="1" customWidth="1"/>
    <col min="3875" max="3875" width="3" style="152" bestFit="1" customWidth="1"/>
    <col min="3876" max="3876" width="7.5546875" style="152" bestFit="1" customWidth="1"/>
    <col min="3877" max="3878" width="3" style="152" bestFit="1" customWidth="1"/>
    <col min="3879" max="3879" width="7.5546875" style="152" bestFit="1" customWidth="1"/>
    <col min="3880" max="3881" width="3" style="152" bestFit="1" customWidth="1"/>
    <col min="3882" max="3882" width="7.5546875" style="152" bestFit="1" customWidth="1"/>
    <col min="3883" max="3883" width="12.88671875" style="152" bestFit="1" customWidth="1"/>
    <col min="3884" max="3884" width="8" style="152" bestFit="1" customWidth="1"/>
    <col min="3885" max="4096" width="11.44140625" style="152"/>
    <col min="4097" max="4097" width="9.33203125" style="152" customWidth="1"/>
    <col min="4098" max="4098" width="9" style="152" customWidth="1"/>
    <col min="4099" max="4099" width="4.88671875" style="152" customWidth="1"/>
    <col min="4100" max="4100" width="6.88671875" style="152" customWidth="1"/>
    <col min="4101" max="4101" width="15.44140625" style="152" customWidth="1"/>
    <col min="4102" max="4104" width="10.109375" style="152" customWidth="1"/>
    <col min="4105" max="4105" width="11" style="152" customWidth="1"/>
    <col min="4106" max="4106" width="11.109375" style="152" customWidth="1"/>
    <col min="4107" max="4107" width="10.109375" style="152" customWidth="1"/>
    <col min="4108" max="4109" width="10.6640625" style="152" customWidth="1"/>
    <col min="4110" max="4110" width="11.109375" style="152" customWidth="1"/>
    <col min="4111" max="4111" width="10.109375" style="152" customWidth="1"/>
    <col min="4112" max="4112" width="11.109375" style="152" customWidth="1"/>
    <col min="4113" max="4115" width="10.109375" style="152" customWidth="1"/>
    <col min="4116" max="4116" width="10.5546875" style="152" customWidth="1"/>
    <col min="4117" max="4120" width="11.88671875" style="152" customWidth="1"/>
    <col min="4121" max="4125" width="10.88671875" style="152" customWidth="1"/>
    <col min="4126" max="4127" width="11.88671875" style="152" customWidth="1"/>
    <col min="4128" max="4128" width="11.88671875" style="152" bestFit="1" customWidth="1"/>
    <col min="4129" max="4129" width="3" style="152" bestFit="1" customWidth="1"/>
    <col min="4130" max="4130" width="7.5546875" style="152" bestFit="1" customWidth="1"/>
    <col min="4131" max="4131" width="3" style="152" bestFit="1" customWidth="1"/>
    <col min="4132" max="4132" width="7.5546875" style="152" bestFit="1" customWidth="1"/>
    <col min="4133" max="4134" width="3" style="152" bestFit="1" customWidth="1"/>
    <col min="4135" max="4135" width="7.5546875" style="152" bestFit="1" customWidth="1"/>
    <col min="4136" max="4137" width="3" style="152" bestFit="1" customWidth="1"/>
    <col min="4138" max="4138" width="7.5546875" style="152" bestFit="1" customWidth="1"/>
    <col min="4139" max="4139" width="12.88671875" style="152" bestFit="1" customWidth="1"/>
    <col min="4140" max="4140" width="8" style="152" bestFit="1" customWidth="1"/>
    <col min="4141" max="4352" width="11.44140625" style="152"/>
    <col min="4353" max="4353" width="9.33203125" style="152" customWidth="1"/>
    <col min="4354" max="4354" width="9" style="152" customWidth="1"/>
    <col min="4355" max="4355" width="4.88671875" style="152" customWidth="1"/>
    <col min="4356" max="4356" width="6.88671875" style="152" customWidth="1"/>
    <col min="4357" max="4357" width="15.44140625" style="152" customWidth="1"/>
    <col min="4358" max="4360" width="10.109375" style="152" customWidth="1"/>
    <col min="4361" max="4361" width="11" style="152" customWidth="1"/>
    <col min="4362" max="4362" width="11.109375" style="152" customWidth="1"/>
    <col min="4363" max="4363" width="10.109375" style="152" customWidth="1"/>
    <col min="4364" max="4365" width="10.6640625" style="152" customWidth="1"/>
    <col min="4366" max="4366" width="11.109375" style="152" customWidth="1"/>
    <col min="4367" max="4367" width="10.109375" style="152" customWidth="1"/>
    <col min="4368" max="4368" width="11.109375" style="152" customWidth="1"/>
    <col min="4369" max="4371" width="10.109375" style="152" customWidth="1"/>
    <col min="4372" max="4372" width="10.5546875" style="152" customWidth="1"/>
    <col min="4373" max="4376" width="11.88671875" style="152" customWidth="1"/>
    <col min="4377" max="4381" width="10.88671875" style="152" customWidth="1"/>
    <col min="4382" max="4383" width="11.88671875" style="152" customWidth="1"/>
    <col min="4384" max="4384" width="11.88671875" style="152" bestFit="1" customWidth="1"/>
    <col min="4385" max="4385" width="3" style="152" bestFit="1" customWidth="1"/>
    <col min="4386" max="4386" width="7.5546875" style="152" bestFit="1" customWidth="1"/>
    <col min="4387" max="4387" width="3" style="152" bestFit="1" customWidth="1"/>
    <col min="4388" max="4388" width="7.5546875" style="152" bestFit="1" customWidth="1"/>
    <col min="4389" max="4390" width="3" style="152" bestFit="1" customWidth="1"/>
    <col min="4391" max="4391" width="7.5546875" style="152" bestFit="1" customWidth="1"/>
    <col min="4392" max="4393" width="3" style="152" bestFit="1" customWidth="1"/>
    <col min="4394" max="4394" width="7.5546875" style="152" bestFit="1" customWidth="1"/>
    <col min="4395" max="4395" width="12.88671875" style="152" bestFit="1" customWidth="1"/>
    <col min="4396" max="4396" width="8" style="152" bestFit="1" customWidth="1"/>
    <col min="4397" max="4608" width="11.44140625" style="152"/>
    <col min="4609" max="4609" width="9.33203125" style="152" customWidth="1"/>
    <col min="4610" max="4610" width="9" style="152" customWidth="1"/>
    <col min="4611" max="4611" width="4.88671875" style="152" customWidth="1"/>
    <col min="4612" max="4612" width="6.88671875" style="152" customWidth="1"/>
    <col min="4613" max="4613" width="15.44140625" style="152" customWidth="1"/>
    <col min="4614" max="4616" width="10.109375" style="152" customWidth="1"/>
    <col min="4617" max="4617" width="11" style="152" customWidth="1"/>
    <col min="4618" max="4618" width="11.109375" style="152" customWidth="1"/>
    <col min="4619" max="4619" width="10.109375" style="152" customWidth="1"/>
    <col min="4620" max="4621" width="10.6640625" style="152" customWidth="1"/>
    <col min="4622" max="4622" width="11.109375" style="152" customWidth="1"/>
    <col min="4623" max="4623" width="10.109375" style="152" customWidth="1"/>
    <col min="4624" max="4624" width="11.109375" style="152" customWidth="1"/>
    <col min="4625" max="4627" width="10.109375" style="152" customWidth="1"/>
    <col min="4628" max="4628" width="10.5546875" style="152" customWidth="1"/>
    <col min="4629" max="4632" width="11.88671875" style="152" customWidth="1"/>
    <col min="4633" max="4637" width="10.88671875" style="152" customWidth="1"/>
    <col min="4638" max="4639" width="11.88671875" style="152" customWidth="1"/>
    <col min="4640" max="4640" width="11.88671875" style="152" bestFit="1" customWidth="1"/>
    <col min="4641" max="4641" width="3" style="152" bestFit="1" customWidth="1"/>
    <col min="4642" max="4642" width="7.5546875" style="152" bestFit="1" customWidth="1"/>
    <col min="4643" max="4643" width="3" style="152" bestFit="1" customWidth="1"/>
    <col min="4644" max="4644" width="7.5546875" style="152" bestFit="1" customWidth="1"/>
    <col min="4645" max="4646" width="3" style="152" bestFit="1" customWidth="1"/>
    <col min="4647" max="4647" width="7.5546875" style="152" bestFit="1" customWidth="1"/>
    <col min="4648" max="4649" width="3" style="152" bestFit="1" customWidth="1"/>
    <col min="4650" max="4650" width="7.5546875" style="152" bestFit="1" customWidth="1"/>
    <col min="4651" max="4651" width="12.88671875" style="152" bestFit="1" customWidth="1"/>
    <col min="4652" max="4652" width="8" style="152" bestFit="1" customWidth="1"/>
    <col min="4653" max="4864" width="11.44140625" style="152"/>
    <col min="4865" max="4865" width="9.33203125" style="152" customWidth="1"/>
    <col min="4866" max="4866" width="9" style="152" customWidth="1"/>
    <col min="4867" max="4867" width="4.88671875" style="152" customWidth="1"/>
    <col min="4868" max="4868" width="6.88671875" style="152" customWidth="1"/>
    <col min="4869" max="4869" width="15.44140625" style="152" customWidth="1"/>
    <col min="4870" max="4872" width="10.109375" style="152" customWidth="1"/>
    <col min="4873" max="4873" width="11" style="152" customWidth="1"/>
    <col min="4874" max="4874" width="11.109375" style="152" customWidth="1"/>
    <col min="4875" max="4875" width="10.109375" style="152" customWidth="1"/>
    <col min="4876" max="4877" width="10.6640625" style="152" customWidth="1"/>
    <col min="4878" max="4878" width="11.109375" style="152" customWidth="1"/>
    <col min="4879" max="4879" width="10.109375" style="152" customWidth="1"/>
    <col min="4880" max="4880" width="11.109375" style="152" customWidth="1"/>
    <col min="4881" max="4883" width="10.109375" style="152" customWidth="1"/>
    <col min="4884" max="4884" width="10.5546875" style="152" customWidth="1"/>
    <col min="4885" max="4888" width="11.88671875" style="152" customWidth="1"/>
    <col min="4889" max="4893" width="10.88671875" style="152" customWidth="1"/>
    <col min="4894" max="4895" width="11.88671875" style="152" customWidth="1"/>
    <col min="4896" max="4896" width="11.88671875" style="152" bestFit="1" customWidth="1"/>
    <col min="4897" max="4897" width="3" style="152" bestFit="1" customWidth="1"/>
    <col min="4898" max="4898" width="7.5546875" style="152" bestFit="1" customWidth="1"/>
    <col min="4899" max="4899" width="3" style="152" bestFit="1" customWidth="1"/>
    <col min="4900" max="4900" width="7.5546875" style="152" bestFit="1" customWidth="1"/>
    <col min="4901" max="4902" width="3" style="152" bestFit="1" customWidth="1"/>
    <col min="4903" max="4903" width="7.5546875" style="152" bestFit="1" customWidth="1"/>
    <col min="4904" max="4905" width="3" style="152" bestFit="1" customWidth="1"/>
    <col min="4906" max="4906" width="7.5546875" style="152" bestFit="1" customWidth="1"/>
    <col min="4907" max="4907" width="12.88671875" style="152" bestFit="1" customWidth="1"/>
    <col min="4908" max="4908" width="8" style="152" bestFit="1" customWidth="1"/>
    <col min="4909" max="5120" width="11.44140625" style="152"/>
    <col min="5121" max="5121" width="9.33203125" style="152" customWidth="1"/>
    <col min="5122" max="5122" width="9" style="152" customWidth="1"/>
    <col min="5123" max="5123" width="4.88671875" style="152" customWidth="1"/>
    <col min="5124" max="5124" width="6.88671875" style="152" customWidth="1"/>
    <col min="5125" max="5125" width="15.44140625" style="152" customWidth="1"/>
    <col min="5126" max="5128" width="10.109375" style="152" customWidth="1"/>
    <col min="5129" max="5129" width="11" style="152" customWidth="1"/>
    <col min="5130" max="5130" width="11.109375" style="152" customWidth="1"/>
    <col min="5131" max="5131" width="10.109375" style="152" customWidth="1"/>
    <col min="5132" max="5133" width="10.6640625" style="152" customWidth="1"/>
    <col min="5134" max="5134" width="11.109375" style="152" customWidth="1"/>
    <col min="5135" max="5135" width="10.109375" style="152" customWidth="1"/>
    <col min="5136" max="5136" width="11.109375" style="152" customWidth="1"/>
    <col min="5137" max="5139" width="10.109375" style="152" customWidth="1"/>
    <col min="5140" max="5140" width="10.5546875" style="152" customWidth="1"/>
    <col min="5141" max="5144" width="11.88671875" style="152" customWidth="1"/>
    <col min="5145" max="5149" width="10.88671875" style="152" customWidth="1"/>
    <col min="5150" max="5151" width="11.88671875" style="152" customWidth="1"/>
    <col min="5152" max="5152" width="11.88671875" style="152" bestFit="1" customWidth="1"/>
    <col min="5153" max="5153" width="3" style="152" bestFit="1" customWidth="1"/>
    <col min="5154" max="5154" width="7.5546875" style="152" bestFit="1" customWidth="1"/>
    <col min="5155" max="5155" width="3" style="152" bestFit="1" customWidth="1"/>
    <col min="5156" max="5156" width="7.5546875" style="152" bestFit="1" customWidth="1"/>
    <col min="5157" max="5158" width="3" style="152" bestFit="1" customWidth="1"/>
    <col min="5159" max="5159" width="7.5546875" style="152" bestFit="1" customWidth="1"/>
    <col min="5160" max="5161" width="3" style="152" bestFit="1" customWidth="1"/>
    <col min="5162" max="5162" width="7.5546875" style="152" bestFit="1" customWidth="1"/>
    <col min="5163" max="5163" width="12.88671875" style="152" bestFit="1" customWidth="1"/>
    <col min="5164" max="5164" width="8" style="152" bestFit="1" customWidth="1"/>
    <col min="5165" max="5376" width="11.44140625" style="152"/>
    <col min="5377" max="5377" width="9.33203125" style="152" customWidth="1"/>
    <col min="5378" max="5378" width="9" style="152" customWidth="1"/>
    <col min="5379" max="5379" width="4.88671875" style="152" customWidth="1"/>
    <col min="5380" max="5380" width="6.88671875" style="152" customWidth="1"/>
    <col min="5381" max="5381" width="15.44140625" style="152" customWidth="1"/>
    <col min="5382" max="5384" width="10.109375" style="152" customWidth="1"/>
    <col min="5385" max="5385" width="11" style="152" customWidth="1"/>
    <col min="5386" max="5386" width="11.109375" style="152" customWidth="1"/>
    <col min="5387" max="5387" width="10.109375" style="152" customWidth="1"/>
    <col min="5388" max="5389" width="10.6640625" style="152" customWidth="1"/>
    <col min="5390" max="5390" width="11.109375" style="152" customWidth="1"/>
    <col min="5391" max="5391" width="10.109375" style="152" customWidth="1"/>
    <col min="5392" max="5392" width="11.109375" style="152" customWidth="1"/>
    <col min="5393" max="5395" width="10.109375" style="152" customWidth="1"/>
    <col min="5396" max="5396" width="10.5546875" style="152" customWidth="1"/>
    <col min="5397" max="5400" width="11.88671875" style="152" customWidth="1"/>
    <col min="5401" max="5405" width="10.88671875" style="152" customWidth="1"/>
    <col min="5406" max="5407" width="11.88671875" style="152" customWidth="1"/>
    <col min="5408" max="5408" width="11.88671875" style="152" bestFit="1" customWidth="1"/>
    <col min="5409" max="5409" width="3" style="152" bestFit="1" customWidth="1"/>
    <col min="5410" max="5410" width="7.5546875" style="152" bestFit="1" customWidth="1"/>
    <col min="5411" max="5411" width="3" style="152" bestFit="1" customWidth="1"/>
    <col min="5412" max="5412" width="7.5546875" style="152" bestFit="1" customWidth="1"/>
    <col min="5413" max="5414" width="3" style="152" bestFit="1" customWidth="1"/>
    <col min="5415" max="5415" width="7.5546875" style="152" bestFit="1" customWidth="1"/>
    <col min="5416" max="5417" width="3" style="152" bestFit="1" customWidth="1"/>
    <col min="5418" max="5418" width="7.5546875" style="152" bestFit="1" customWidth="1"/>
    <col min="5419" max="5419" width="12.88671875" style="152" bestFit="1" customWidth="1"/>
    <col min="5420" max="5420" width="8" style="152" bestFit="1" customWidth="1"/>
    <col min="5421" max="5632" width="11.44140625" style="152"/>
    <col min="5633" max="5633" width="9.33203125" style="152" customWidth="1"/>
    <col min="5634" max="5634" width="9" style="152" customWidth="1"/>
    <col min="5635" max="5635" width="4.88671875" style="152" customWidth="1"/>
    <col min="5636" max="5636" width="6.88671875" style="152" customWidth="1"/>
    <col min="5637" max="5637" width="15.44140625" style="152" customWidth="1"/>
    <col min="5638" max="5640" width="10.109375" style="152" customWidth="1"/>
    <col min="5641" max="5641" width="11" style="152" customWidth="1"/>
    <col min="5642" max="5642" width="11.109375" style="152" customWidth="1"/>
    <col min="5643" max="5643" width="10.109375" style="152" customWidth="1"/>
    <col min="5644" max="5645" width="10.6640625" style="152" customWidth="1"/>
    <col min="5646" max="5646" width="11.109375" style="152" customWidth="1"/>
    <col min="5647" max="5647" width="10.109375" style="152" customWidth="1"/>
    <col min="5648" max="5648" width="11.109375" style="152" customWidth="1"/>
    <col min="5649" max="5651" width="10.109375" style="152" customWidth="1"/>
    <col min="5652" max="5652" width="10.5546875" style="152" customWidth="1"/>
    <col min="5653" max="5656" width="11.88671875" style="152" customWidth="1"/>
    <col min="5657" max="5661" width="10.88671875" style="152" customWidth="1"/>
    <col min="5662" max="5663" width="11.88671875" style="152" customWidth="1"/>
    <col min="5664" max="5664" width="11.88671875" style="152" bestFit="1" customWidth="1"/>
    <col min="5665" max="5665" width="3" style="152" bestFit="1" customWidth="1"/>
    <col min="5666" max="5666" width="7.5546875" style="152" bestFit="1" customWidth="1"/>
    <col min="5667" max="5667" width="3" style="152" bestFit="1" customWidth="1"/>
    <col min="5668" max="5668" width="7.5546875" style="152" bestFit="1" customWidth="1"/>
    <col min="5669" max="5670" width="3" style="152" bestFit="1" customWidth="1"/>
    <col min="5671" max="5671" width="7.5546875" style="152" bestFit="1" customWidth="1"/>
    <col min="5672" max="5673" width="3" style="152" bestFit="1" customWidth="1"/>
    <col min="5674" max="5674" width="7.5546875" style="152" bestFit="1" customWidth="1"/>
    <col min="5675" max="5675" width="12.88671875" style="152" bestFit="1" customWidth="1"/>
    <col min="5676" max="5676" width="8" style="152" bestFit="1" customWidth="1"/>
    <col min="5677" max="5888" width="11.44140625" style="152"/>
    <col min="5889" max="5889" width="9.33203125" style="152" customWidth="1"/>
    <col min="5890" max="5890" width="9" style="152" customWidth="1"/>
    <col min="5891" max="5891" width="4.88671875" style="152" customWidth="1"/>
    <col min="5892" max="5892" width="6.88671875" style="152" customWidth="1"/>
    <col min="5893" max="5893" width="15.44140625" style="152" customWidth="1"/>
    <col min="5894" max="5896" width="10.109375" style="152" customWidth="1"/>
    <col min="5897" max="5897" width="11" style="152" customWidth="1"/>
    <col min="5898" max="5898" width="11.109375" style="152" customWidth="1"/>
    <col min="5899" max="5899" width="10.109375" style="152" customWidth="1"/>
    <col min="5900" max="5901" width="10.6640625" style="152" customWidth="1"/>
    <col min="5902" max="5902" width="11.109375" style="152" customWidth="1"/>
    <col min="5903" max="5903" width="10.109375" style="152" customWidth="1"/>
    <col min="5904" max="5904" width="11.109375" style="152" customWidth="1"/>
    <col min="5905" max="5907" width="10.109375" style="152" customWidth="1"/>
    <col min="5908" max="5908" width="10.5546875" style="152" customWidth="1"/>
    <col min="5909" max="5912" width="11.88671875" style="152" customWidth="1"/>
    <col min="5913" max="5917" width="10.88671875" style="152" customWidth="1"/>
    <col min="5918" max="5919" width="11.88671875" style="152" customWidth="1"/>
    <col min="5920" max="5920" width="11.88671875" style="152" bestFit="1" customWidth="1"/>
    <col min="5921" max="5921" width="3" style="152" bestFit="1" customWidth="1"/>
    <col min="5922" max="5922" width="7.5546875" style="152" bestFit="1" customWidth="1"/>
    <col min="5923" max="5923" width="3" style="152" bestFit="1" customWidth="1"/>
    <col min="5924" max="5924" width="7.5546875" style="152" bestFit="1" customWidth="1"/>
    <col min="5925" max="5926" width="3" style="152" bestFit="1" customWidth="1"/>
    <col min="5927" max="5927" width="7.5546875" style="152" bestFit="1" customWidth="1"/>
    <col min="5928" max="5929" width="3" style="152" bestFit="1" customWidth="1"/>
    <col min="5930" max="5930" width="7.5546875" style="152" bestFit="1" customWidth="1"/>
    <col min="5931" max="5931" width="12.88671875" style="152" bestFit="1" customWidth="1"/>
    <col min="5932" max="5932" width="8" style="152" bestFit="1" customWidth="1"/>
    <col min="5933" max="6144" width="11.44140625" style="152"/>
    <col min="6145" max="6145" width="9.33203125" style="152" customWidth="1"/>
    <col min="6146" max="6146" width="9" style="152" customWidth="1"/>
    <col min="6147" max="6147" width="4.88671875" style="152" customWidth="1"/>
    <col min="6148" max="6148" width="6.88671875" style="152" customWidth="1"/>
    <col min="6149" max="6149" width="15.44140625" style="152" customWidth="1"/>
    <col min="6150" max="6152" width="10.109375" style="152" customWidth="1"/>
    <col min="6153" max="6153" width="11" style="152" customWidth="1"/>
    <col min="6154" max="6154" width="11.109375" style="152" customWidth="1"/>
    <col min="6155" max="6155" width="10.109375" style="152" customWidth="1"/>
    <col min="6156" max="6157" width="10.6640625" style="152" customWidth="1"/>
    <col min="6158" max="6158" width="11.109375" style="152" customWidth="1"/>
    <col min="6159" max="6159" width="10.109375" style="152" customWidth="1"/>
    <col min="6160" max="6160" width="11.109375" style="152" customWidth="1"/>
    <col min="6161" max="6163" width="10.109375" style="152" customWidth="1"/>
    <col min="6164" max="6164" width="10.5546875" style="152" customWidth="1"/>
    <col min="6165" max="6168" width="11.88671875" style="152" customWidth="1"/>
    <col min="6169" max="6173" width="10.88671875" style="152" customWidth="1"/>
    <col min="6174" max="6175" width="11.88671875" style="152" customWidth="1"/>
    <col min="6176" max="6176" width="11.88671875" style="152" bestFit="1" customWidth="1"/>
    <col min="6177" max="6177" width="3" style="152" bestFit="1" customWidth="1"/>
    <col min="6178" max="6178" width="7.5546875" style="152" bestFit="1" customWidth="1"/>
    <col min="6179" max="6179" width="3" style="152" bestFit="1" customWidth="1"/>
    <col min="6180" max="6180" width="7.5546875" style="152" bestFit="1" customWidth="1"/>
    <col min="6181" max="6182" width="3" style="152" bestFit="1" customWidth="1"/>
    <col min="6183" max="6183" width="7.5546875" style="152" bestFit="1" customWidth="1"/>
    <col min="6184" max="6185" width="3" style="152" bestFit="1" customWidth="1"/>
    <col min="6186" max="6186" width="7.5546875" style="152" bestFit="1" customWidth="1"/>
    <col min="6187" max="6187" width="12.88671875" style="152" bestFit="1" customWidth="1"/>
    <col min="6188" max="6188" width="8" style="152" bestFit="1" customWidth="1"/>
    <col min="6189" max="6400" width="11.44140625" style="152"/>
    <col min="6401" max="6401" width="9.33203125" style="152" customWidth="1"/>
    <col min="6402" max="6402" width="9" style="152" customWidth="1"/>
    <col min="6403" max="6403" width="4.88671875" style="152" customWidth="1"/>
    <col min="6404" max="6404" width="6.88671875" style="152" customWidth="1"/>
    <col min="6405" max="6405" width="15.44140625" style="152" customWidth="1"/>
    <col min="6406" max="6408" width="10.109375" style="152" customWidth="1"/>
    <col min="6409" max="6409" width="11" style="152" customWidth="1"/>
    <col min="6410" max="6410" width="11.109375" style="152" customWidth="1"/>
    <col min="6411" max="6411" width="10.109375" style="152" customWidth="1"/>
    <col min="6412" max="6413" width="10.6640625" style="152" customWidth="1"/>
    <col min="6414" max="6414" width="11.109375" style="152" customWidth="1"/>
    <col min="6415" max="6415" width="10.109375" style="152" customWidth="1"/>
    <col min="6416" max="6416" width="11.109375" style="152" customWidth="1"/>
    <col min="6417" max="6419" width="10.109375" style="152" customWidth="1"/>
    <col min="6420" max="6420" width="10.5546875" style="152" customWidth="1"/>
    <col min="6421" max="6424" width="11.88671875" style="152" customWidth="1"/>
    <col min="6425" max="6429" width="10.88671875" style="152" customWidth="1"/>
    <col min="6430" max="6431" width="11.88671875" style="152" customWidth="1"/>
    <col min="6432" max="6432" width="11.88671875" style="152" bestFit="1" customWidth="1"/>
    <col min="6433" max="6433" width="3" style="152" bestFit="1" customWidth="1"/>
    <col min="6434" max="6434" width="7.5546875" style="152" bestFit="1" customWidth="1"/>
    <col min="6435" max="6435" width="3" style="152" bestFit="1" customWidth="1"/>
    <col min="6436" max="6436" width="7.5546875" style="152" bestFit="1" customWidth="1"/>
    <col min="6437" max="6438" width="3" style="152" bestFit="1" customWidth="1"/>
    <col min="6439" max="6439" width="7.5546875" style="152" bestFit="1" customWidth="1"/>
    <col min="6440" max="6441" width="3" style="152" bestFit="1" customWidth="1"/>
    <col min="6442" max="6442" width="7.5546875" style="152" bestFit="1" customWidth="1"/>
    <col min="6443" max="6443" width="12.88671875" style="152" bestFit="1" customWidth="1"/>
    <col min="6444" max="6444" width="8" style="152" bestFit="1" customWidth="1"/>
    <col min="6445" max="6656" width="11.44140625" style="152"/>
    <col min="6657" max="6657" width="9.33203125" style="152" customWidth="1"/>
    <col min="6658" max="6658" width="9" style="152" customWidth="1"/>
    <col min="6659" max="6659" width="4.88671875" style="152" customWidth="1"/>
    <col min="6660" max="6660" width="6.88671875" style="152" customWidth="1"/>
    <col min="6661" max="6661" width="15.44140625" style="152" customWidth="1"/>
    <col min="6662" max="6664" width="10.109375" style="152" customWidth="1"/>
    <col min="6665" max="6665" width="11" style="152" customWidth="1"/>
    <col min="6666" max="6666" width="11.109375" style="152" customWidth="1"/>
    <col min="6667" max="6667" width="10.109375" style="152" customWidth="1"/>
    <col min="6668" max="6669" width="10.6640625" style="152" customWidth="1"/>
    <col min="6670" max="6670" width="11.109375" style="152" customWidth="1"/>
    <col min="6671" max="6671" width="10.109375" style="152" customWidth="1"/>
    <col min="6672" max="6672" width="11.109375" style="152" customWidth="1"/>
    <col min="6673" max="6675" width="10.109375" style="152" customWidth="1"/>
    <col min="6676" max="6676" width="10.5546875" style="152" customWidth="1"/>
    <col min="6677" max="6680" width="11.88671875" style="152" customWidth="1"/>
    <col min="6681" max="6685" width="10.88671875" style="152" customWidth="1"/>
    <col min="6686" max="6687" width="11.88671875" style="152" customWidth="1"/>
    <col min="6688" max="6688" width="11.88671875" style="152" bestFit="1" customWidth="1"/>
    <col min="6689" max="6689" width="3" style="152" bestFit="1" customWidth="1"/>
    <col min="6690" max="6690" width="7.5546875" style="152" bestFit="1" customWidth="1"/>
    <col min="6691" max="6691" width="3" style="152" bestFit="1" customWidth="1"/>
    <col min="6692" max="6692" width="7.5546875" style="152" bestFit="1" customWidth="1"/>
    <col min="6693" max="6694" width="3" style="152" bestFit="1" customWidth="1"/>
    <col min="6695" max="6695" width="7.5546875" style="152" bestFit="1" customWidth="1"/>
    <col min="6696" max="6697" width="3" style="152" bestFit="1" customWidth="1"/>
    <col min="6698" max="6698" width="7.5546875" style="152" bestFit="1" customWidth="1"/>
    <col min="6699" max="6699" width="12.88671875" style="152" bestFit="1" customWidth="1"/>
    <col min="6700" max="6700" width="8" style="152" bestFit="1" customWidth="1"/>
    <col min="6701" max="6912" width="11.44140625" style="152"/>
    <col min="6913" max="6913" width="9.33203125" style="152" customWidth="1"/>
    <col min="6914" max="6914" width="9" style="152" customWidth="1"/>
    <col min="6915" max="6915" width="4.88671875" style="152" customWidth="1"/>
    <col min="6916" max="6916" width="6.88671875" style="152" customWidth="1"/>
    <col min="6917" max="6917" width="15.44140625" style="152" customWidth="1"/>
    <col min="6918" max="6920" width="10.109375" style="152" customWidth="1"/>
    <col min="6921" max="6921" width="11" style="152" customWidth="1"/>
    <col min="6922" max="6922" width="11.109375" style="152" customWidth="1"/>
    <col min="6923" max="6923" width="10.109375" style="152" customWidth="1"/>
    <col min="6924" max="6925" width="10.6640625" style="152" customWidth="1"/>
    <col min="6926" max="6926" width="11.109375" style="152" customWidth="1"/>
    <col min="6927" max="6927" width="10.109375" style="152" customWidth="1"/>
    <col min="6928" max="6928" width="11.109375" style="152" customWidth="1"/>
    <col min="6929" max="6931" width="10.109375" style="152" customWidth="1"/>
    <col min="6932" max="6932" width="10.5546875" style="152" customWidth="1"/>
    <col min="6933" max="6936" width="11.88671875" style="152" customWidth="1"/>
    <col min="6937" max="6941" width="10.88671875" style="152" customWidth="1"/>
    <col min="6942" max="6943" width="11.88671875" style="152" customWidth="1"/>
    <col min="6944" max="6944" width="11.88671875" style="152" bestFit="1" customWidth="1"/>
    <col min="6945" max="6945" width="3" style="152" bestFit="1" customWidth="1"/>
    <col min="6946" max="6946" width="7.5546875" style="152" bestFit="1" customWidth="1"/>
    <col min="6947" max="6947" width="3" style="152" bestFit="1" customWidth="1"/>
    <col min="6948" max="6948" width="7.5546875" style="152" bestFit="1" customWidth="1"/>
    <col min="6949" max="6950" width="3" style="152" bestFit="1" customWidth="1"/>
    <col min="6951" max="6951" width="7.5546875" style="152" bestFit="1" customWidth="1"/>
    <col min="6952" max="6953" width="3" style="152" bestFit="1" customWidth="1"/>
    <col min="6954" max="6954" width="7.5546875" style="152" bestFit="1" customWidth="1"/>
    <col min="6955" max="6955" width="12.88671875" style="152" bestFit="1" customWidth="1"/>
    <col min="6956" max="6956" width="8" style="152" bestFit="1" customWidth="1"/>
    <col min="6957" max="7168" width="11.44140625" style="152"/>
    <col min="7169" max="7169" width="9.33203125" style="152" customWidth="1"/>
    <col min="7170" max="7170" width="9" style="152" customWidth="1"/>
    <col min="7171" max="7171" width="4.88671875" style="152" customWidth="1"/>
    <col min="7172" max="7172" width="6.88671875" style="152" customWidth="1"/>
    <col min="7173" max="7173" width="15.44140625" style="152" customWidth="1"/>
    <col min="7174" max="7176" width="10.109375" style="152" customWidth="1"/>
    <col min="7177" max="7177" width="11" style="152" customWidth="1"/>
    <col min="7178" max="7178" width="11.109375" style="152" customWidth="1"/>
    <col min="7179" max="7179" width="10.109375" style="152" customWidth="1"/>
    <col min="7180" max="7181" width="10.6640625" style="152" customWidth="1"/>
    <col min="7182" max="7182" width="11.109375" style="152" customWidth="1"/>
    <col min="7183" max="7183" width="10.109375" style="152" customWidth="1"/>
    <col min="7184" max="7184" width="11.109375" style="152" customWidth="1"/>
    <col min="7185" max="7187" width="10.109375" style="152" customWidth="1"/>
    <col min="7188" max="7188" width="10.5546875" style="152" customWidth="1"/>
    <col min="7189" max="7192" width="11.88671875" style="152" customWidth="1"/>
    <col min="7193" max="7197" width="10.88671875" style="152" customWidth="1"/>
    <col min="7198" max="7199" width="11.88671875" style="152" customWidth="1"/>
    <col min="7200" max="7200" width="11.88671875" style="152" bestFit="1" customWidth="1"/>
    <col min="7201" max="7201" width="3" style="152" bestFit="1" customWidth="1"/>
    <col min="7202" max="7202" width="7.5546875" style="152" bestFit="1" customWidth="1"/>
    <col min="7203" max="7203" width="3" style="152" bestFit="1" customWidth="1"/>
    <col min="7204" max="7204" width="7.5546875" style="152" bestFit="1" customWidth="1"/>
    <col min="7205" max="7206" width="3" style="152" bestFit="1" customWidth="1"/>
    <col min="7207" max="7207" width="7.5546875" style="152" bestFit="1" customWidth="1"/>
    <col min="7208" max="7209" width="3" style="152" bestFit="1" customWidth="1"/>
    <col min="7210" max="7210" width="7.5546875" style="152" bestFit="1" customWidth="1"/>
    <col min="7211" max="7211" width="12.88671875" style="152" bestFit="1" customWidth="1"/>
    <col min="7212" max="7212" width="8" style="152" bestFit="1" customWidth="1"/>
    <col min="7213" max="7424" width="11.44140625" style="152"/>
    <col min="7425" max="7425" width="9.33203125" style="152" customWidth="1"/>
    <col min="7426" max="7426" width="9" style="152" customWidth="1"/>
    <col min="7427" max="7427" width="4.88671875" style="152" customWidth="1"/>
    <col min="7428" max="7428" width="6.88671875" style="152" customWidth="1"/>
    <col min="7429" max="7429" width="15.44140625" style="152" customWidth="1"/>
    <col min="7430" max="7432" width="10.109375" style="152" customWidth="1"/>
    <col min="7433" max="7433" width="11" style="152" customWidth="1"/>
    <col min="7434" max="7434" width="11.109375" style="152" customWidth="1"/>
    <col min="7435" max="7435" width="10.109375" style="152" customWidth="1"/>
    <col min="7436" max="7437" width="10.6640625" style="152" customWidth="1"/>
    <col min="7438" max="7438" width="11.109375" style="152" customWidth="1"/>
    <col min="7439" max="7439" width="10.109375" style="152" customWidth="1"/>
    <col min="7440" max="7440" width="11.109375" style="152" customWidth="1"/>
    <col min="7441" max="7443" width="10.109375" style="152" customWidth="1"/>
    <col min="7444" max="7444" width="10.5546875" style="152" customWidth="1"/>
    <col min="7445" max="7448" width="11.88671875" style="152" customWidth="1"/>
    <col min="7449" max="7453" width="10.88671875" style="152" customWidth="1"/>
    <col min="7454" max="7455" width="11.88671875" style="152" customWidth="1"/>
    <col min="7456" max="7456" width="11.88671875" style="152" bestFit="1" customWidth="1"/>
    <col min="7457" max="7457" width="3" style="152" bestFit="1" customWidth="1"/>
    <col min="7458" max="7458" width="7.5546875" style="152" bestFit="1" customWidth="1"/>
    <col min="7459" max="7459" width="3" style="152" bestFit="1" customWidth="1"/>
    <col min="7460" max="7460" width="7.5546875" style="152" bestFit="1" customWidth="1"/>
    <col min="7461" max="7462" width="3" style="152" bestFit="1" customWidth="1"/>
    <col min="7463" max="7463" width="7.5546875" style="152" bestFit="1" customWidth="1"/>
    <col min="7464" max="7465" width="3" style="152" bestFit="1" customWidth="1"/>
    <col min="7466" max="7466" width="7.5546875" style="152" bestFit="1" customWidth="1"/>
    <col min="7467" max="7467" width="12.88671875" style="152" bestFit="1" customWidth="1"/>
    <col min="7468" max="7468" width="8" style="152" bestFit="1" customWidth="1"/>
    <col min="7469" max="7680" width="11.44140625" style="152"/>
    <col min="7681" max="7681" width="9.33203125" style="152" customWidth="1"/>
    <col min="7682" max="7682" width="9" style="152" customWidth="1"/>
    <col min="7683" max="7683" width="4.88671875" style="152" customWidth="1"/>
    <col min="7684" max="7684" width="6.88671875" style="152" customWidth="1"/>
    <col min="7685" max="7685" width="15.44140625" style="152" customWidth="1"/>
    <col min="7686" max="7688" width="10.109375" style="152" customWidth="1"/>
    <col min="7689" max="7689" width="11" style="152" customWidth="1"/>
    <col min="7690" max="7690" width="11.109375" style="152" customWidth="1"/>
    <col min="7691" max="7691" width="10.109375" style="152" customWidth="1"/>
    <col min="7692" max="7693" width="10.6640625" style="152" customWidth="1"/>
    <col min="7694" max="7694" width="11.109375" style="152" customWidth="1"/>
    <col min="7695" max="7695" width="10.109375" style="152" customWidth="1"/>
    <col min="7696" max="7696" width="11.109375" style="152" customWidth="1"/>
    <col min="7697" max="7699" width="10.109375" style="152" customWidth="1"/>
    <col min="7700" max="7700" width="10.5546875" style="152" customWidth="1"/>
    <col min="7701" max="7704" width="11.88671875" style="152" customWidth="1"/>
    <col min="7705" max="7709" width="10.88671875" style="152" customWidth="1"/>
    <col min="7710" max="7711" width="11.88671875" style="152" customWidth="1"/>
    <col min="7712" max="7712" width="11.88671875" style="152" bestFit="1" customWidth="1"/>
    <col min="7713" max="7713" width="3" style="152" bestFit="1" customWidth="1"/>
    <col min="7714" max="7714" width="7.5546875" style="152" bestFit="1" customWidth="1"/>
    <col min="7715" max="7715" width="3" style="152" bestFit="1" customWidth="1"/>
    <col min="7716" max="7716" width="7.5546875" style="152" bestFit="1" customWidth="1"/>
    <col min="7717" max="7718" width="3" style="152" bestFit="1" customWidth="1"/>
    <col min="7719" max="7719" width="7.5546875" style="152" bestFit="1" customWidth="1"/>
    <col min="7720" max="7721" width="3" style="152" bestFit="1" customWidth="1"/>
    <col min="7722" max="7722" width="7.5546875" style="152" bestFit="1" customWidth="1"/>
    <col min="7723" max="7723" width="12.88671875" style="152" bestFit="1" customWidth="1"/>
    <col min="7724" max="7724" width="8" style="152" bestFit="1" customWidth="1"/>
    <col min="7725" max="7936" width="11.44140625" style="152"/>
    <col min="7937" max="7937" width="9.33203125" style="152" customWidth="1"/>
    <col min="7938" max="7938" width="9" style="152" customWidth="1"/>
    <col min="7939" max="7939" width="4.88671875" style="152" customWidth="1"/>
    <col min="7940" max="7940" width="6.88671875" style="152" customWidth="1"/>
    <col min="7941" max="7941" width="15.44140625" style="152" customWidth="1"/>
    <col min="7942" max="7944" width="10.109375" style="152" customWidth="1"/>
    <col min="7945" max="7945" width="11" style="152" customWidth="1"/>
    <col min="7946" max="7946" width="11.109375" style="152" customWidth="1"/>
    <col min="7947" max="7947" width="10.109375" style="152" customWidth="1"/>
    <col min="7948" max="7949" width="10.6640625" style="152" customWidth="1"/>
    <col min="7950" max="7950" width="11.109375" style="152" customWidth="1"/>
    <col min="7951" max="7951" width="10.109375" style="152" customWidth="1"/>
    <col min="7952" max="7952" width="11.109375" style="152" customWidth="1"/>
    <col min="7953" max="7955" width="10.109375" style="152" customWidth="1"/>
    <col min="7956" max="7956" width="10.5546875" style="152" customWidth="1"/>
    <col min="7957" max="7960" width="11.88671875" style="152" customWidth="1"/>
    <col min="7961" max="7965" width="10.88671875" style="152" customWidth="1"/>
    <col min="7966" max="7967" width="11.88671875" style="152" customWidth="1"/>
    <col min="7968" max="7968" width="11.88671875" style="152" bestFit="1" customWidth="1"/>
    <col min="7969" max="7969" width="3" style="152" bestFit="1" customWidth="1"/>
    <col min="7970" max="7970" width="7.5546875" style="152" bestFit="1" customWidth="1"/>
    <col min="7971" max="7971" width="3" style="152" bestFit="1" customWidth="1"/>
    <col min="7972" max="7972" width="7.5546875" style="152" bestFit="1" customWidth="1"/>
    <col min="7973" max="7974" width="3" style="152" bestFit="1" customWidth="1"/>
    <col min="7975" max="7975" width="7.5546875" style="152" bestFit="1" customWidth="1"/>
    <col min="7976" max="7977" width="3" style="152" bestFit="1" customWidth="1"/>
    <col min="7978" max="7978" width="7.5546875" style="152" bestFit="1" customWidth="1"/>
    <col min="7979" max="7979" width="12.88671875" style="152" bestFit="1" customWidth="1"/>
    <col min="7980" max="7980" width="8" style="152" bestFit="1" customWidth="1"/>
    <col min="7981" max="8192" width="11.44140625" style="152"/>
    <col min="8193" max="8193" width="9.33203125" style="152" customWidth="1"/>
    <col min="8194" max="8194" width="9" style="152" customWidth="1"/>
    <col min="8195" max="8195" width="4.88671875" style="152" customWidth="1"/>
    <col min="8196" max="8196" width="6.88671875" style="152" customWidth="1"/>
    <col min="8197" max="8197" width="15.44140625" style="152" customWidth="1"/>
    <col min="8198" max="8200" width="10.109375" style="152" customWidth="1"/>
    <col min="8201" max="8201" width="11" style="152" customWidth="1"/>
    <col min="8202" max="8202" width="11.109375" style="152" customWidth="1"/>
    <col min="8203" max="8203" width="10.109375" style="152" customWidth="1"/>
    <col min="8204" max="8205" width="10.6640625" style="152" customWidth="1"/>
    <col min="8206" max="8206" width="11.109375" style="152" customWidth="1"/>
    <col min="8207" max="8207" width="10.109375" style="152" customWidth="1"/>
    <col min="8208" max="8208" width="11.109375" style="152" customWidth="1"/>
    <col min="8209" max="8211" width="10.109375" style="152" customWidth="1"/>
    <col min="8212" max="8212" width="10.5546875" style="152" customWidth="1"/>
    <col min="8213" max="8216" width="11.88671875" style="152" customWidth="1"/>
    <col min="8217" max="8221" width="10.88671875" style="152" customWidth="1"/>
    <col min="8222" max="8223" width="11.88671875" style="152" customWidth="1"/>
    <col min="8224" max="8224" width="11.88671875" style="152" bestFit="1" customWidth="1"/>
    <col min="8225" max="8225" width="3" style="152" bestFit="1" customWidth="1"/>
    <col min="8226" max="8226" width="7.5546875" style="152" bestFit="1" customWidth="1"/>
    <col min="8227" max="8227" width="3" style="152" bestFit="1" customWidth="1"/>
    <col min="8228" max="8228" width="7.5546875" style="152" bestFit="1" customWidth="1"/>
    <col min="8229" max="8230" width="3" style="152" bestFit="1" customWidth="1"/>
    <col min="8231" max="8231" width="7.5546875" style="152" bestFit="1" customWidth="1"/>
    <col min="8232" max="8233" width="3" style="152" bestFit="1" customWidth="1"/>
    <col min="8234" max="8234" width="7.5546875" style="152" bestFit="1" customWidth="1"/>
    <col min="8235" max="8235" width="12.88671875" style="152" bestFit="1" customWidth="1"/>
    <col min="8236" max="8236" width="8" style="152" bestFit="1" customWidth="1"/>
    <col min="8237" max="8448" width="11.44140625" style="152"/>
    <col min="8449" max="8449" width="9.33203125" style="152" customWidth="1"/>
    <col min="8450" max="8450" width="9" style="152" customWidth="1"/>
    <col min="8451" max="8451" width="4.88671875" style="152" customWidth="1"/>
    <col min="8452" max="8452" width="6.88671875" style="152" customWidth="1"/>
    <col min="8453" max="8453" width="15.44140625" style="152" customWidth="1"/>
    <col min="8454" max="8456" width="10.109375" style="152" customWidth="1"/>
    <col min="8457" max="8457" width="11" style="152" customWidth="1"/>
    <col min="8458" max="8458" width="11.109375" style="152" customWidth="1"/>
    <col min="8459" max="8459" width="10.109375" style="152" customWidth="1"/>
    <col min="8460" max="8461" width="10.6640625" style="152" customWidth="1"/>
    <col min="8462" max="8462" width="11.109375" style="152" customWidth="1"/>
    <col min="8463" max="8463" width="10.109375" style="152" customWidth="1"/>
    <col min="8464" max="8464" width="11.109375" style="152" customWidth="1"/>
    <col min="8465" max="8467" width="10.109375" style="152" customWidth="1"/>
    <col min="8468" max="8468" width="10.5546875" style="152" customWidth="1"/>
    <col min="8469" max="8472" width="11.88671875" style="152" customWidth="1"/>
    <col min="8473" max="8477" width="10.88671875" style="152" customWidth="1"/>
    <col min="8478" max="8479" width="11.88671875" style="152" customWidth="1"/>
    <col min="8480" max="8480" width="11.88671875" style="152" bestFit="1" customWidth="1"/>
    <col min="8481" max="8481" width="3" style="152" bestFit="1" customWidth="1"/>
    <col min="8482" max="8482" width="7.5546875" style="152" bestFit="1" customWidth="1"/>
    <col min="8483" max="8483" width="3" style="152" bestFit="1" customWidth="1"/>
    <col min="8484" max="8484" width="7.5546875" style="152" bestFit="1" customWidth="1"/>
    <col min="8485" max="8486" width="3" style="152" bestFit="1" customWidth="1"/>
    <col min="8487" max="8487" width="7.5546875" style="152" bestFit="1" customWidth="1"/>
    <col min="8488" max="8489" width="3" style="152" bestFit="1" customWidth="1"/>
    <col min="8490" max="8490" width="7.5546875" style="152" bestFit="1" customWidth="1"/>
    <col min="8491" max="8491" width="12.88671875" style="152" bestFit="1" customWidth="1"/>
    <col min="8492" max="8492" width="8" style="152" bestFit="1" customWidth="1"/>
    <col min="8493" max="8704" width="11.44140625" style="152"/>
    <col min="8705" max="8705" width="9.33203125" style="152" customWidth="1"/>
    <col min="8706" max="8706" width="9" style="152" customWidth="1"/>
    <col min="8707" max="8707" width="4.88671875" style="152" customWidth="1"/>
    <col min="8708" max="8708" width="6.88671875" style="152" customWidth="1"/>
    <col min="8709" max="8709" width="15.44140625" style="152" customWidth="1"/>
    <col min="8710" max="8712" width="10.109375" style="152" customWidth="1"/>
    <col min="8713" max="8713" width="11" style="152" customWidth="1"/>
    <col min="8714" max="8714" width="11.109375" style="152" customWidth="1"/>
    <col min="8715" max="8715" width="10.109375" style="152" customWidth="1"/>
    <col min="8716" max="8717" width="10.6640625" style="152" customWidth="1"/>
    <col min="8718" max="8718" width="11.109375" style="152" customWidth="1"/>
    <col min="8719" max="8719" width="10.109375" style="152" customWidth="1"/>
    <col min="8720" max="8720" width="11.109375" style="152" customWidth="1"/>
    <col min="8721" max="8723" width="10.109375" style="152" customWidth="1"/>
    <col min="8724" max="8724" width="10.5546875" style="152" customWidth="1"/>
    <col min="8725" max="8728" width="11.88671875" style="152" customWidth="1"/>
    <col min="8729" max="8733" width="10.88671875" style="152" customWidth="1"/>
    <col min="8734" max="8735" width="11.88671875" style="152" customWidth="1"/>
    <col min="8736" max="8736" width="11.88671875" style="152" bestFit="1" customWidth="1"/>
    <col min="8737" max="8737" width="3" style="152" bestFit="1" customWidth="1"/>
    <col min="8738" max="8738" width="7.5546875" style="152" bestFit="1" customWidth="1"/>
    <col min="8739" max="8739" width="3" style="152" bestFit="1" customWidth="1"/>
    <col min="8740" max="8740" width="7.5546875" style="152" bestFit="1" customWidth="1"/>
    <col min="8741" max="8742" width="3" style="152" bestFit="1" customWidth="1"/>
    <col min="8743" max="8743" width="7.5546875" style="152" bestFit="1" customWidth="1"/>
    <col min="8744" max="8745" width="3" style="152" bestFit="1" customWidth="1"/>
    <col min="8746" max="8746" width="7.5546875" style="152" bestFit="1" customWidth="1"/>
    <col min="8747" max="8747" width="12.88671875" style="152" bestFit="1" customWidth="1"/>
    <col min="8748" max="8748" width="8" style="152" bestFit="1" customWidth="1"/>
    <col min="8749" max="8960" width="11.44140625" style="152"/>
    <col min="8961" max="8961" width="9.33203125" style="152" customWidth="1"/>
    <col min="8962" max="8962" width="9" style="152" customWidth="1"/>
    <col min="8963" max="8963" width="4.88671875" style="152" customWidth="1"/>
    <col min="8964" max="8964" width="6.88671875" style="152" customWidth="1"/>
    <col min="8965" max="8965" width="15.44140625" style="152" customWidth="1"/>
    <col min="8966" max="8968" width="10.109375" style="152" customWidth="1"/>
    <col min="8969" max="8969" width="11" style="152" customWidth="1"/>
    <col min="8970" max="8970" width="11.109375" style="152" customWidth="1"/>
    <col min="8971" max="8971" width="10.109375" style="152" customWidth="1"/>
    <col min="8972" max="8973" width="10.6640625" style="152" customWidth="1"/>
    <col min="8974" max="8974" width="11.109375" style="152" customWidth="1"/>
    <col min="8975" max="8975" width="10.109375" style="152" customWidth="1"/>
    <col min="8976" max="8976" width="11.109375" style="152" customWidth="1"/>
    <col min="8977" max="8979" width="10.109375" style="152" customWidth="1"/>
    <col min="8980" max="8980" width="10.5546875" style="152" customWidth="1"/>
    <col min="8981" max="8984" width="11.88671875" style="152" customWidth="1"/>
    <col min="8985" max="8989" width="10.88671875" style="152" customWidth="1"/>
    <col min="8990" max="8991" width="11.88671875" style="152" customWidth="1"/>
    <col min="8992" max="8992" width="11.88671875" style="152" bestFit="1" customWidth="1"/>
    <col min="8993" max="8993" width="3" style="152" bestFit="1" customWidth="1"/>
    <col min="8994" max="8994" width="7.5546875" style="152" bestFit="1" customWidth="1"/>
    <col min="8995" max="8995" width="3" style="152" bestFit="1" customWidth="1"/>
    <col min="8996" max="8996" width="7.5546875" style="152" bestFit="1" customWidth="1"/>
    <col min="8997" max="8998" width="3" style="152" bestFit="1" customWidth="1"/>
    <col min="8999" max="8999" width="7.5546875" style="152" bestFit="1" customWidth="1"/>
    <col min="9000" max="9001" width="3" style="152" bestFit="1" customWidth="1"/>
    <col min="9002" max="9002" width="7.5546875" style="152" bestFit="1" customWidth="1"/>
    <col min="9003" max="9003" width="12.88671875" style="152" bestFit="1" customWidth="1"/>
    <col min="9004" max="9004" width="8" style="152" bestFit="1" customWidth="1"/>
    <col min="9005" max="9216" width="11.44140625" style="152"/>
    <col min="9217" max="9217" width="9.33203125" style="152" customWidth="1"/>
    <col min="9218" max="9218" width="9" style="152" customWidth="1"/>
    <col min="9219" max="9219" width="4.88671875" style="152" customWidth="1"/>
    <col min="9220" max="9220" width="6.88671875" style="152" customWidth="1"/>
    <col min="9221" max="9221" width="15.44140625" style="152" customWidth="1"/>
    <col min="9222" max="9224" width="10.109375" style="152" customWidth="1"/>
    <col min="9225" max="9225" width="11" style="152" customWidth="1"/>
    <col min="9226" max="9226" width="11.109375" style="152" customWidth="1"/>
    <col min="9227" max="9227" width="10.109375" style="152" customWidth="1"/>
    <col min="9228" max="9229" width="10.6640625" style="152" customWidth="1"/>
    <col min="9230" max="9230" width="11.109375" style="152" customWidth="1"/>
    <col min="9231" max="9231" width="10.109375" style="152" customWidth="1"/>
    <col min="9232" max="9232" width="11.109375" style="152" customWidth="1"/>
    <col min="9233" max="9235" width="10.109375" style="152" customWidth="1"/>
    <col min="9236" max="9236" width="10.5546875" style="152" customWidth="1"/>
    <col min="9237" max="9240" width="11.88671875" style="152" customWidth="1"/>
    <col min="9241" max="9245" width="10.88671875" style="152" customWidth="1"/>
    <col min="9246" max="9247" width="11.88671875" style="152" customWidth="1"/>
    <col min="9248" max="9248" width="11.88671875" style="152" bestFit="1" customWidth="1"/>
    <col min="9249" max="9249" width="3" style="152" bestFit="1" customWidth="1"/>
    <col min="9250" max="9250" width="7.5546875" style="152" bestFit="1" customWidth="1"/>
    <col min="9251" max="9251" width="3" style="152" bestFit="1" customWidth="1"/>
    <col min="9252" max="9252" width="7.5546875" style="152" bestFit="1" customWidth="1"/>
    <col min="9253" max="9254" width="3" style="152" bestFit="1" customWidth="1"/>
    <col min="9255" max="9255" width="7.5546875" style="152" bestFit="1" customWidth="1"/>
    <col min="9256" max="9257" width="3" style="152" bestFit="1" customWidth="1"/>
    <col min="9258" max="9258" width="7.5546875" style="152" bestFit="1" customWidth="1"/>
    <col min="9259" max="9259" width="12.88671875" style="152" bestFit="1" customWidth="1"/>
    <col min="9260" max="9260" width="8" style="152" bestFit="1" customWidth="1"/>
    <col min="9261" max="9472" width="11.44140625" style="152"/>
    <col min="9473" max="9473" width="9.33203125" style="152" customWidth="1"/>
    <col min="9474" max="9474" width="9" style="152" customWidth="1"/>
    <col min="9475" max="9475" width="4.88671875" style="152" customWidth="1"/>
    <col min="9476" max="9476" width="6.88671875" style="152" customWidth="1"/>
    <col min="9477" max="9477" width="15.44140625" style="152" customWidth="1"/>
    <col min="9478" max="9480" width="10.109375" style="152" customWidth="1"/>
    <col min="9481" max="9481" width="11" style="152" customWidth="1"/>
    <col min="9482" max="9482" width="11.109375" style="152" customWidth="1"/>
    <col min="9483" max="9483" width="10.109375" style="152" customWidth="1"/>
    <col min="9484" max="9485" width="10.6640625" style="152" customWidth="1"/>
    <col min="9486" max="9486" width="11.109375" style="152" customWidth="1"/>
    <col min="9487" max="9487" width="10.109375" style="152" customWidth="1"/>
    <col min="9488" max="9488" width="11.109375" style="152" customWidth="1"/>
    <col min="9489" max="9491" width="10.109375" style="152" customWidth="1"/>
    <col min="9492" max="9492" width="10.5546875" style="152" customWidth="1"/>
    <col min="9493" max="9496" width="11.88671875" style="152" customWidth="1"/>
    <col min="9497" max="9501" width="10.88671875" style="152" customWidth="1"/>
    <col min="9502" max="9503" width="11.88671875" style="152" customWidth="1"/>
    <col min="9504" max="9504" width="11.88671875" style="152" bestFit="1" customWidth="1"/>
    <col min="9505" max="9505" width="3" style="152" bestFit="1" customWidth="1"/>
    <col min="9506" max="9506" width="7.5546875" style="152" bestFit="1" customWidth="1"/>
    <col min="9507" max="9507" width="3" style="152" bestFit="1" customWidth="1"/>
    <col min="9508" max="9508" width="7.5546875" style="152" bestFit="1" customWidth="1"/>
    <col min="9509" max="9510" width="3" style="152" bestFit="1" customWidth="1"/>
    <col min="9511" max="9511" width="7.5546875" style="152" bestFit="1" customWidth="1"/>
    <col min="9512" max="9513" width="3" style="152" bestFit="1" customWidth="1"/>
    <col min="9514" max="9514" width="7.5546875" style="152" bestFit="1" customWidth="1"/>
    <col min="9515" max="9515" width="12.88671875" style="152" bestFit="1" customWidth="1"/>
    <col min="9516" max="9516" width="8" style="152" bestFit="1" customWidth="1"/>
    <col min="9517" max="9728" width="11.44140625" style="152"/>
    <col min="9729" max="9729" width="9.33203125" style="152" customWidth="1"/>
    <col min="9730" max="9730" width="9" style="152" customWidth="1"/>
    <col min="9731" max="9731" width="4.88671875" style="152" customWidth="1"/>
    <col min="9732" max="9732" width="6.88671875" style="152" customWidth="1"/>
    <col min="9733" max="9733" width="15.44140625" style="152" customWidth="1"/>
    <col min="9734" max="9736" width="10.109375" style="152" customWidth="1"/>
    <col min="9737" max="9737" width="11" style="152" customWidth="1"/>
    <col min="9738" max="9738" width="11.109375" style="152" customWidth="1"/>
    <col min="9739" max="9739" width="10.109375" style="152" customWidth="1"/>
    <col min="9740" max="9741" width="10.6640625" style="152" customWidth="1"/>
    <col min="9742" max="9742" width="11.109375" style="152" customWidth="1"/>
    <col min="9743" max="9743" width="10.109375" style="152" customWidth="1"/>
    <col min="9744" max="9744" width="11.109375" style="152" customWidth="1"/>
    <col min="9745" max="9747" width="10.109375" style="152" customWidth="1"/>
    <col min="9748" max="9748" width="10.5546875" style="152" customWidth="1"/>
    <col min="9749" max="9752" width="11.88671875" style="152" customWidth="1"/>
    <col min="9753" max="9757" width="10.88671875" style="152" customWidth="1"/>
    <col min="9758" max="9759" width="11.88671875" style="152" customWidth="1"/>
    <col min="9760" max="9760" width="11.88671875" style="152" bestFit="1" customWidth="1"/>
    <col min="9761" max="9761" width="3" style="152" bestFit="1" customWidth="1"/>
    <col min="9762" max="9762" width="7.5546875" style="152" bestFit="1" customWidth="1"/>
    <col min="9763" max="9763" width="3" style="152" bestFit="1" customWidth="1"/>
    <col min="9764" max="9764" width="7.5546875" style="152" bestFit="1" customWidth="1"/>
    <col min="9765" max="9766" width="3" style="152" bestFit="1" customWidth="1"/>
    <col min="9767" max="9767" width="7.5546875" style="152" bestFit="1" customWidth="1"/>
    <col min="9768" max="9769" width="3" style="152" bestFit="1" customWidth="1"/>
    <col min="9770" max="9770" width="7.5546875" style="152" bestFit="1" customWidth="1"/>
    <col min="9771" max="9771" width="12.88671875" style="152" bestFit="1" customWidth="1"/>
    <col min="9772" max="9772" width="8" style="152" bestFit="1" customWidth="1"/>
    <col min="9773" max="9984" width="11.44140625" style="152"/>
    <col min="9985" max="9985" width="9.33203125" style="152" customWidth="1"/>
    <col min="9986" max="9986" width="9" style="152" customWidth="1"/>
    <col min="9987" max="9987" width="4.88671875" style="152" customWidth="1"/>
    <col min="9988" max="9988" width="6.88671875" style="152" customWidth="1"/>
    <col min="9989" max="9989" width="15.44140625" style="152" customWidth="1"/>
    <col min="9990" max="9992" width="10.109375" style="152" customWidth="1"/>
    <col min="9993" max="9993" width="11" style="152" customWidth="1"/>
    <col min="9994" max="9994" width="11.109375" style="152" customWidth="1"/>
    <col min="9995" max="9995" width="10.109375" style="152" customWidth="1"/>
    <col min="9996" max="9997" width="10.6640625" style="152" customWidth="1"/>
    <col min="9998" max="9998" width="11.109375" style="152" customWidth="1"/>
    <col min="9999" max="9999" width="10.109375" style="152" customWidth="1"/>
    <col min="10000" max="10000" width="11.109375" style="152" customWidth="1"/>
    <col min="10001" max="10003" width="10.109375" style="152" customWidth="1"/>
    <col min="10004" max="10004" width="10.5546875" style="152" customWidth="1"/>
    <col min="10005" max="10008" width="11.88671875" style="152" customWidth="1"/>
    <col min="10009" max="10013" width="10.88671875" style="152" customWidth="1"/>
    <col min="10014" max="10015" width="11.88671875" style="152" customWidth="1"/>
    <col min="10016" max="10016" width="11.88671875" style="152" bestFit="1" customWidth="1"/>
    <col min="10017" max="10017" width="3" style="152" bestFit="1" customWidth="1"/>
    <col min="10018" max="10018" width="7.5546875" style="152" bestFit="1" customWidth="1"/>
    <col min="10019" max="10019" width="3" style="152" bestFit="1" customWidth="1"/>
    <col min="10020" max="10020" width="7.5546875" style="152" bestFit="1" customWidth="1"/>
    <col min="10021" max="10022" width="3" style="152" bestFit="1" customWidth="1"/>
    <col min="10023" max="10023" width="7.5546875" style="152" bestFit="1" customWidth="1"/>
    <col min="10024" max="10025" width="3" style="152" bestFit="1" customWidth="1"/>
    <col min="10026" max="10026" width="7.5546875" style="152" bestFit="1" customWidth="1"/>
    <col min="10027" max="10027" width="12.88671875" style="152" bestFit="1" customWidth="1"/>
    <col min="10028" max="10028" width="8" style="152" bestFit="1" customWidth="1"/>
    <col min="10029" max="10240" width="11.44140625" style="152"/>
    <col min="10241" max="10241" width="9.33203125" style="152" customWidth="1"/>
    <col min="10242" max="10242" width="9" style="152" customWidth="1"/>
    <col min="10243" max="10243" width="4.88671875" style="152" customWidth="1"/>
    <col min="10244" max="10244" width="6.88671875" style="152" customWidth="1"/>
    <col min="10245" max="10245" width="15.44140625" style="152" customWidth="1"/>
    <col min="10246" max="10248" width="10.109375" style="152" customWidth="1"/>
    <col min="10249" max="10249" width="11" style="152" customWidth="1"/>
    <col min="10250" max="10250" width="11.109375" style="152" customWidth="1"/>
    <col min="10251" max="10251" width="10.109375" style="152" customWidth="1"/>
    <col min="10252" max="10253" width="10.6640625" style="152" customWidth="1"/>
    <col min="10254" max="10254" width="11.109375" style="152" customWidth="1"/>
    <col min="10255" max="10255" width="10.109375" style="152" customWidth="1"/>
    <col min="10256" max="10256" width="11.109375" style="152" customWidth="1"/>
    <col min="10257" max="10259" width="10.109375" style="152" customWidth="1"/>
    <col min="10260" max="10260" width="10.5546875" style="152" customWidth="1"/>
    <col min="10261" max="10264" width="11.88671875" style="152" customWidth="1"/>
    <col min="10265" max="10269" width="10.88671875" style="152" customWidth="1"/>
    <col min="10270" max="10271" width="11.88671875" style="152" customWidth="1"/>
    <col min="10272" max="10272" width="11.88671875" style="152" bestFit="1" customWidth="1"/>
    <col min="10273" max="10273" width="3" style="152" bestFit="1" customWidth="1"/>
    <col min="10274" max="10274" width="7.5546875" style="152" bestFit="1" customWidth="1"/>
    <col min="10275" max="10275" width="3" style="152" bestFit="1" customWidth="1"/>
    <col min="10276" max="10276" width="7.5546875" style="152" bestFit="1" customWidth="1"/>
    <col min="10277" max="10278" width="3" style="152" bestFit="1" customWidth="1"/>
    <col min="10279" max="10279" width="7.5546875" style="152" bestFit="1" customWidth="1"/>
    <col min="10280" max="10281" width="3" style="152" bestFit="1" customWidth="1"/>
    <col min="10282" max="10282" width="7.5546875" style="152" bestFit="1" customWidth="1"/>
    <col min="10283" max="10283" width="12.88671875" style="152" bestFit="1" customWidth="1"/>
    <col min="10284" max="10284" width="8" style="152" bestFit="1" customWidth="1"/>
    <col min="10285" max="10496" width="11.44140625" style="152"/>
    <col min="10497" max="10497" width="9.33203125" style="152" customWidth="1"/>
    <col min="10498" max="10498" width="9" style="152" customWidth="1"/>
    <col min="10499" max="10499" width="4.88671875" style="152" customWidth="1"/>
    <col min="10500" max="10500" width="6.88671875" style="152" customWidth="1"/>
    <col min="10501" max="10501" width="15.44140625" style="152" customWidth="1"/>
    <col min="10502" max="10504" width="10.109375" style="152" customWidth="1"/>
    <col min="10505" max="10505" width="11" style="152" customWidth="1"/>
    <col min="10506" max="10506" width="11.109375" style="152" customWidth="1"/>
    <col min="10507" max="10507" width="10.109375" style="152" customWidth="1"/>
    <col min="10508" max="10509" width="10.6640625" style="152" customWidth="1"/>
    <col min="10510" max="10510" width="11.109375" style="152" customWidth="1"/>
    <col min="10511" max="10511" width="10.109375" style="152" customWidth="1"/>
    <col min="10512" max="10512" width="11.109375" style="152" customWidth="1"/>
    <col min="10513" max="10515" width="10.109375" style="152" customWidth="1"/>
    <col min="10516" max="10516" width="10.5546875" style="152" customWidth="1"/>
    <col min="10517" max="10520" width="11.88671875" style="152" customWidth="1"/>
    <col min="10521" max="10525" width="10.88671875" style="152" customWidth="1"/>
    <col min="10526" max="10527" width="11.88671875" style="152" customWidth="1"/>
    <col min="10528" max="10528" width="11.88671875" style="152" bestFit="1" customWidth="1"/>
    <col min="10529" max="10529" width="3" style="152" bestFit="1" customWidth="1"/>
    <col min="10530" max="10530" width="7.5546875" style="152" bestFit="1" customWidth="1"/>
    <col min="10531" max="10531" width="3" style="152" bestFit="1" customWidth="1"/>
    <col min="10532" max="10532" width="7.5546875" style="152" bestFit="1" customWidth="1"/>
    <col min="10533" max="10534" width="3" style="152" bestFit="1" customWidth="1"/>
    <col min="10535" max="10535" width="7.5546875" style="152" bestFit="1" customWidth="1"/>
    <col min="10536" max="10537" width="3" style="152" bestFit="1" customWidth="1"/>
    <col min="10538" max="10538" width="7.5546875" style="152" bestFit="1" customWidth="1"/>
    <col min="10539" max="10539" width="12.88671875" style="152" bestFit="1" customWidth="1"/>
    <col min="10540" max="10540" width="8" style="152" bestFit="1" customWidth="1"/>
    <col min="10541" max="10752" width="11.44140625" style="152"/>
    <col min="10753" max="10753" width="9.33203125" style="152" customWidth="1"/>
    <col min="10754" max="10754" width="9" style="152" customWidth="1"/>
    <col min="10755" max="10755" width="4.88671875" style="152" customWidth="1"/>
    <col min="10756" max="10756" width="6.88671875" style="152" customWidth="1"/>
    <col min="10757" max="10757" width="15.44140625" style="152" customWidth="1"/>
    <col min="10758" max="10760" width="10.109375" style="152" customWidth="1"/>
    <col min="10761" max="10761" width="11" style="152" customWidth="1"/>
    <col min="10762" max="10762" width="11.109375" style="152" customWidth="1"/>
    <col min="10763" max="10763" width="10.109375" style="152" customWidth="1"/>
    <col min="10764" max="10765" width="10.6640625" style="152" customWidth="1"/>
    <col min="10766" max="10766" width="11.109375" style="152" customWidth="1"/>
    <col min="10767" max="10767" width="10.109375" style="152" customWidth="1"/>
    <col min="10768" max="10768" width="11.109375" style="152" customWidth="1"/>
    <col min="10769" max="10771" width="10.109375" style="152" customWidth="1"/>
    <col min="10772" max="10772" width="10.5546875" style="152" customWidth="1"/>
    <col min="10773" max="10776" width="11.88671875" style="152" customWidth="1"/>
    <col min="10777" max="10781" width="10.88671875" style="152" customWidth="1"/>
    <col min="10782" max="10783" width="11.88671875" style="152" customWidth="1"/>
    <col min="10784" max="10784" width="11.88671875" style="152" bestFit="1" customWidth="1"/>
    <col min="10785" max="10785" width="3" style="152" bestFit="1" customWidth="1"/>
    <col min="10786" max="10786" width="7.5546875" style="152" bestFit="1" customWidth="1"/>
    <col min="10787" max="10787" width="3" style="152" bestFit="1" customWidth="1"/>
    <col min="10788" max="10788" width="7.5546875" style="152" bestFit="1" customWidth="1"/>
    <col min="10789" max="10790" width="3" style="152" bestFit="1" customWidth="1"/>
    <col min="10791" max="10791" width="7.5546875" style="152" bestFit="1" customWidth="1"/>
    <col min="10792" max="10793" width="3" style="152" bestFit="1" customWidth="1"/>
    <col min="10794" max="10794" width="7.5546875" style="152" bestFit="1" customWidth="1"/>
    <col min="10795" max="10795" width="12.88671875" style="152" bestFit="1" customWidth="1"/>
    <col min="10796" max="10796" width="8" style="152" bestFit="1" customWidth="1"/>
    <col min="10797" max="11008" width="11.44140625" style="152"/>
    <col min="11009" max="11009" width="9.33203125" style="152" customWidth="1"/>
    <col min="11010" max="11010" width="9" style="152" customWidth="1"/>
    <col min="11011" max="11011" width="4.88671875" style="152" customWidth="1"/>
    <col min="11012" max="11012" width="6.88671875" style="152" customWidth="1"/>
    <col min="11013" max="11013" width="15.44140625" style="152" customWidth="1"/>
    <col min="11014" max="11016" width="10.109375" style="152" customWidth="1"/>
    <col min="11017" max="11017" width="11" style="152" customWidth="1"/>
    <col min="11018" max="11018" width="11.109375" style="152" customWidth="1"/>
    <col min="11019" max="11019" width="10.109375" style="152" customWidth="1"/>
    <col min="11020" max="11021" width="10.6640625" style="152" customWidth="1"/>
    <col min="11022" max="11022" width="11.109375" style="152" customWidth="1"/>
    <col min="11023" max="11023" width="10.109375" style="152" customWidth="1"/>
    <col min="11024" max="11024" width="11.109375" style="152" customWidth="1"/>
    <col min="11025" max="11027" width="10.109375" style="152" customWidth="1"/>
    <col min="11028" max="11028" width="10.5546875" style="152" customWidth="1"/>
    <col min="11029" max="11032" width="11.88671875" style="152" customWidth="1"/>
    <col min="11033" max="11037" width="10.88671875" style="152" customWidth="1"/>
    <col min="11038" max="11039" width="11.88671875" style="152" customWidth="1"/>
    <col min="11040" max="11040" width="11.88671875" style="152" bestFit="1" customWidth="1"/>
    <col min="11041" max="11041" width="3" style="152" bestFit="1" customWidth="1"/>
    <col min="11042" max="11042" width="7.5546875" style="152" bestFit="1" customWidth="1"/>
    <col min="11043" max="11043" width="3" style="152" bestFit="1" customWidth="1"/>
    <col min="11044" max="11044" width="7.5546875" style="152" bestFit="1" customWidth="1"/>
    <col min="11045" max="11046" width="3" style="152" bestFit="1" customWidth="1"/>
    <col min="11047" max="11047" width="7.5546875" style="152" bestFit="1" customWidth="1"/>
    <col min="11048" max="11049" width="3" style="152" bestFit="1" customWidth="1"/>
    <col min="11050" max="11050" width="7.5546875" style="152" bestFit="1" customWidth="1"/>
    <col min="11051" max="11051" width="12.88671875" style="152" bestFit="1" customWidth="1"/>
    <col min="11052" max="11052" width="8" style="152" bestFit="1" customWidth="1"/>
    <col min="11053" max="11264" width="11.44140625" style="152"/>
    <col min="11265" max="11265" width="9.33203125" style="152" customWidth="1"/>
    <col min="11266" max="11266" width="9" style="152" customWidth="1"/>
    <col min="11267" max="11267" width="4.88671875" style="152" customWidth="1"/>
    <col min="11268" max="11268" width="6.88671875" style="152" customWidth="1"/>
    <col min="11269" max="11269" width="15.44140625" style="152" customWidth="1"/>
    <col min="11270" max="11272" width="10.109375" style="152" customWidth="1"/>
    <col min="11273" max="11273" width="11" style="152" customWidth="1"/>
    <col min="11274" max="11274" width="11.109375" style="152" customWidth="1"/>
    <col min="11275" max="11275" width="10.109375" style="152" customWidth="1"/>
    <col min="11276" max="11277" width="10.6640625" style="152" customWidth="1"/>
    <col min="11278" max="11278" width="11.109375" style="152" customWidth="1"/>
    <col min="11279" max="11279" width="10.109375" style="152" customWidth="1"/>
    <col min="11280" max="11280" width="11.109375" style="152" customWidth="1"/>
    <col min="11281" max="11283" width="10.109375" style="152" customWidth="1"/>
    <col min="11284" max="11284" width="10.5546875" style="152" customWidth="1"/>
    <col min="11285" max="11288" width="11.88671875" style="152" customWidth="1"/>
    <col min="11289" max="11293" width="10.88671875" style="152" customWidth="1"/>
    <col min="11294" max="11295" width="11.88671875" style="152" customWidth="1"/>
    <col min="11296" max="11296" width="11.88671875" style="152" bestFit="1" customWidth="1"/>
    <col min="11297" max="11297" width="3" style="152" bestFit="1" customWidth="1"/>
    <col min="11298" max="11298" width="7.5546875" style="152" bestFit="1" customWidth="1"/>
    <col min="11299" max="11299" width="3" style="152" bestFit="1" customWidth="1"/>
    <col min="11300" max="11300" width="7.5546875" style="152" bestFit="1" customWidth="1"/>
    <col min="11301" max="11302" width="3" style="152" bestFit="1" customWidth="1"/>
    <col min="11303" max="11303" width="7.5546875" style="152" bestFit="1" customWidth="1"/>
    <col min="11304" max="11305" width="3" style="152" bestFit="1" customWidth="1"/>
    <col min="11306" max="11306" width="7.5546875" style="152" bestFit="1" customWidth="1"/>
    <col min="11307" max="11307" width="12.88671875" style="152" bestFit="1" customWidth="1"/>
    <col min="11308" max="11308" width="8" style="152" bestFit="1" customWidth="1"/>
    <col min="11309" max="11520" width="11.44140625" style="152"/>
    <col min="11521" max="11521" width="9.33203125" style="152" customWidth="1"/>
    <col min="11522" max="11522" width="9" style="152" customWidth="1"/>
    <col min="11523" max="11523" width="4.88671875" style="152" customWidth="1"/>
    <col min="11524" max="11524" width="6.88671875" style="152" customWidth="1"/>
    <col min="11525" max="11525" width="15.44140625" style="152" customWidth="1"/>
    <col min="11526" max="11528" width="10.109375" style="152" customWidth="1"/>
    <col min="11529" max="11529" width="11" style="152" customWidth="1"/>
    <col min="11530" max="11530" width="11.109375" style="152" customWidth="1"/>
    <col min="11531" max="11531" width="10.109375" style="152" customWidth="1"/>
    <col min="11532" max="11533" width="10.6640625" style="152" customWidth="1"/>
    <col min="11534" max="11534" width="11.109375" style="152" customWidth="1"/>
    <col min="11535" max="11535" width="10.109375" style="152" customWidth="1"/>
    <col min="11536" max="11536" width="11.109375" style="152" customWidth="1"/>
    <col min="11537" max="11539" width="10.109375" style="152" customWidth="1"/>
    <col min="11540" max="11540" width="10.5546875" style="152" customWidth="1"/>
    <col min="11541" max="11544" width="11.88671875" style="152" customWidth="1"/>
    <col min="11545" max="11549" width="10.88671875" style="152" customWidth="1"/>
    <col min="11550" max="11551" width="11.88671875" style="152" customWidth="1"/>
    <col min="11552" max="11552" width="11.88671875" style="152" bestFit="1" customWidth="1"/>
    <col min="11553" max="11553" width="3" style="152" bestFit="1" customWidth="1"/>
    <col min="11554" max="11554" width="7.5546875" style="152" bestFit="1" customWidth="1"/>
    <col min="11555" max="11555" width="3" style="152" bestFit="1" customWidth="1"/>
    <col min="11556" max="11556" width="7.5546875" style="152" bestFit="1" customWidth="1"/>
    <col min="11557" max="11558" width="3" style="152" bestFit="1" customWidth="1"/>
    <col min="11559" max="11559" width="7.5546875" style="152" bestFit="1" customWidth="1"/>
    <col min="11560" max="11561" width="3" style="152" bestFit="1" customWidth="1"/>
    <col min="11562" max="11562" width="7.5546875" style="152" bestFit="1" customWidth="1"/>
    <col min="11563" max="11563" width="12.88671875" style="152" bestFit="1" customWidth="1"/>
    <col min="11564" max="11564" width="8" style="152" bestFit="1" customWidth="1"/>
    <col min="11565" max="11776" width="11.44140625" style="152"/>
    <col min="11777" max="11777" width="9.33203125" style="152" customWidth="1"/>
    <col min="11778" max="11778" width="9" style="152" customWidth="1"/>
    <col min="11779" max="11779" width="4.88671875" style="152" customWidth="1"/>
    <col min="11780" max="11780" width="6.88671875" style="152" customWidth="1"/>
    <col min="11781" max="11781" width="15.44140625" style="152" customWidth="1"/>
    <col min="11782" max="11784" width="10.109375" style="152" customWidth="1"/>
    <col min="11785" max="11785" width="11" style="152" customWidth="1"/>
    <col min="11786" max="11786" width="11.109375" style="152" customWidth="1"/>
    <col min="11787" max="11787" width="10.109375" style="152" customWidth="1"/>
    <col min="11788" max="11789" width="10.6640625" style="152" customWidth="1"/>
    <col min="11790" max="11790" width="11.109375" style="152" customWidth="1"/>
    <col min="11791" max="11791" width="10.109375" style="152" customWidth="1"/>
    <col min="11792" max="11792" width="11.109375" style="152" customWidth="1"/>
    <col min="11793" max="11795" width="10.109375" style="152" customWidth="1"/>
    <col min="11796" max="11796" width="10.5546875" style="152" customWidth="1"/>
    <col min="11797" max="11800" width="11.88671875" style="152" customWidth="1"/>
    <col min="11801" max="11805" width="10.88671875" style="152" customWidth="1"/>
    <col min="11806" max="11807" width="11.88671875" style="152" customWidth="1"/>
    <col min="11808" max="11808" width="11.88671875" style="152" bestFit="1" customWidth="1"/>
    <col min="11809" max="11809" width="3" style="152" bestFit="1" customWidth="1"/>
    <col min="11810" max="11810" width="7.5546875" style="152" bestFit="1" customWidth="1"/>
    <col min="11811" max="11811" width="3" style="152" bestFit="1" customWidth="1"/>
    <col min="11812" max="11812" width="7.5546875" style="152" bestFit="1" customWidth="1"/>
    <col min="11813" max="11814" width="3" style="152" bestFit="1" customWidth="1"/>
    <col min="11815" max="11815" width="7.5546875" style="152" bestFit="1" customWidth="1"/>
    <col min="11816" max="11817" width="3" style="152" bestFit="1" customWidth="1"/>
    <col min="11818" max="11818" width="7.5546875" style="152" bestFit="1" customWidth="1"/>
    <col min="11819" max="11819" width="12.88671875" style="152" bestFit="1" customWidth="1"/>
    <col min="11820" max="11820" width="8" style="152" bestFit="1" customWidth="1"/>
    <col min="11821" max="12032" width="11.44140625" style="152"/>
    <col min="12033" max="12033" width="9.33203125" style="152" customWidth="1"/>
    <col min="12034" max="12034" width="9" style="152" customWidth="1"/>
    <col min="12035" max="12035" width="4.88671875" style="152" customWidth="1"/>
    <col min="12036" max="12036" width="6.88671875" style="152" customWidth="1"/>
    <col min="12037" max="12037" width="15.44140625" style="152" customWidth="1"/>
    <col min="12038" max="12040" width="10.109375" style="152" customWidth="1"/>
    <col min="12041" max="12041" width="11" style="152" customWidth="1"/>
    <col min="12042" max="12042" width="11.109375" style="152" customWidth="1"/>
    <col min="12043" max="12043" width="10.109375" style="152" customWidth="1"/>
    <col min="12044" max="12045" width="10.6640625" style="152" customWidth="1"/>
    <col min="12046" max="12046" width="11.109375" style="152" customWidth="1"/>
    <col min="12047" max="12047" width="10.109375" style="152" customWidth="1"/>
    <col min="12048" max="12048" width="11.109375" style="152" customWidth="1"/>
    <col min="12049" max="12051" width="10.109375" style="152" customWidth="1"/>
    <col min="12052" max="12052" width="10.5546875" style="152" customWidth="1"/>
    <col min="12053" max="12056" width="11.88671875" style="152" customWidth="1"/>
    <col min="12057" max="12061" width="10.88671875" style="152" customWidth="1"/>
    <col min="12062" max="12063" width="11.88671875" style="152" customWidth="1"/>
    <col min="12064" max="12064" width="11.88671875" style="152" bestFit="1" customWidth="1"/>
    <col min="12065" max="12065" width="3" style="152" bestFit="1" customWidth="1"/>
    <col min="12066" max="12066" width="7.5546875" style="152" bestFit="1" customWidth="1"/>
    <col min="12067" max="12067" width="3" style="152" bestFit="1" customWidth="1"/>
    <col min="12068" max="12068" width="7.5546875" style="152" bestFit="1" customWidth="1"/>
    <col min="12069" max="12070" width="3" style="152" bestFit="1" customWidth="1"/>
    <col min="12071" max="12071" width="7.5546875" style="152" bestFit="1" customWidth="1"/>
    <col min="12072" max="12073" width="3" style="152" bestFit="1" customWidth="1"/>
    <col min="12074" max="12074" width="7.5546875" style="152" bestFit="1" customWidth="1"/>
    <col min="12075" max="12075" width="12.88671875" style="152" bestFit="1" customWidth="1"/>
    <col min="12076" max="12076" width="8" style="152" bestFit="1" customWidth="1"/>
    <col min="12077" max="12288" width="11.44140625" style="152"/>
    <col min="12289" max="12289" width="9.33203125" style="152" customWidth="1"/>
    <col min="12290" max="12290" width="9" style="152" customWidth="1"/>
    <col min="12291" max="12291" width="4.88671875" style="152" customWidth="1"/>
    <col min="12292" max="12292" width="6.88671875" style="152" customWidth="1"/>
    <col min="12293" max="12293" width="15.44140625" style="152" customWidth="1"/>
    <col min="12294" max="12296" width="10.109375" style="152" customWidth="1"/>
    <col min="12297" max="12297" width="11" style="152" customWidth="1"/>
    <col min="12298" max="12298" width="11.109375" style="152" customWidth="1"/>
    <col min="12299" max="12299" width="10.109375" style="152" customWidth="1"/>
    <col min="12300" max="12301" width="10.6640625" style="152" customWidth="1"/>
    <col min="12302" max="12302" width="11.109375" style="152" customWidth="1"/>
    <col min="12303" max="12303" width="10.109375" style="152" customWidth="1"/>
    <col min="12304" max="12304" width="11.109375" style="152" customWidth="1"/>
    <col min="12305" max="12307" width="10.109375" style="152" customWidth="1"/>
    <col min="12308" max="12308" width="10.5546875" style="152" customWidth="1"/>
    <col min="12309" max="12312" width="11.88671875" style="152" customWidth="1"/>
    <col min="12313" max="12317" width="10.88671875" style="152" customWidth="1"/>
    <col min="12318" max="12319" width="11.88671875" style="152" customWidth="1"/>
    <col min="12320" max="12320" width="11.88671875" style="152" bestFit="1" customWidth="1"/>
    <col min="12321" max="12321" width="3" style="152" bestFit="1" customWidth="1"/>
    <col min="12322" max="12322" width="7.5546875" style="152" bestFit="1" customWidth="1"/>
    <col min="12323" max="12323" width="3" style="152" bestFit="1" customWidth="1"/>
    <col min="12324" max="12324" width="7.5546875" style="152" bestFit="1" customWidth="1"/>
    <col min="12325" max="12326" width="3" style="152" bestFit="1" customWidth="1"/>
    <col min="12327" max="12327" width="7.5546875" style="152" bestFit="1" customWidth="1"/>
    <col min="12328" max="12329" width="3" style="152" bestFit="1" customWidth="1"/>
    <col min="12330" max="12330" width="7.5546875" style="152" bestFit="1" customWidth="1"/>
    <col min="12331" max="12331" width="12.88671875" style="152" bestFit="1" customWidth="1"/>
    <col min="12332" max="12332" width="8" style="152" bestFit="1" customWidth="1"/>
    <col min="12333" max="12544" width="11.44140625" style="152"/>
    <col min="12545" max="12545" width="9.33203125" style="152" customWidth="1"/>
    <col min="12546" max="12546" width="9" style="152" customWidth="1"/>
    <col min="12547" max="12547" width="4.88671875" style="152" customWidth="1"/>
    <col min="12548" max="12548" width="6.88671875" style="152" customWidth="1"/>
    <col min="12549" max="12549" width="15.44140625" style="152" customWidth="1"/>
    <col min="12550" max="12552" width="10.109375" style="152" customWidth="1"/>
    <col min="12553" max="12553" width="11" style="152" customWidth="1"/>
    <col min="12554" max="12554" width="11.109375" style="152" customWidth="1"/>
    <col min="12555" max="12555" width="10.109375" style="152" customWidth="1"/>
    <col min="12556" max="12557" width="10.6640625" style="152" customWidth="1"/>
    <col min="12558" max="12558" width="11.109375" style="152" customWidth="1"/>
    <col min="12559" max="12559" width="10.109375" style="152" customWidth="1"/>
    <col min="12560" max="12560" width="11.109375" style="152" customWidth="1"/>
    <col min="12561" max="12563" width="10.109375" style="152" customWidth="1"/>
    <col min="12564" max="12564" width="10.5546875" style="152" customWidth="1"/>
    <col min="12565" max="12568" width="11.88671875" style="152" customWidth="1"/>
    <col min="12569" max="12573" width="10.88671875" style="152" customWidth="1"/>
    <col min="12574" max="12575" width="11.88671875" style="152" customWidth="1"/>
    <col min="12576" max="12576" width="11.88671875" style="152" bestFit="1" customWidth="1"/>
    <col min="12577" max="12577" width="3" style="152" bestFit="1" customWidth="1"/>
    <col min="12578" max="12578" width="7.5546875" style="152" bestFit="1" customWidth="1"/>
    <col min="12579" max="12579" width="3" style="152" bestFit="1" customWidth="1"/>
    <col min="12580" max="12580" width="7.5546875" style="152" bestFit="1" customWidth="1"/>
    <col min="12581" max="12582" width="3" style="152" bestFit="1" customWidth="1"/>
    <col min="12583" max="12583" width="7.5546875" style="152" bestFit="1" customWidth="1"/>
    <col min="12584" max="12585" width="3" style="152" bestFit="1" customWidth="1"/>
    <col min="12586" max="12586" width="7.5546875" style="152" bestFit="1" customWidth="1"/>
    <col min="12587" max="12587" width="12.88671875" style="152" bestFit="1" customWidth="1"/>
    <col min="12588" max="12588" width="8" style="152" bestFit="1" customWidth="1"/>
    <col min="12589" max="12800" width="11.44140625" style="152"/>
    <col min="12801" max="12801" width="9.33203125" style="152" customWidth="1"/>
    <col min="12802" max="12802" width="9" style="152" customWidth="1"/>
    <col min="12803" max="12803" width="4.88671875" style="152" customWidth="1"/>
    <col min="12804" max="12804" width="6.88671875" style="152" customWidth="1"/>
    <col min="12805" max="12805" width="15.44140625" style="152" customWidth="1"/>
    <col min="12806" max="12808" width="10.109375" style="152" customWidth="1"/>
    <col min="12809" max="12809" width="11" style="152" customWidth="1"/>
    <col min="12810" max="12810" width="11.109375" style="152" customWidth="1"/>
    <col min="12811" max="12811" width="10.109375" style="152" customWidth="1"/>
    <col min="12812" max="12813" width="10.6640625" style="152" customWidth="1"/>
    <col min="12814" max="12814" width="11.109375" style="152" customWidth="1"/>
    <col min="12815" max="12815" width="10.109375" style="152" customWidth="1"/>
    <col min="12816" max="12816" width="11.109375" style="152" customWidth="1"/>
    <col min="12817" max="12819" width="10.109375" style="152" customWidth="1"/>
    <col min="12820" max="12820" width="10.5546875" style="152" customWidth="1"/>
    <col min="12821" max="12824" width="11.88671875" style="152" customWidth="1"/>
    <col min="12825" max="12829" width="10.88671875" style="152" customWidth="1"/>
    <col min="12830" max="12831" width="11.88671875" style="152" customWidth="1"/>
    <col min="12832" max="12832" width="11.88671875" style="152" bestFit="1" customWidth="1"/>
    <col min="12833" max="12833" width="3" style="152" bestFit="1" customWidth="1"/>
    <col min="12834" max="12834" width="7.5546875" style="152" bestFit="1" customWidth="1"/>
    <col min="12835" max="12835" width="3" style="152" bestFit="1" customWidth="1"/>
    <col min="12836" max="12836" width="7.5546875" style="152" bestFit="1" customWidth="1"/>
    <col min="12837" max="12838" width="3" style="152" bestFit="1" customWidth="1"/>
    <col min="12839" max="12839" width="7.5546875" style="152" bestFit="1" customWidth="1"/>
    <col min="12840" max="12841" width="3" style="152" bestFit="1" customWidth="1"/>
    <col min="12842" max="12842" width="7.5546875" style="152" bestFit="1" customWidth="1"/>
    <col min="12843" max="12843" width="12.88671875" style="152" bestFit="1" customWidth="1"/>
    <col min="12844" max="12844" width="8" style="152" bestFit="1" customWidth="1"/>
    <col min="12845" max="13056" width="11.44140625" style="152"/>
    <col min="13057" max="13057" width="9.33203125" style="152" customWidth="1"/>
    <col min="13058" max="13058" width="9" style="152" customWidth="1"/>
    <col min="13059" max="13059" width="4.88671875" style="152" customWidth="1"/>
    <col min="13060" max="13060" width="6.88671875" style="152" customWidth="1"/>
    <col min="13061" max="13061" width="15.44140625" style="152" customWidth="1"/>
    <col min="13062" max="13064" width="10.109375" style="152" customWidth="1"/>
    <col min="13065" max="13065" width="11" style="152" customWidth="1"/>
    <col min="13066" max="13066" width="11.109375" style="152" customWidth="1"/>
    <col min="13067" max="13067" width="10.109375" style="152" customWidth="1"/>
    <col min="13068" max="13069" width="10.6640625" style="152" customWidth="1"/>
    <col min="13070" max="13070" width="11.109375" style="152" customWidth="1"/>
    <col min="13071" max="13071" width="10.109375" style="152" customWidth="1"/>
    <col min="13072" max="13072" width="11.109375" style="152" customWidth="1"/>
    <col min="13073" max="13075" width="10.109375" style="152" customWidth="1"/>
    <col min="13076" max="13076" width="10.5546875" style="152" customWidth="1"/>
    <col min="13077" max="13080" width="11.88671875" style="152" customWidth="1"/>
    <col min="13081" max="13085" width="10.88671875" style="152" customWidth="1"/>
    <col min="13086" max="13087" width="11.88671875" style="152" customWidth="1"/>
    <col min="13088" max="13088" width="11.88671875" style="152" bestFit="1" customWidth="1"/>
    <col min="13089" max="13089" width="3" style="152" bestFit="1" customWidth="1"/>
    <col min="13090" max="13090" width="7.5546875" style="152" bestFit="1" customWidth="1"/>
    <col min="13091" max="13091" width="3" style="152" bestFit="1" customWidth="1"/>
    <col min="13092" max="13092" width="7.5546875" style="152" bestFit="1" customWidth="1"/>
    <col min="13093" max="13094" width="3" style="152" bestFit="1" customWidth="1"/>
    <col min="13095" max="13095" width="7.5546875" style="152" bestFit="1" customWidth="1"/>
    <col min="13096" max="13097" width="3" style="152" bestFit="1" customWidth="1"/>
    <col min="13098" max="13098" width="7.5546875" style="152" bestFit="1" customWidth="1"/>
    <col min="13099" max="13099" width="12.88671875" style="152" bestFit="1" customWidth="1"/>
    <col min="13100" max="13100" width="8" style="152" bestFit="1" customWidth="1"/>
    <col min="13101" max="13312" width="11.44140625" style="152"/>
    <col min="13313" max="13313" width="9.33203125" style="152" customWidth="1"/>
    <col min="13314" max="13314" width="9" style="152" customWidth="1"/>
    <col min="13315" max="13315" width="4.88671875" style="152" customWidth="1"/>
    <col min="13316" max="13316" width="6.88671875" style="152" customWidth="1"/>
    <col min="13317" max="13317" width="15.44140625" style="152" customWidth="1"/>
    <col min="13318" max="13320" width="10.109375" style="152" customWidth="1"/>
    <col min="13321" max="13321" width="11" style="152" customWidth="1"/>
    <col min="13322" max="13322" width="11.109375" style="152" customWidth="1"/>
    <col min="13323" max="13323" width="10.109375" style="152" customWidth="1"/>
    <col min="13324" max="13325" width="10.6640625" style="152" customWidth="1"/>
    <col min="13326" max="13326" width="11.109375" style="152" customWidth="1"/>
    <col min="13327" max="13327" width="10.109375" style="152" customWidth="1"/>
    <col min="13328" max="13328" width="11.109375" style="152" customWidth="1"/>
    <col min="13329" max="13331" width="10.109375" style="152" customWidth="1"/>
    <col min="13332" max="13332" width="10.5546875" style="152" customWidth="1"/>
    <col min="13333" max="13336" width="11.88671875" style="152" customWidth="1"/>
    <col min="13337" max="13341" width="10.88671875" style="152" customWidth="1"/>
    <col min="13342" max="13343" width="11.88671875" style="152" customWidth="1"/>
    <col min="13344" max="13344" width="11.88671875" style="152" bestFit="1" customWidth="1"/>
    <col min="13345" max="13345" width="3" style="152" bestFit="1" customWidth="1"/>
    <col min="13346" max="13346" width="7.5546875" style="152" bestFit="1" customWidth="1"/>
    <col min="13347" max="13347" width="3" style="152" bestFit="1" customWidth="1"/>
    <col min="13348" max="13348" width="7.5546875" style="152" bestFit="1" customWidth="1"/>
    <col min="13349" max="13350" width="3" style="152" bestFit="1" customWidth="1"/>
    <col min="13351" max="13351" width="7.5546875" style="152" bestFit="1" customWidth="1"/>
    <col min="13352" max="13353" width="3" style="152" bestFit="1" customWidth="1"/>
    <col min="13354" max="13354" width="7.5546875" style="152" bestFit="1" customWidth="1"/>
    <col min="13355" max="13355" width="12.88671875" style="152" bestFit="1" customWidth="1"/>
    <col min="13356" max="13356" width="8" style="152" bestFit="1" customWidth="1"/>
    <col min="13357" max="13568" width="11.44140625" style="152"/>
    <col min="13569" max="13569" width="9.33203125" style="152" customWidth="1"/>
    <col min="13570" max="13570" width="9" style="152" customWidth="1"/>
    <col min="13571" max="13571" width="4.88671875" style="152" customWidth="1"/>
    <col min="13572" max="13572" width="6.88671875" style="152" customWidth="1"/>
    <col min="13573" max="13573" width="15.44140625" style="152" customWidth="1"/>
    <col min="13574" max="13576" width="10.109375" style="152" customWidth="1"/>
    <col min="13577" max="13577" width="11" style="152" customWidth="1"/>
    <col min="13578" max="13578" width="11.109375" style="152" customWidth="1"/>
    <col min="13579" max="13579" width="10.109375" style="152" customWidth="1"/>
    <col min="13580" max="13581" width="10.6640625" style="152" customWidth="1"/>
    <col min="13582" max="13582" width="11.109375" style="152" customWidth="1"/>
    <col min="13583" max="13583" width="10.109375" style="152" customWidth="1"/>
    <col min="13584" max="13584" width="11.109375" style="152" customWidth="1"/>
    <col min="13585" max="13587" width="10.109375" style="152" customWidth="1"/>
    <col min="13588" max="13588" width="10.5546875" style="152" customWidth="1"/>
    <col min="13589" max="13592" width="11.88671875" style="152" customWidth="1"/>
    <col min="13593" max="13597" width="10.88671875" style="152" customWidth="1"/>
    <col min="13598" max="13599" width="11.88671875" style="152" customWidth="1"/>
    <col min="13600" max="13600" width="11.88671875" style="152" bestFit="1" customWidth="1"/>
    <col min="13601" max="13601" width="3" style="152" bestFit="1" customWidth="1"/>
    <col min="13602" max="13602" width="7.5546875" style="152" bestFit="1" customWidth="1"/>
    <col min="13603" max="13603" width="3" style="152" bestFit="1" customWidth="1"/>
    <col min="13604" max="13604" width="7.5546875" style="152" bestFit="1" customWidth="1"/>
    <col min="13605" max="13606" width="3" style="152" bestFit="1" customWidth="1"/>
    <col min="13607" max="13607" width="7.5546875" style="152" bestFit="1" customWidth="1"/>
    <col min="13608" max="13609" width="3" style="152" bestFit="1" customWidth="1"/>
    <col min="13610" max="13610" width="7.5546875" style="152" bestFit="1" customWidth="1"/>
    <col min="13611" max="13611" width="12.88671875" style="152" bestFit="1" customWidth="1"/>
    <col min="13612" max="13612" width="8" style="152" bestFit="1" customWidth="1"/>
    <col min="13613" max="13824" width="11.44140625" style="152"/>
    <col min="13825" max="13825" width="9.33203125" style="152" customWidth="1"/>
    <col min="13826" max="13826" width="9" style="152" customWidth="1"/>
    <col min="13827" max="13827" width="4.88671875" style="152" customWidth="1"/>
    <col min="13828" max="13828" width="6.88671875" style="152" customWidth="1"/>
    <col min="13829" max="13829" width="15.44140625" style="152" customWidth="1"/>
    <col min="13830" max="13832" width="10.109375" style="152" customWidth="1"/>
    <col min="13833" max="13833" width="11" style="152" customWidth="1"/>
    <col min="13834" max="13834" width="11.109375" style="152" customWidth="1"/>
    <col min="13835" max="13835" width="10.109375" style="152" customWidth="1"/>
    <col min="13836" max="13837" width="10.6640625" style="152" customWidth="1"/>
    <col min="13838" max="13838" width="11.109375" style="152" customWidth="1"/>
    <col min="13839" max="13839" width="10.109375" style="152" customWidth="1"/>
    <col min="13840" max="13840" width="11.109375" style="152" customWidth="1"/>
    <col min="13841" max="13843" width="10.109375" style="152" customWidth="1"/>
    <col min="13844" max="13844" width="10.5546875" style="152" customWidth="1"/>
    <col min="13845" max="13848" width="11.88671875" style="152" customWidth="1"/>
    <col min="13849" max="13853" width="10.88671875" style="152" customWidth="1"/>
    <col min="13854" max="13855" width="11.88671875" style="152" customWidth="1"/>
    <col min="13856" max="13856" width="11.88671875" style="152" bestFit="1" customWidth="1"/>
    <col min="13857" max="13857" width="3" style="152" bestFit="1" customWidth="1"/>
    <col min="13858" max="13858" width="7.5546875" style="152" bestFit="1" customWidth="1"/>
    <col min="13859" max="13859" width="3" style="152" bestFit="1" customWidth="1"/>
    <col min="13860" max="13860" width="7.5546875" style="152" bestFit="1" customWidth="1"/>
    <col min="13861" max="13862" width="3" style="152" bestFit="1" customWidth="1"/>
    <col min="13863" max="13863" width="7.5546875" style="152" bestFit="1" customWidth="1"/>
    <col min="13864" max="13865" width="3" style="152" bestFit="1" customWidth="1"/>
    <col min="13866" max="13866" width="7.5546875" style="152" bestFit="1" customWidth="1"/>
    <col min="13867" max="13867" width="12.88671875" style="152" bestFit="1" customWidth="1"/>
    <col min="13868" max="13868" width="8" style="152" bestFit="1" customWidth="1"/>
    <col min="13869" max="14080" width="11.44140625" style="152"/>
    <col min="14081" max="14081" width="9.33203125" style="152" customWidth="1"/>
    <col min="14082" max="14082" width="9" style="152" customWidth="1"/>
    <col min="14083" max="14083" width="4.88671875" style="152" customWidth="1"/>
    <col min="14084" max="14084" width="6.88671875" style="152" customWidth="1"/>
    <col min="14085" max="14085" width="15.44140625" style="152" customWidth="1"/>
    <col min="14086" max="14088" width="10.109375" style="152" customWidth="1"/>
    <col min="14089" max="14089" width="11" style="152" customWidth="1"/>
    <col min="14090" max="14090" width="11.109375" style="152" customWidth="1"/>
    <col min="14091" max="14091" width="10.109375" style="152" customWidth="1"/>
    <col min="14092" max="14093" width="10.6640625" style="152" customWidth="1"/>
    <col min="14094" max="14094" width="11.109375" style="152" customWidth="1"/>
    <col min="14095" max="14095" width="10.109375" style="152" customWidth="1"/>
    <col min="14096" max="14096" width="11.109375" style="152" customWidth="1"/>
    <col min="14097" max="14099" width="10.109375" style="152" customWidth="1"/>
    <col min="14100" max="14100" width="10.5546875" style="152" customWidth="1"/>
    <col min="14101" max="14104" width="11.88671875" style="152" customWidth="1"/>
    <col min="14105" max="14109" width="10.88671875" style="152" customWidth="1"/>
    <col min="14110" max="14111" width="11.88671875" style="152" customWidth="1"/>
    <col min="14112" max="14112" width="11.88671875" style="152" bestFit="1" customWidth="1"/>
    <col min="14113" max="14113" width="3" style="152" bestFit="1" customWidth="1"/>
    <col min="14114" max="14114" width="7.5546875" style="152" bestFit="1" customWidth="1"/>
    <col min="14115" max="14115" width="3" style="152" bestFit="1" customWidth="1"/>
    <col min="14116" max="14116" width="7.5546875" style="152" bestFit="1" customWidth="1"/>
    <col min="14117" max="14118" width="3" style="152" bestFit="1" customWidth="1"/>
    <col min="14119" max="14119" width="7.5546875" style="152" bestFit="1" customWidth="1"/>
    <col min="14120" max="14121" width="3" style="152" bestFit="1" customWidth="1"/>
    <col min="14122" max="14122" width="7.5546875" style="152" bestFit="1" customWidth="1"/>
    <col min="14123" max="14123" width="12.88671875" style="152" bestFit="1" customWidth="1"/>
    <col min="14124" max="14124" width="8" style="152" bestFit="1" customWidth="1"/>
    <col min="14125" max="14336" width="11.44140625" style="152"/>
    <col min="14337" max="14337" width="9.33203125" style="152" customWidth="1"/>
    <col min="14338" max="14338" width="9" style="152" customWidth="1"/>
    <col min="14339" max="14339" width="4.88671875" style="152" customWidth="1"/>
    <col min="14340" max="14340" width="6.88671875" style="152" customWidth="1"/>
    <col min="14341" max="14341" width="15.44140625" style="152" customWidth="1"/>
    <col min="14342" max="14344" width="10.109375" style="152" customWidth="1"/>
    <col min="14345" max="14345" width="11" style="152" customWidth="1"/>
    <col min="14346" max="14346" width="11.109375" style="152" customWidth="1"/>
    <col min="14347" max="14347" width="10.109375" style="152" customWidth="1"/>
    <col min="14348" max="14349" width="10.6640625" style="152" customWidth="1"/>
    <col min="14350" max="14350" width="11.109375" style="152" customWidth="1"/>
    <col min="14351" max="14351" width="10.109375" style="152" customWidth="1"/>
    <col min="14352" max="14352" width="11.109375" style="152" customWidth="1"/>
    <col min="14353" max="14355" width="10.109375" style="152" customWidth="1"/>
    <col min="14356" max="14356" width="10.5546875" style="152" customWidth="1"/>
    <col min="14357" max="14360" width="11.88671875" style="152" customWidth="1"/>
    <col min="14361" max="14365" width="10.88671875" style="152" customWidth="1"/>
    <col min="14366" max="14367" width="11.88671875" style="152" customWidth="1"/>
    <col min="14368" max="14368" width="11.88671875" style="152" bestFit="1" customWidth="1"/>
    <col min="14369" max="14369" width="3" style="152" bestFit="1" customWidth="1"/>
    <col min="14370" max="14370" width="7.5546875" style="152" bestFit="1" customWidth="1"/>
    <col min="14371" max="14371" width="3" style="152" bestFit="1" customWidth="1"/>
    <col min="14372" max="14372" width="7.5546875" style="152" bestFit="1" customWidth="1"/>
    <col min="14373" max="14374" width="3" style="152" bestFit="1" customWidth="1"/>
    <col min="14375" max="14375" width="7.5546875" style="152" bestFit="1" customWidth="1"/>
    <col min="14376" max="14377" width="3" style="152" bestFit="1" customWidth="1"/>
    <col min="14378" max="14378" width="7.5546875" style="152" bestFit="1" customWidth="1"/>
    <col min="14379" max="14379" width="12.88671875" style="152" bestFit="1" customWidth="1"/>
    <col min="14380" max="14380" width="8" style="152" bestFit="1" customWidth="1"/>
    <col min="14381" max="14592" width="11.44140625" style="152"/>
    <col min="14593" max="14593" width="9.33203125" style="152" customWidth="1"/>
    <col min="14594" max="14594" width="9" style="152" customWidth="1"/>
    <col min="14595" max="14595" width="4.88671875" style="152" customWidth="1"/>
    <col min="14596" max="14596" width="6.88671875" style="152" customWidth="1"/>
    <col min="14597" max="14597" width="15.44140625" style="152" customWidth="1"/>
    <col min="14598" max="14600" width="10.109375" style="152" customWidth="1"/>
    <col min="14601" max="14601" width="11" style="152" customWidth="1"/>
    <col min="14602" max="14602" width="11.109375" style="152" customWidth="1"/>
    <col min="14603" max="14603" width="10.109375" style="152" customWidth="1"/>
    <col min="14604" max="14605" width="10.6640625" style="152" customWidth="1"/>
    <col min="14606" max="14606" width="11.109375" style="152" customWidth="1"/>
    <col min="14607" max="14607" width="10.109375" style="152" customWidth="1"/>
    <col min="14608" max="14608" width="11.109375" style="152" customWidth="1"/>
    <col min="14609" max="14611" width="10.109375" style="152" customWidth="1"/>
    <col min="14612" max="14612" width="10.5546875" style="152" customWidth="1"/>
    <col min="14613" max="14616" width="11.88671875" style="152" customWidth="1"/>
    <col min="14617" max="14621" width="10.88671875" style="152" customWidth="1"/>
    <col min="14622" max="14623" width="11.88671875" style="152" customWidth="1"/>
    <col min="14624" max="14624" width="11.88671875" style="152" bestFit="1" customWidth="1"/>
    <col min="14625" max="14625" width="3" style="152" bestFit="1" customWidth="1"/>
    <col min="14626" max="14626" width="7.5546875" style="152" bestFit="1" customWidth="1"/>
    <col min="14627" max="14627" width="3" style="152" bestFit="1" customWidth="1"/>
    <col min="14628" max="14628" width="7.5546875" style="152" bestFit="1" customWidth="1"/>
    <col min="14629" max="14630" width="3" style="152" bestFit="1" customWidth="1"/>
    <col min="14631" max="14631" width="7.5546875" style="152" bestFit="1" customWidth="1"/>
    <col min="14632" max="14633" width="3" style="152" bestFit="1" customWidth="1"/>
    <col min="14634" max="14634" width="7.5546875" style="152" bestFit="1" customWidth="1"/>
    <col min="14635" max="14635" width="12.88671875" style="152" bestFit="1" customWidth="1"/>
    <col min="14636" max="14636" width="8" style="152" bestFit="1" customWidth="1"/>
    <col min="14637" max="14848" width="11.44140625" style="152"/>
    <col min="14849" max="14849" width="9.33203125" style="152" customWidth="1"/>
    <col min="14850" max="14850" width="9" style="152" customWidth="1"/>
    <col min="14851" max="14851" width="4.88671875" style="152" customWidth="1"/>
    <col min="14852" max="14852" width="6.88671875" style="152" customWidth="1"/>
    <col min="14853" max="14853" width="15.44140625" style="152" customWidth="1"/>
    <col min="14854" max="14856" width="10.109375" style="152" customWidth="1"/>
    <col min="14857" max="14857" width="11" style="152" customWidth="1"/>
    <col min="14858" max="14858" width="11.109375" style="152" customWidth="1"/>
    <col min="14859" max="14859" width="10.109375" style="152" customWidth="1"/>
    <col min="14860" max="14861" width="10.6640625" style="152" customWidth="1"/>
    <col min="14862" max="14862" width="11.109375" style="152" customWidth="1"/>
    <col min="14863" max="14863" width="10.109375" style="152" customWidth="1"/>
    <col min="14864" max="14864" width="11.109375" style="152" customWidth="1"/>
    <col min="14865" max="14867" width="10.109375" style="152" customWidth="1"/>
    <col min="14868" max="14868" width="10.5546875" style="152" customWidth="1"/>
    <col min="14869" max="14872" width="11.88671875" style="152" customWidth="1"/>
    <col min="14873" max="14877" width="10.88671875" style="152" customWidth="1"/>
    <col min="14878" max="14879" width="11.88671875" style="152" customWidth="1"/>
    <col min="14880" max="14880" width="11.88671875" style="152" bestFit="1" customWidth="1"/>
    <col min="14881" max="14881" width="3" style="152" bestFit="1" customWidth="1"/>
    <col min="14882" max="14882" width="7.5546875" style="152" bestFit="1" customWidth="1"/>
    <col min="14883" max="14883" width="3" style="152" bestFit="1" customWidth="1"/>
    <col min="14884" max="14884" width="7.5546875" style="152" bestFit="1" customWidth="1"/>
    <col min="14885" max="14886" width="3" style="152" bestFit="1" customWidth="1"/>
    <col min="14887" max="14887" width="7.5546875" style="152" bestFit="1" customWidth="1"/>
    <col min="14888" max="14889" width="3" style="152" bestFit="1" customWidth="1"/>
    <col min="14890" max="14890" width="7.5546875" style="152" bestFit="1" customWidth="1"/>
    <col min="14891" max="14891" width="12.88671875" style="152" bestFit="1" customWidth="1"/>
    <col min="14892" max="14892" width="8" style="152" bestFit="1" customWidth="1"/>
    <col min="14893" max="15104" width="11.44140625" style="152"/>
    <col min="15105" max="15105" width="9.33203125" style="152" customWidth="1"/>
    <col min="15106" max="15106" width="9" style="152" customWidth="1"/>
    <col min="15107" max="15107" width="4.88671875" style="152" customWidth="1"/>
    <col min="15108" max="15108" width="6.88671875" style="152" customWidth="1"/>
    <col min="15109" max="15109" width="15.44140625" style="152" customWidth="1"/>
    <col min="15110" max="15112" width="10.109375" style="152" customWidth="1"/>
    <col min="15113" max="15113" width="11" style="152" customWidth="1"/>
    <col min="15114" max="15114" width="11.109375" style="152" customWidth="1"/>
    <col min="15115" max="15115" width="10.109375" style="152" customWidth="1"/>
    <col min="15116" max="15117" width="10.6640625" style="152" customWidth="1"/>
    <col min="15118" max="15118" width="11.109375" style="152" customWidth="1"/>
    <col min="15119" max="15119" width="10.109375" style="152" customWidth="1"/>
    <col min="15120" max="15120" width="11.109375" style="152" customWidth="1"/>
    <col min="15121" max="15123" width="10.109375" style="152" customWidth="1"/>
    <col min="15124" max="15124" width="10.5546875" style="152" customWidth="1"/>
    <col min="15125" max="15128" width="11.88671875" style="152" customWidth="1"/>
    <col min="15129" max="15133" width="10.88671875" style="152" customWidth="1"/>
    <col min="15134" max="15135" width="11.88671875" style="152" customWidth="1"/>
    <col min="15136" max="15136" width="11.88671875" style="152" bestFit="1" customWidth="1"/>
    <col min="15137" max="15137" width="3" style="152" bestFit="1" customWidth="1"/>
    <col min="15138" max="15138" width="7.5546875" style="152" bestFit="1" customWidth="1"/>
    <col min="15139" max="15139" width="3" style="152" bestFit="1" customWidth="1"/>
    <col min="15140" max="15140" width="7.5546875" style="152" bestFit="1" customWidth="1"/>
    <col min="15141" max="15142" width="3" style="152" bestFit="1" customWidth="1"/>
    <col min="15143" max="15143" width="7.5546875" style="152" bestFit="1" customWidth="1"/>
    <col min="15144" max="15145" width="3" style="152" bestFit="1" customWidth="1"/>
    <col min="15146" max="15146" width="7.5546875" style="152" bestFit="1" customWidth="1"/>
    <col min="15147" max="15147" width="12.88671875" style="152" bestFit="1" customWidth="1"/>
    <col min="15148" max="15148" width="8" style="152" bestFit="1" customWidth="1"/>
    <col min="15149" max="15360" width="11.44140625" style="152"/>
    <col min="15361" max="15361" width="9.33203125" style="152" customWidth="1"/>
    <col min="15362" max="15362" width="9" style="152" customWidth="1"/>
    <col min="15363" max="15363" width="4.88671875" style="152" customWidth="1"/>
    <col min="15364" max="15364" width="6.88671875" style="152" customWidth="1"/>
    <col min="15365" max="15365" width="15.44140625" style="152" customWidth="1"/>
    <col min="15366" max="15368" width="10.109375" style="152" customWidth="1"/>
    <col min="15369" max="15369" width="11" style="152" customWidth="1"/>
    <col min="15370" max="15370" width="11.109375" style="152" customWidth="1"/>
    <col min="15371" max="15371" width="10.109375" style="152" customWidth="1"/>
    <col min="15372" max="15373" width="10.6640625" style="152" customWidth="1"/>
    <col min="15374" max="15374" width="11.109375" style="152" customWidth="1"/>
    <col min="15375" max="15375" width="10.109375" style="152" customWidth="1"/>
    <col min="15376" max="15376" width="11.109375" style="152" customWidth="1"/>
    <col min="15377" max="15379" width="10.109375" style="152" customWidth="1"/>
    <col min="15380" max="15380" width="10.5546875" style="152" customWidth="1"/>
    <col min="15381" max="15384" width="11.88671875" style="152" customWidth="1"/>
    <col min="15385" max="15389" width="10.88671875" style="152" customWidth="1"/>
    <col min="15390" max="15391" width="11.88671875" style="152" customWidth="1"/>
    <col min="15392" max="15392" width="11.88671875" style="152" bestFit="1" customWidth="1"/>
    <col min="15393" max="15393" width="3" style="152" bestFit="1" customWidth="1"/>
    <col min="15394" max="15394" width="7.5546875" style="152" bestFit="1" customWidth="1"/>
    <col min="15395" max="15395" width="3" style="152" bestFit="1" customWidth="1"/>
    <col min="15396" max="15396" width="7.5546875" style="152" bestFit="1" customWidth="1"/>
    <col min="15397" max="15398" width="3" style="152" bestFit="1" customWidth="1"/>
    <col min="15399" max="15399" width="7.5546875" style="152" bestFit="1" customWidth="1"/>
    <col min="15400" max="15401" width="3" style="152" bestFit="1" customWidth="1"/>
    <col min="15402" max="15402" width="7.5546875" style="152" bestFit="1" customWidth="1"/>
    <col min="15403" max="15403" width="12.88671875" style="152" bestFit="1" customWidth="1"/>
    <col min="15404" max="15404" width="8" style="152" bestFit="1" customWidth="1"/>
    <col min="15405" max="15616" width="11.44140625" style="152"/>
    <col min="15617" max="15617" width="9.33203125" style="152" customWidth="1"/>
    <col min="15618" max="15618" width="9" style="152" customWidth="1"/>
    <col min="15619" max="15619" width="4.88671875" style="152" customWidth="1"/>
    <col min="15620" max="15620" width="6.88671875" style="152" customWidth="1"/>
    <col min="15621" max="15621" width="15.44140625" style="152" customWidth="1"/>
    <col min="15622" max="15624" width="10.109375" style="152" customWidth="1"/>
    <col min="15625" max="15625" width="11" style="152" customWidth="1"/>
    <col min="15626" max="15626" width="11.109375" style="152" customWidth="1"/>
    <col min="15627" max="15627" width="10.109375" style="152" customWidth="1"/>
    <col min="15628" max="15629" width="10.6640625" style="152" customWidth="1"/>
    <col min="15630" max="15630" width="11.109375" style="152" customWidth="1"/>
    <col min="15631" max="15631" width="10.109375" style="152" customWidth="1"/>
    <col min="15632" max="15632" width="11.109375" style="152" customWidth="1"/>
    <col min="15633" max="15635" width="10.109375" style="152" customWidth="1"/>
    <col min="15636" max="15636" width="10.5546875" style="152" customWidth="1"/>
    <col min="15637" max="15640" width="11.88671875" style="152" customWidth="1"/>
    <col min="15641" max="15645" width="10.88671875" style="152" customWidth="1"/>
    <col min="15646" max="15647" width="11.88671875" style="152" customWidth="1"/>
    <col min="15648" max="15648" width="11.88671875" style="152" bestFit="1" customWidth="1"/>
    <col min="15649" max="15649" width="3" style="152" bestFit="1" customWidth="1"/>
    <col min="15650" max="15650" width="7.5546875" style="152" bestFit="1" customWidth="1"/>
    <col min="15651" max="15651" width="3" style="152" bestFit="1" customWidth="1"/>
    <col min="15652" max="15652" width="7.5546875" style="152" bestFit="1" customWidth="1"/>
    <col min="15653" max="15654" width="3" style="152" bestFit="1" customWidth="1"/>
    <col min="15655" max="15655" width="7.5546875" style="152" bestFit="1" customWidth="1"/>
    <col min="15656" max="15657" width="3" style="152" bestFit="1" customWidth="1"/>
    <col min="15658" max="15658" width="7.5546875" style="152" bestFit="1" customWidth="1"/>
    <col min="15659" max="15659" width="12.88671875" style="152" bestFit="1" customWidth="1"/>
    <col min="15660" max="15660" width="8" style="152" bestFit="1" customWidth="1"/>
    <col min="15661" max="15872" width="11.44140625" style="152"/>
    <col min="15873" max="15873" width="9.33203125" style="152" customWidth="1"/>
    <col min="15874" max="15874" width="9" style="152" customWidth="1"/>
    <col min="15875" max="15875" width="4.88671875" style="152" customWidth="1"/>
    <col min="15876" max="15876" width="6.88671875" style="152" customWidth="1"/>
    <col min="15877" max="15877" width="15.44140625" style="152" customWidth="1"/>
    <col min="15878" max="15880" width="10.109375" style="152" customWidth="1"/>
    <col min="15881" max="15881" width="11" style="152" customWidth="1"/>
    <col min="15882" max="15882" width="11.109375" style="152" customWidth="1"/>
    <col min="15883" max="15883" width="10.109375" style="152" customWidth="1"/>
    <col min="15884" max="15885" width="10.6640625" style="152" customWidth="1"/>
    <col min="15886" max="15886" width="11.109375" style="152" customWidth="1"/>
    <col min="15887" max="15887" width="10.109375" style="152" customWidth="1"/>
    <col min="15888" max="15888" width="11.109375" style="152" customWidth="1"/>
    <col min="15889" max="15891" width="10.109375" style="152" customWidth="1"/>
    <col min="15892" max="15892" width="10.5546875" style="152" customWidth="1"/>
    <col min="15893" max="15896" width="11.88671875" style="152" customWidth="1"/>
    <col min="15897" max="15901" width="10.88671875" style="152" customWidth="1"/>
    <col min="15902" max="15903" width="11.88671875" style="152" customWidth="1"/>
    <col min="15904" max="15904" width="11.88671875" style="152" bestFit="1" customWidth="1"/>
    <col min="15905" max="15905" width="3" style="152" bestFit="1" customWidth="1"/>
    <col min="15906" max="15906" width="7.5546875" style="152" bestFit="1" customWidth="1"/>
    <col min="15907" max="15907" width="3" style="152" bestFit="1" customWidth="1"/>
    <col min="15908" max="15908" width="7.5546875" style="152" bestFit="1" customWidth="1"/>
    <col min="15909" max="15910" width="3" style="152" bestFit="1" customWidth="1"/>
    <col min="15911" max="15911" width="7.5546875" style="152" bestFit="1" customWidth="1"/>
    <col min="15912" max="15913" width="3" style="152" bestFit="1" customWidth="1"/>
    <col min="15914" max="15914" width="7.5546875" style="152" bestFit="1" customWidth="1"/>
    <col min="15915" max="15915" width="12.88671875" style="152" bestFit="1" customWidth="1"/>
    <col min="15916" max="15916" width="8" style="152" bestFit="1" customWidth="1"/>
    <col min="15917" max="16128" width="11.44140625" style="152"/>
    <col min="16129" max="16129" width="9.33203125" style="152" customWidth="1"/>
    <col min="16130" max="16130" width="9" style="152" customWidth="1"/>
    <col min="16131" max="16131" width="4.88671875" style="152" customWidth="1"/>
    <col min="16132" max="16132" width="6.88671875" style="152" customWidth="1"/>
    <col min="16133" max="16133" width="15.44140625" style="152" customWidth="1"/>
    <col min="16134" max="16136" width="10.109375" style="152" customWidth="1"/>
    <col min="16137" max="16137" width="11" style="152" customWidth="1"/>
    <col min="16138" max="16138" width="11.109375" style="152" customWidth="1"/>
    <col min="16139" max="16139" width="10.109375" style="152" customWidth="1"/>
    <col min="16140" max="16141" width="10.6640625" style="152" customWidth="1"/>
    <col min="16142" max="16142" width="11.109375" style="152" customWidth="1"/>
    <col min="16143" max="16143" width="10.109375" style="152" customWidth="1"/>
    <col min="16144" max="16144" width="11.109375" style="152" customWidth="1"/>
    <col min="16145" max="16147" width="10.109375" style="152" customWidth="1"/>
    <col min="16148" max="16148" width="10.5546875" style="152" customWidth="1"/>
    <col min="16149" max="16152" width="11.88671875" style="152" customWidth="1"/>
    <col min="16153" max="16157" width="10.88671875" style="152" customWidth="1"/>
    <col min="16158" max="16159" width="11.88671875" style="152" customWidth="1"/>
    <col min="16160" max="16160" width="11.88671875" style="152" bestFit="1" customWidth="1"/>
    <col min="16161" max="16161" width="3" style="152" bestFit="1" customWidth="1"/>
    <col min="16162" max="16162" width="7.5546875" style="152" bestFit="1" customWidth="1"/>
    <col min="16163" max="16163" width="3" style="152" bestFit="1" customWidth="1"/>
    <col min="16164" max="16164" width="7.5546875" style="152" bestFit="1" customWidth="1"/>
    <col min="16165" max="16166" width="3" style="152" bestFit="1" customWidth="1"/>
    <col min="16167" max="16167" width="7.5546875" style="152" bestFit="1" customWidth="1"/>
    <col min="16168" max="16169" width="3" style="152" bestFit="1" customWidth="1"/>
    <col min="16170" max="16170" width="7.5546875" style="152" bestFit="1" customWidth="1"/>
    <col min="16171" max="16171" width="12.88671875" style="152" bestFit="1" customWidth="1"/>
    <col min="16172" max="16172" width="8" style="152" bestFit="1" customWidth="1"/>
    <col min="16173" max="16384" width="11.44140625" style="152"/>
  </cols>
  <sheetData>
    <row r="1" spans="1:24" s="177" customFormat="1" ht="13.8" x14ac:dyDescent="0.25">
      <c r="A1" s="131" t="s">
        <v>361</v>
      </c>
      <c r="B1" s="131"/>
      <c r="C1" s="131"/>
      <c r="D1" s="131"/>
      <c r="E1" s="131"/>
      <c r="F1" s="131"/>
      <c r="G1" s="131"/>
      <c r="H1" s="131"/>
      <c r="I1" s="131"/>
      <c r="J1" s="131"/>
      <c r="K1" s="131"/>
      <c r="L1" s="131"/>
      <c r="M1" s="131"/>
      <c r="N1" s="131"/>
      <c r="O1" s="131"/>
    </row>
    <row r="2" spans="1:24" s="136" customFormat="1" ht="13.8" x14ac:dyDescent="0.25">
      <c r="A2" s="131" t="s">
        <v>198</v>
      </c>
      <c r="B2" s="134"/>
      <c r="C2" s="134"/>
      <c r="D2" s="134"/>
      <c r="E2" s="134"/>
      <c r="F2" s="134"/>
      <c r="G2" s="134"/>
      <c r="H2" s="134"/>
      <c r="I2" s="134"/>
      <c r="J2" s="134"/>
      <c r="K2" s="134"/>
      <c r="L2" s="134"/>
      <c r="M2" s="134"/>
      <c r="N2" s="134"/>
      <c r="O2" s="134"/>
    </row>
    <row r="3" spans="1:24" s="136" customFormat="1" ht="13.2" x14ac:dyDescent="0.25">
      <c r="A3" s="134"/>
      <c r="B3" s="134"/>
      <c r="C3" s="134"/>
      <c r="D3" s="134"/>
      <c r="E3" s="134"/>
      <c r="F3" s="134"/>
      <c r="G3" s="134"/>
      <c r="H3" s="134"/>
      <c r="I3" s="134"/>
      <c r="J3" s="134"/>
      <c r="K3" s="134"/>
      <c r="L3" s="134"/>
      <c r="M3" s="134"/>
      <c r="N3" s="134"/>
      <c r="O3" s="134"/>
    </row>
    <row r="4" spans="1:24" s="136" customFormat="1" ht="13.2" x14ac:dyDescent="0.25">
      <c r="A4" s="134" t="s">
        <v>363</v>
      </c>
      <c r="B4" s="134"/>
      <c r="C4" s="134"/>
      <c r="D4" s="134"/>
      <c r="E4" s="134"/>
      <c r="F4" s="134"/>
      <c r="G4" s="134"/>
      <c r="H4" s="134"/>
      <c r="I4" s="134"/>
      <c r="J4" s="134"/>
      <c r="K4" s="134"/>
      <c r="L4" s="134"/>
      <c r="M4" s="134"/>
      <c r="N4" s="134"/>
      <c r="O4" s="134"/>
    </row>
    <row r="5" spans="1:24" s="138" customFormat="1" ht="13.2" x14ac:dyDescent="0.25"/>
    <row r="6" spans="1:24" s="138" customFormat="1" ht="13.2" x14ac:dyDescent="0.25"/>
    <row r="7" spans="1:24" s="138" customFormat="1" ht="13.2" x14ac:dyDescent="0.25"/>
    <row r="8" spans="1:24" s="138" customFormat="1" ht="13.2" x14ac:dyDescent="0.25">
      <c r="A8" s="140"/>
      <c r="B8" s="140"/>
      <c r="C8" s="140"/>
      <c r="D8" s="140"/>
      <c r="E8" s="140"/>
      <c r="F8" s="13" t="s">
        <v>327</v>
      </c>
      <c r="G8" s="140"/>
      <c r="H8" s="140"/>
      <c r="I8" s="140"/>
      <c r="J8" s="140"/>
      <c r="K8" s="140"/>
      <c r="L8" s="140"/>
      <c r="M8" s="140"/>
      <c r="N8" s="140"/>
      <c r="O8" s="140"/>
    </row>
    <row r="9" spans="1:24" ht="21" customHeight="1" x14ac:dyDescent="0.25">
      <c r="A9" s="361"/>
      <c r="B9" s="361"/>
      <c r="C9" s="361"/>
      <c r="D9" s="361"/>
      <c r="E9" s="361"/>
      <c r="F9" s="505" t="s">
        <v>12</v>
      </c>
      <c r="G9" s="506"/>
      <c r="H9" s="506"/>
      <c r="I9" s="506"/>
      <c r="J9" s="505" t="s">
        <v>199</v>
      </c>
      <c r="K9" s="505" t="s">
        <v>14</v>
      </c>
      <c r="L9" s="506"/>
      <c r="M9" s="506"/>
      <c r="N9" s="505" t="s">
        <v>200</v>
      </c>
      <c r="O9" s="507" t="s">
        <v>50</v>
      </c>
      <c r="P9" s="138"/>
      <c r="Q9" s="138"/>
      <c r="R9" s="138"/>
      <c r="S9" s="138"/>
      <c r="T9" s="138"/>
      <c r="U9" s="138"/>
      <c r="V9" s="138"/>
      <c r="W9" s="138"/>
      <c r="X9" s="138"/>
    </row>
    <row r="10" spans="1:24" ht="21" customHeight="1" x14ac:dyDescent="0.25">
      <c r="A10" s="361"/>
      <c r="B10" s="361"/>
      <c r="C10" s="361"/>
      <c r="D10" s="361"/>
      <c r="E10" s="361"/>
      <c r="F10" s="505" t="s">
        <v>52</v>
      </c>
      <c r="G10" s="505" t="s">
        <v>201</v>
      </c>
      <c r="H10" s="505" t="s">
        <v>202</v>
      </c>
      <c r="I10" s="505" t="s">
        <v>21</v>
      </c>
      <c r="J10" s="506"/>
      <c r="K10" s="505" t="s">
        <v>203</v>
      </c>
      <c r="L10" s="505" t="s">
        <v>23</v>
      </c>
      <c r="M10" s="505" t="s">
        <v>204</v>
      </c>
      <c r="N10" s="506"/>
      <c r="O10" s="508"/>
      <c r="P10" s="138"/>
      <c r="Q10" s="138"/>
      <c r="R10" s="138"/>
      <c r="S10" s="138"/>
      <c r="T10" s="138"/>
      <c r="U10" s="138"/>
      <c r="V10" s="138"/>
      <c r="W10" s="138"/>
      <c r="X10" s="138"/>
    </row>
    <row r="11" spans="1:24" ht="21" customHeight="1" x14ac:dyDescent="0.25">
      <c r="A11" s="21" t="s">
        <v>1</v>
      </c>
      <c r="B11" s="361"/>
      <c r="C11" s="361"/>
      <c r="D11" s="361"/>
      <c r="E11" s="361"/>
      <c r="F11" s="506"/>
      <c r="G11" s="506"/>
      <c r="H11" s="506"/>
      <c r="I11" s="506"/>
      <c r="J11" s="506"/>
      <c r="K11" s="506"/>
      <c r="L11" s="506"/>
      <c r="M11" s="506"/>
      <c r="N11" s="506"/>
      <c r="O11" s="508"/>
      <c r="P11" s="138"/>
      <c r="Q11" s="138"/>
      <c r="R11" s="138"/>
      <c r="S11" s="138"/>
      <c r="T11" s="138"/>
      <c r="U11" s="138"/>
      <c r="V11" s="138"/>
      <c r="W11" s="138"/>
      <c r="X11" s="138"/>
    </row>
    <row r="12" spans="1:24" ht="21" customHeight="1" x14ac:dyDescent="0.25">
      <c r="A12" s="519" t="s">
        <v>29</v>
      </c>
      <c r="B12" s="521" t="s">
        <v>30</v>
      </c>
      <c r="C12" s="512"/>
      <c r="D12" s="512"/>
      <c r="E12" s="512"/>
      <c r="F12" s="178">
        <v>5992.4029808461282</v>
      </c>
      <c r="G12" s="178">
        <v>753.17474916577282</v>
      </c>
      <c r="H12" s="178">
        <v>47.448303607304041</v>
      </c>
      <c r="I12" s="178">
        <v>163.63033147022085</v>
      </c>
      <c r="J12" s="178">
        <v>6956.6563650894277</v>
      </c>
      <c r="K12" s="178">
        <v>62.553034045305836</v>
      </c>
      <c r="L12" s="178">
        <v>47.443535742215232</v>
      </c>
      <c r="M12" s="178">
        <v>8.7794185786500254</v>
      </c>
      <c r="N12" s="178">
        <v>118.77598836617111</v>
      </c>
      <c r="O12" s="179">
        <v>7075.4323534555988</v>
      </c>
      <c r="P12" s="180"/>
      <c r="Q12" s="138"/>
      <c r="R12" s="138"/>
      <c r="S12" s="138"/>
      <c r="T12" s="138"/>
      <c r="U12" s="138"/>
      <c r="V12" s="138"/>
      <c r="W12" s="138"/>
      <c r="X12" s="138"/>
    </row>
    <row r="13" spans="1:24" ht="21" customHeight="1" x14ac:dyDescent="0.25">
      <c r="A13" s="520"/>
      <c r="B13" s="522" t="s">
        <v>31</v>
      </c>
      <c r="C13" s="514"/>
      <c r="D13" s="514"/>
      <c r="E13" s="514"/>
      <c r="F13" s="181">
        <v>5769.0568749377926</v>
      </c>
      <c r="G13" s="181">
        <v>737.00350410894328</v>
      </c>
      <c r="H13" s="181">
        <v>46.470615959260243</v>
      </c>
      <c r="I13" s="181">
        <v>167.23217410717422</v>
      </c>
      <c r="J13" s="181">
        <v>6719.7631691131692</v>
      </c>
      <c r="K13" s="181">
        <v>61.736950853271075</v>
      </c>
      <c r="L13" s="181">
        <v>104.1296384753208</v>
      </c>
      <c r="M13" s="181">
        <v>36.21941733594398</v>
      </c>
      <c r="N13" s="181">
        <v>202.08600666453586</v>
      </c>
      <c r="O13" s="182">
        <v>6921.8491757777065</v>
      </c>
      <c r="P13" s="180"/>
      <c r="Q13" s="138"/>
      <c r="R13" s="138"/>
      <c r="S13" s="138"/>
      <c r="T13" s="138"/>
      <c r="U13" s="138"/>
      <c r="V13" s="138"/>
      <c r="W13" s="138"/>
      <c r="X13" s="138"/>
    </row>
    <row r="14" spans="1:24" ht="21" customHeight="1" x14ac:dyDescent="0.25">
      <c r="A14" s="519" t="s">
        <v>32</v>
      </c>
      <c r="B14" s="520"/>
      <c r="C14" s="520"/>
      <c r="D14" s="520"/>
      <c r="E14" s="520"/>
      <c r="F14" s="183">
        <v>5849.8378834147798</v>
      </c>
      <c r="G14" s="183">
        <v>742.85240610213646</v>
      </c>
      <c r="H14" s="183">
        <v>46.824231232126863</v>
      </c>
      <c r="I14" s="183">
        <v>165.92944048929812</v>
      </c>
      <c r="J14" s="183">
        <v>6805.4439612383421</v>
      </c>
      <c r="K14" s="183">
        <v>62.03211616625282</v>
      </c>
      <c r="L14" s="183">
        <v>83.627107093422723</v>
      </c>
      <c r="M14" s="183">
        <v>26.294772519744562</v>
      </c>
      <c r="N14" s="183">
        <v>171.9539957794201</v>
      </c>
      <c r="O14" s="184">
        <v>6977.3979570177626</v>
      </c>
      <c r="P14" s="180"/>
      <c r="Q14" s="185"/>
      <c r="R14" s="185"/>
      <c r="S14" s="185"/>
      <c r="T14" s="185"/>
      <c r="U14" s="185"/>
      <c r="V14" s="138"/>
      <c r="W14" s="138"/>
      <c r="X14" s="138"/>
    </row>
    <row r="15" spans="1:24" ht="12" customHeight="1" x14ac:dyDescent="0.25">
      <c r="A15" s="509"/>
      <c r="B15" s="510"/>
      <c r="C15" s="510"/>
      <c r="D15" s="510"/>
      <c r="E15" s="510"/>
      <c r="F15" s="186"/>
      <c r="G15" s="186"/>
      <c r="H15" s="186"/>
      <c r="I15" s="186"/>
      <c r="J15" s="186"/>
      <c r="K15" s="186"/>
      <c r="L15" s="186"/>
      <c r="M15" s="186"/>
      <c r="N15" s="186"/>
      <c r="O15" s="187"/>
      <c r="P15" s="180"/>
      <c r="Q15" s="185"/>
      <c r="R15" s="185"/>
      <c r="S15" s="185"/>
      <c r="T15" s="185"/>
      <c r="U15" s="185"/>
      <c r="V15" s="138"/>
      <c r="W15" s="138"/>
      <c r="X15" s="138"/>
    </row>
    <row r="16" spans="1:24" ht="21" customHeight="1" x14ac:dyDescent="0.25">
      <c r="A16" s="519" t="s">
        <v>33</v>
      </c>
      <c r="B16" s="522" t="s">
        <v>34</v>
      </c>
      <c r="C16" s="514"/>
      <c r="D16" s="514"/>
      <c r="E16" s="514"/>
      <c r="F16" s="181">
        <v>7306.4608201701431</v>
      </c>
      <c r="G16" s="181">
        <v>557.54257395852346</v>
      </c>
      <c r="H16" s="181">
        <v>125.2407328901308</v>
      </c>
      <c r="I16" s="181">
        <v>205.36119387561573</v>
      </c>
      <c r="J16" s="181">
        <v>8194.6053208944122</v>
      </c>
      <c r="K16" s="181">
        <v>292.07151973904695</v>
      </c>
      <c r="L16" s="181">
        <v>155.44726501695254</v>
      </c>
      <c r="M16" s="181">
        <v>89.605474204238931</v>
      </c>
      <c r="N16" s="181">
        <v>537.12425896023842</v>
      </c>
      <c r="O16" s="182">
        <v>8731.7295798546529</v>
      </c>
      <c r="P16" s="180"/>
      <c r="Q16" s="185"/>
      <c r="R16" s="185"/>
      <c r="S16" s="185"/>
      <c r="T16" s="185"/>
      <c r="U16" s="185"/>
      <c r="V16" s="138"/>
      <c r="W16" s="138"/>
      <c r="X16" s="138"/>
    </row>
    <row r="17" spans="1:24" ht="21" customHeight="1" x14ac:dyDescent="0.25">
      <c r="A17" s="520"/>
      <c r="B17" s="521" t="s">
        <v>193</v>
      </c>
      <c r="C17" s="512"/>
      <c r="D17" s="512"/>
      <c r="E17" s="512"/>
      <c r="F17" s="178">
        <v>10413.267805056448</v>
      </c>
      <c r="G17" s="178">
        <v>710.70034685649114</v>
      </c>
      <c r="H17" s="178">
        <v>163.06357201071125</v>
      </c>
      <c r="I17" s="178">
        <v>1441.9927500042261</v>
      </c>
      <c r="J17" s="178">
        <v>12729.024473927879</v>
      </c>
      <c r="K17" s="178">
        <v>262.91697905268313</v>
      </c>
      <c r="L17" s="178">
        <v>159.66009646541482</v>
      </c>
      <c r="M17" s="178">
        <v>107.68283088787803</v>
      </c>
      <c r="N17" s="178">
        <v>530.25990640597593</v>
      </c>
      <c r="O17" s="179">
        <v>13259.284380333851</v>
      </c>
      <c r="P17" s="180"/>
      <c r="Q17" s="185"/>
      <c r="R17" s="185"/>
      <c r="S17" s="185"/>
      <c r="T17" s="185"/>
      <c r="U17" s="185"/>
      <c r="V17" s="138"/>
      <c r="W17" s="138"/>
      <c r="X17" s="138"/>
    </row>
    <row r="18" spans="1:24" ht="21" customHeight="1" x14ac:dyDescent="0.25">
      <c r="A18" s="520"/>
      <c r="B18" s="522" t="s">
        <v>36</v>
      </c>
      <c r="C18" s="514"/>
      <c r="D18" s="514"/>
      <c r="E18" s="514"/>
      <c r="F18" s="181">
        <v>9551.5657051522594</v>
      </c>
      <c r="G18" s="181">
        <v>618.8979521304118</v>
      </c>
      <c r="H18" s="181">
        <v>125.16077794318159</v>
      </c>
      <c r="I18" s="181">
        <v>242.3270622944263</v>
      </c>
      <c r="J18" s="181">
        <v>10537.951497520282</v>
      </c>
      <c r="K18" s="181">
        <v>302.9802878323959</v>
      </c>
      <c r="L18" s="181">
        <v>177.01755557884545</v>
      </c>
      <c r="M18" s="181">
        <v>126.24075407014892</v>
      </c>
      <c r="N18" s="181">
        <v>606.23859748139023</v>
      </c>
      <c r="O18" s="182">
        <v>11144.190095001672</v>
      </c>
      <c r="P18" s="180"/>
      <c r="Q18" s="138"/>
      <c r="R18" s="138"/>
      <c r="S18" s="138"/>
      <c r="T18" s="138"/>
      <c r="U18" s="138"/>
      <c r="V18" s="138"/>
      <c r="W18" s="138"/>
      <c r="X18" s="138"/>
    </row>
    <row r="19" spans="1:24" ht="21" customHeight="1" x14ac:dyDescent="0.25">
      <c r="A19" s="520"/>
      <c r="B19" s="521" t="s">
        <v>37</v>
      </c>
      <c r="C19" s="512"/>
      <c r="D19" s="512"/>
      <c r="E19" s="512"/>
      <c r="F19" s="178">
        <v>10785.686646192893</v>
      </c>
      <c r="G19" s="178">
        <v>758.29467816433316</v>
      </c>
      <c r="H19" s="178">
        <v>117.40309391678879</v>
      </c>
      <c r="I19" s="178">
        <v>248.94342790912228</v>
      </c>
      <c r="J19" s="178">
        <v>11910.32784618314</v>
      </c>
      <c r="K19" s="178">
        <v>348.49302835612195</v>
      </c>
      <c r="L19" s="178">
        <v>301.11638371388563</v>
      </c>
      <c r="M19" s="178">
        <v>122.0683550017644</v>
      </c>
      <c r="N19" s="178">
        <v>771.67776707177211</v>
      </c>
      <c r="O19" s="179">
        <v>12682.005613254911</v>
      </c>
      <c r="P19" s="180"/>
      <c r="Q19" s="138"/>
      <c r="R19" s="138"/>
      <c r="S19" s="138"/>
      <c r="T19" s="138"/>
      <c r="U19" s="138"/>
      <c r="V19" s="138"/>
      <c r="W19" s="138"/>
      <c r="X19" s="138"/>
    </row>
    <row r="20" spans="1:24" ht="21" customHeight="1" x14ac:dyDescent="0.25">
      <c r="A20" s="520"/>
      <c r="B20" s="522" t="s">
        <v>38</v>
      </c>
      <c r="C20" s="514"/>
      <c r="D20" s="514"/>
      <c r="E20" s="514"/>
      <c r="F20" s="181">
        <v>6271.6367267411106</v>
      </c>
      <c r="G20" s="181">
        <v>121.29614618133608</v>
      </c>
      <c r="H20" s="181">
        <v>0</v>
      </c>
      <c r="I20" s="181">
        <v>129.75445387374072</v>
      </c>
      <c r="J20" s="181">
        <v>6522.6873267961873</v>
      </c>
      <c r="K20" s="181">
        <v>122.49719897459291</v>
      </c>
      <c r="L20" s="181">
        <v>239.85255128086814</v>
      </c>
      <c r="M20" s="181">
        <v>186.18509285129787</v>
      </c>
      <c r="N20" s="181">
        <v>548.53484310675901</v>
      </c>
      <c r="O20" s="182">
        <v>7071.2221699029469</v>
      </c>
      <c r="P20" s="180"/>
      <c r="Q20" s="138"/>
      <c r="R20" s="138"/>
      <c r="S20" s="138"/>
      <c r="T20" s="138"/>
      <c r="U20" s="138"/>
      <c r="V20" s="138"/>
      <c r="W20" s="138"/>
      <c r="X20" s="138"/>
    </row>
    <row r="21" spans="1:24" ht="21" customHeight="1" x14ac:dyDescent="0.25">
      <c r="A21" s="519" t="s">
        <v>194</v>
      </c>
      <c r="B21" s="520"/>
      <c r="C21" s="520"/>
      <c r="D21" s="520"/>
      <c r="E21" s="520"/>
      <c r="F21" s="183">
        <v>8326.9444082046211</v>
      </c>
      <c r="G21" s="183">
        <v>580.16852183109268</v>
      </c>
      <c r="H21" s="183">
        <v>119.11509746602124</v>
      </c>
      <c r="I21" s="183">
        <v>237.67551181545798</v>
      </c>
      <c r="J21" s="183">
        <v>9263.9035393171944</v>
      </c>
      <c r="K21" s="183">
        <v>293.33779229734915</v>
      </c>
      <c r="L21" s="183">
        <v>182.49451655026189</v>
      </c>
      <c r="M21" s="183">
        <v>108.09445256103062</v>
      </c>
      <c r="N21" s="183">
        <v>583.92676140864171</v>
      </c>
      <c r="O21" s="184">
        <v>9847.8303007258364</v>
      </c>
      <c r="P21" s="180"/>
      <c r="Q21" s="138"/>
      <c r="R21" s="138"/>
      <c r="S21" s="138"/>
      <c r="T21" s="138"/>
      <c r="U21" s="138"/>
      <c r="V21" s="138"/>
      <c r="W21" s="138"/>
      <c r="X21" s="138"/>
    </row>
    <row r="22" spans="1:24" ht="12" customHeight="1" x14ac:dyDescent="0.25">
      <c r="A22" s="509"/>
      <c r="B22" s="510"/>
      <c r="C22" s="510"/>
      <c r="D22" s="510"/>
      <c r="E22" s="510"/>
      <c r="F22" s="186"/>
      <c r="G22" s="186"/>
      <c r="H22" s="186"/>
      <c r="I22" s="186"/>
      <c r="J22" s="186"/>
      <c r="K22" s="186"/>
      <c r="L22" s="186"/>
      <c r="M22" s="186"/>
      <c r="N22" s="186"/>
      <c r="O22" s="187"/>
      <c r="P22" s="180"/>
      <c r="Q22" s="138"/>
      <c r="R22" s="138"/>
      <c r="S22" s="138"/>
      <c r="T22" s="138"/>
      <c r="U22" s="138"/>
      <c r="V22" s="138"/>
      <c r="W22" s="138"/>
      <c r="X22" s="138"/>
    </row>
    <row r="23" spans="1:24" ht="21" customHeight="1" x14ac:dyDescent="0.25">
      <c r="A23" s="519" t="s">
        <v>40</v>
      </c>
      <c r="B23" s="521" t="s">
        <v>195</v>
      </c>
      <c r="C23" s="512"/>
      <c r="D23" s="512"/>
      <c r="E23" s="512"/>
      <c r="F23" s="178">
        <v>8245.2507893470774</v>
      </c>
      <c r="G23" s="178">
        <v>525.40501998198306</v>
      </c>
      <c r="H23" s="178">
        <v>10.667687188875004</v>
      </c>
      <c r="I23" s="178">
        <v>66.002552336833219</v>
      </c>
      <c r="J23" s="178">
        <v>8847.3260488547694</v>
      </c>
      <c r="K23" s="178">
        <v>22.720672060755273</v>
      </c>
      <c r="L23" s="178">
        <v>431.32474933895497</v>
      </c>
      <c r="M23" s="178">
        <v>35.210313813400234</v>
      </c>
      <c r="N23" s="178">
        <v>489.25573521311043</v>
      </c>
      <c r="O23" s="179">
        <v>9336.5817840678792</v>
      </c>
      <c r="P23" s="180"/>
      <c r="Q23" s="138"/>
      <c r="R23" s="138"/>
      <c r="S23" s="138"/>
      <c r="T23" s="138"/>
      <c r="U23" s="138"/>
      <c r="V23" s="138"/>
      <c r="W23" s="138"/>
      <c r="X23" s="138"/>
    </row>
    <row r="24" spans="1:24" ht="21" customHeight="1" x14ac:dyDescent="0.25">
      <c r="A24" s="520"/>
      <c r="B24" s="525" t="s">
        <v>42</v>
      </c>
      <c r="C24" s="510"/>
      <c r="D24" s="510"/>
      <c r="E24" s="510"/>
      <c r="F24" s="186">
        <v>9845.6611483778051</v>
      </c>
      <c r="G24" s="186">
        <v>586.31272168362773</v>
      </c>
      <c r="H24" s="186">
        <v>36.696517827857726</v>
      </c>
      <c r="I24" s="186">
        <v>178.11146009638858</v>
      </c>
      <c r="J24" s="186">
        <v>10646.781847985676</v>
      </c>
      <c r="K24" s="186">
        <v>119.21080783050155</v>
      </c>
      <c r="L24" s="186">
        <v>536.24115352115996</v>
      </c>
      <c r="M24" s="186">
        <v>57.903380824682237</v>
      </c>
      <c r="N24" s="186">
        <v>713.35534217634381</v>
      </c>
      <c r="O24" s="187">
        <v>11360.137190162022</v>
      </c>
      <c r="P24" s="180"/>
      <c r="Q24" s="138"/>
      <c r="R24" s="138"/>
      <c r="S24" s="138"/>
      <c r="T24" s="138"/>
      <c r="U24" s="138"/>
      <c r="V24" s="138"/>
      <c r="W24" s="138"/>
      <c r="X24" s="138"/>
    </row>
    <row r="25" spans="1:24" ht="21" customHeight="1" x14ac:dyDescent="0.25">
      <c r="A25" s="520"/>
      <c r="B25" s="521" t="s">
        <v>43</v>
      </c>
      <c r="C25" s="512"/>
      <c r="D25" s="512"/>
      <c r="E25" s="512"/>
      <c r="F25" s="178">
        <v>10848.830413249236</v>
      </c>
      <c r="G25" s="178">
        <v>518.68244143603022</v>
      </c>
      <c r="H25" s="178">
        <v>15.99469148619729</v>
      </c>
      <c r="I25" s="178">
        <v>289.38530178952971</v>
      </c>
      <c r="J25" s="178">
        <v>11672.892847960995</v>
      </c>
      <c r="K25" s="178">
        <v>11.164865195751629</v>
      </c>
      <c r="L25" s="178">
        <v>475.54304780949224</v>
      </c>
      <c r="M25" s="178">
        <v>82.865494732147383</v>
      </c>
      <c r="N25" s="178">
        <v>569.57340773739122</v>
      </c>
      <c r="O25" s="179">
        <v>12242.466255698384</v>
      </c>
      <c r="P25" s="180"/>
      <c r="Q25" s="138"/>
      <c r="R25" s="138"/>
      <c r="S25" s="138"/>
      <c r="T25" s="138"/>
      <c r="U25" s="138"/>
      <c r="V25" s="138"/>
      <c r="W25" s="138"/>
      <c r="X25" s="138"/>
    </row>
    <row r="26" spans="1:24" ht="21" customHeight="1" x14ac:dyDescent="0.25">
      <c r="A26" s="520"/>
      <c r="B26" s="525" t="s">
        <v>44</v>
      </c>
      <c r="C26" s="510"/>
      <c r="D26" s="510"/>
      <c r="E26" s="510"/>
      <c r="F26" s="186">
        <v>6505.1118679240608</v>
      </c>
      <c r="G26" s="186">
        <v>159.44062941181085</v>
      </c>
      <c r="H26" s="186">
        <v>0</v>
      </c>
      <c r="I26" s="186">
        <v>74.87323646287156</v>
      </c>
      <c r="J26" s="186">
        <v>6739.4257337987437</v>
      </c>
      <c r="K26" s="186">
        <v>0</v>
      </c>
      <c r="L26" s="186">
        <v>54.313448001299953</v>
      </c>
      <c r="M26" s="186">
        <v>36.059162662171595</v>
      </c>
      <c r="N26" s="186">
        <v>90.372610663471548</v>
      </c>
      <c r="O26" s="187">
        <v>6829.798344462215</v>
      </c>
      <c r="P26" s="180"/>
      <c r="Q26" s="138"/>
      <c r="R26" s="138"/>
      <c r="S26" s="138"/>
      <c r="T26" s="138"/>
      <c r="U26" s="138"/>
      <c r="V26" s="138"/>
      <c r="W26" s="138"/>
      <c r="X26" s="138"/>
    </row>
    <row r="27" spans="1:24" ht="21" customHeight="1" x14ac:dyDescent="0.25">
      <c r="A27" s="519" t="s">
        <v>45</v>
      </c>
      <c r="B27" s="520"/>
      <c r="C27" s="520"/>
      <c r="D27" s="520"/>
      <c r="E27" s="520"/>
      <c r="F27" s="183">
        <v>10258.404835052945</v>
      </c>
      <c r="G27" s="183">
        <v>501.11611855505663</v>
      </c>
      <c r="H27" s="183">
        <v>18.345993319304874</v>
      </c>
      <c r="I27" s="183">
        <v>247.34724997762513</v>
      </c>
      <c r="J27" s="183">
        <v>11025.214196904932</v>
      </c>
      <c r="K27" s="183">
        <v>30.149860038465949</v>
      </c>
      <c r="L27" s="183">
        <v>450.66428812196858</v>
      </c>
      <c r="M27" s="183">
        <v>73.586775845640744</v>
      </c>
      <c r="N27" s="183">
        <v>554.40092400607534</v>
      </c>
      <c r="O27" s="184">
        <v>11579.615120911005</v>
      </c>
      <c r="P27" s="180"/>
      <c r="Q27" s="138"/>
      <c r="R27" s="138"/>
      <c r="S27" s="138"/>
      <c r="T27" s="138"/>
      <c r="U27" s="138"/>
      <c r="V27" s="138"/>
      <c r="W27" s="138"/>
      <c r="X27" s="138"/>
    </row>
    <row r="28" spans="1:24" ht="12" customHeight="1" x14ac:dyDescent="0.25">
      <c r="A28" s="509"/>
      <c r="B28" s="510"/>
      <c r="C28" s="510"/>
      <c r="D28" s="510"/>
      <c r="E28" s="510"/>
      <c r="F28" s="186"/>
      <c r="G28" s="186"/>
      <c r="H28" s="186"/>
      <c r="I28" s="186"/>
      <c r="J28" s="186"/>
      <c r="K28" s="186"/>
      <c r="L28" s="186"/>
      <c r="M28" s="186"/>
      <c r="N28" s="186"/>
      <c r="O28" s="187"/>
      <c r="P28" s="180"/>
      <c r="Q28" s="138"/>
      <c r="R28" s="138"/>
      <c r="S28" s="138"/>
      <c r="T28" s="138"/>
      <c r="U28" s="138"/>
      <c r="V28" s="138"/>
      <c r="W28" s="138"/>
      <c r="X28" s="138"/>
    </row>
    <row r="29" spans="1:24" ht="21" customHeight="1" x14ac:dyDescent="0.25">
      <c r="A29" s="523" t="s">
        <v>50</v>
      </c>
      <c r="B29" s="524"/>
      <c r="C29" s="524"/>
      <c r="D29" s="524"/>
      <c r="E29" s="524"/>
      <c r="F29" s="184">
        <v>7595.8162693757249</v>
      </c>
      <c r="G29" s="184">
        <v>631.56237241712586</v>
      </c>
      <c r="H29" s="184">
        <v>69.316886202455052</v>
      </c>
      <c r="I29" s="184">
        <v>207.70877602476696</v>
      </c>
      <c r="J29" s="184">
        <v>8504.4043040200759</v>
      </c>
      <c r="K29" s="184">
        <v>145.33706942102432</v>
      </c>
      <c r="L29" s="184">
        <v>188.70336528400418</v>
      </c>
      <c r="M29" s="184">
        <v>66.467210482855236</v>
      </c>
      <c r="N29" s="184">
        <v>400.50764518788384</v>
      </c>
      <c r="O29" s="184">
        <v>8904.911949207959</v>
      </c>
      <c r="P29" s="180"/>
      <c r="Q29" s="138"/>
      <c r="R29" s="138"/>
      <c r="S29" s="138"/>
      <c r="T29" s="138"/>
      <c r="U29" s="138"/>
      <c r="V29" s="138"/>
      <c r="W29" s="138"/>
      <c r="X29" s="138"/>
    </row>
    <row r="30" spans="1:24" ht="12" customHeight="1"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row>
    <row r="31" spans="1:24" ht="13.2" x14ac:dyDescent="0.25">
      <c r="A31" s="175" t="s">
        <v>196</v>
      </c>
      <c r="C31" s="138"/>
      <c r="D31" s="138"/>
      <c r="E31" s="138"/>
      <c r="F31" s="138"/>
      <c r="G31" s="138"/>
      <c r="H31" s="138"/>
      <c r="I31" s="138"/>
      <c r="J31" s="138"/>
      <c r="K31" s="138"/>
      <c r="L31" s="138"/>
      <c r="M31" s="138"/>
      <c r="N31" s="138"/>
      <c r="O31" s="138"/>
      <c r="P31" s="138"/>
      <c r="Q31" s="138"/>
      <c r="R31" s="138"/>
      <c r="S31" s="138"/>
      <c r="T31" s="138"/>
      <c r="U31" s="138"/>
      <c r="V31" s="138"/>
      <c r="W31" s="138"/>
      <c r="X31" s="138"/>
    </row>
    <row r="32" spans="1:24" ht="12" customHeight="1" x14ac:dyDescent="0.25">
      <c r="A32" s="152" t="s">
        <v>205</v>
      </c>
      <c r="C32" s="138"/>
      <c r="D32" s="138"/>
      <c r="E32" s="138"/>
      <c r="F32" s="138"/>
      <c r="G32" s="138"/>
      <c r="H32" s="138"/>
      <c r="I32" s="138"/>
      <c r="J32" s="138"/>
      <c r="K32" s="138"/>
      <c r="L32" s="138"/>
      <c r="M32" s="138"/>
      <c r="N32" s="138"/>
      <c r="O32" s="138"/>
      <c r="P32" s="138"/>
      <c r="Q32" s="138"/>
      <c r="R32" s="138"/>
      <c r="S32" s="138"/>
      <c r="T32" s="138"/>
      <c r="U32" s="138"/>
      <c r="V32" s="138"/>
      <c r="W32" s="138"/>
      <c r="X32" s="138"/>
    </row>
    <row r="33" spans="1:24" ht="12" customHeight="1" x14ac:dyDescent="0.25">
      <c r="A33" s="152" t="s">
        <v>197</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row>
    <row r="34" spans="1:24" ht="12" customHeight="1" x14ac:dyDescent="0.2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row>
    <row r="35" spans="1:24" ht="12" customHeight="1" x14ac:dyDescent="0.25">
      <c r="A35" s="441" t="s">
        <v>422</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row>
    <row r="36" spans="1:24" ht="12" customHeight="1" x14ac:dyDescent="0.25">
      <c r="A36" s="138"/>
      <c r="B36" s="138"/>
      <c r="C36" s="138"/>
      <c r="D36" s="138"/>
      <c r="E36" s="138"/>
      <c r="F36" s="138"/>
      <c r="G36" s="138"/>
      <c r="H36" s="138"/>
      <c r="I36" s="138"/>
      <c r="J36" s="138"/>
      <c r="K36" s="138"/>
      <c r="L36" s="138"/>
      <c r="M36" s="138"/>
      <c r="N36" s="138"/>
      <c r="O36" s="138"/>
      <c r="P36" s="138"/>
      <c r="Q36" s="138"/>
      <c r="R36" s="138"/>
      <c r="S36" s="138"/>
    </row>
    <row r="37" spans="1:24" ht="12" customHeight="1" x14ac:dyDescent="0.25">
      <c r="B37" s="138"/>
      <c r="C37" s="138"/>
      <c r="D37" s="138"/>
      <c r="E37" s="138"/>
      <c r="F37" s="138"/>
      <c r="G37" s="138"/>
      <c r="H37" s="138"/>
      <c r="I37" s="138"/>
      <c r="J37" s="138"/>
      <c r="K37" s="138"/>
      <c r="L37" s="138"/>
      <c r="M37" s="138"/>
      <c r="N37" s="138"/>
      <c r="O37" s="138"/>
      <c r="P37" s="138"/>
      <c r="Q37" s="138"/>
      <c r="R37" s="138"/>
      <c r="S37" s="138"/>
    </row>
    <row r="38" spans="1:24" ht="12" customHeight="1" x14ac:dyDescent="0.25">
      <c r="A38" s="138"/>
      <c r="B38" s="138"/>
      <c r="C38" s="138"/>
      <c r="D38" s="138"/>
      <c r="E38" s="138"/>
      <c r="F38" s="138"/>
      <c r="G38" s="138"/>
      <c r="H38" s="138"/>
      <c r="I38" s="138"/>
      <c r="J38" s="138"/>
      <c r="K38" s="138"/>
      <c r="L38" s="138"/>
      <c r="M38" s="138"/>
      <c r="N38" s="138"/>
      <c r="O38" s="138"/>
      <c r="P38" s="138"/>
      <c r="Q38" s="138"/>
      <c r="R38" s="138"/>
      <c r="S38" s="138"/>
    </row>
    <row r="39" spans="1:24" ht="12" customHeight="1" x14ac:dyDescent="0.25">
      <c r="A39" s="138"/>
      <c r="B39" s="138"/>
      <c r="C39" s="138"/>
      <c r="D39" s="138"/>
      <c r="E39" s="138"/>
      <c r="F39" s="138"/>
      <c r="G39" s="138"/>
      <c r="H39" s="138"/>
      <c r="I39" s="138"/>
      <c r="J39" s="138"/>
      <c r="K39" s="138"/>
      <c r="L39" s="138"/>
      <c r="M39" s="138"/>
      <c r="N39" s="138"/>
      <c r="O39" s="138"/>
      <c r="P39" s="138"/>
      <c r="Q39" s="138"/>
      <c r="R39" s="138"/>
      <c r="S39" s="138"/>
    </row>
    <row r="40" spans="1:24" ht="12.75" customHeight="1" x14ac:dyDescent="0.25">
      <c r="A40" s="138"/>
      <c r="B40" s="138"/>
      <c r="C40" s="138"/>
      <c r="D40" s="138"/>
      <c r="E40" s="138"/>
      <c r="F40" s="138"/>
      <c r="G40" s="138"/>
      <c r="H40" s="138"/>
      <c r="I40" s="138"/>
      <c r="J40" s="138"/>
      <c r="K40" s="138"/>
      <c r="L40" s="138"/>
      <c r="M40" s="138"/>
      <c r="N40" s="138"/>
      <c r="O40" s="138"/>
      <c r="P40" s="138"/>
      <c r="Q40" s="138"/>
      <c r="R40" s="138"/>
      <c r="S40" s="138"/>
    </row>
    <row r="41" spans="1:24" ht="12" customHeight="1" x14ac:dyDescent="0.25">
      <c r="A41" s="138"/>
      <c r="B41" s="138"/>
      <c r="C41" s="138"/>
      <c r="D41" s="138"/>
      <c r="E41" s="138"/>
      <c r="F41" s="138"/>
      <c r="G41" s="138"/>
      <c r="H41" s="138"/>
      <c r="I41" s="138"/>
      <c r="J41" s="138"/>
      <c r="K41" s="138"/>
      <c r="L41" s="138"/>
      <c r="M41" s="138"/>
      <c r="N41" s="138"/>
      <c r="O41" s="138"/>
      <c r="P41" s="138"/>
      <c r="Q41" s="138"/>
      <c r="R41" s="138"/>
      <c r="S41" s="138"/>
    </row>
    <row r="42" spans="1:24" ht="12.75" customHeight="1" x14ac:dyDescent="0.25">
      <c r="A42" s="138"/>
      <c r="B42" s="138"/>
      <c r="C42" s="138"/>
      <c r="D42" s="138"/>
      <c r="E42" s="138"/>
      <c r="F42" s="138"/>
      <c r="G42" s="138"/>
      <c r="H42" s="138"/>
      <c r="I42" s="138"/>
      <c r="J42" s="138"/>
      <c r="K42" s="138"/>
      <c r="L42" s="138"/>
      <c r="M42" s="138"/>
      <c r="N42" s="138"/>
      <c r="O42" s="138"/>
      <c r="P42" s="138"/>
      <c r="Q42" s="138"/>
      <c r="R42" s="138"/>
    </row>
    <row r="43" spans="1:24" ht="12.75" customHeight="1" x14ac:dyDescent="0.25">
      <c r="A43" s="138"/>
      <c r="B43" s="138"/>
      <c r="C43" s="138"/>
      <c r="D43" s="138"/>
      <c r="E43" s="138"/>
      <c r="F43" s="138"/>
      <c r="G43" s="138"/>
      <c r="H43" s="138"/>
      <c r="I43" s="138"/>
      <c r="J43" s="138"/>
      <c r="K43" s="138"/>
      <c r="L43" s="138"/>
      <c r="M43" s="138"/>
      <c r="N43" s="138"/>
      <c r="O43" s="138"/>
      <c r="P43" s="138"/>
      <c r="Q43" s="138"/>
      <c r="R43" s="138"/>
    </row>
    <row r="44" spans="1:24" ht="13.2" x14ac:dyDescent="0.25">
      <c r="A44" s="138"/>
      <c r="B44" s="138"/>
      <c r="C44" s="138"/>
      <c r="D44" s="138"/>
      <c r="E44" s="138"/>
      <c r="F44" s="138"/>
      <c r="G44" s="138"/>
      <c r="H44" s="138"/>
      <c r="I44" s="138"/>
      <c r="J44" s="138"/>
      <c r="K44" s="138"/>
      <c r="L44" s="138"/>
      <c r="M44" s="138"/>
      <c r="N44" s="138"/>
      <c r="O44" s="138"/>
      <c r="P44" s="138"/>
      <c r="Q44" s="138"/>
      <c r="R44" s="138"/>
    </row>
    <row r="45" spans="1:24" ht="12.75" customHeight="1" x14ac:dyDescent="0.25">
      <c r="A45" s="138"/>
      <c r="B45" s="138"/>
      <c r="C45" s="138"/>
      <c r="D45" s="138"/>
      <c r="E45" s="138"/>
      <c r="F45" s="138"/>
      <c r="G45" s="138"/>
      <c r="H45" s="138"/>
      <c r="I45" s="138"/>
      <c r="J45" s="138"/>
      <c r="K45" s="138"/>
      <c r="L45" s="138"/>
      <c r="M45" s="138"/>
      <c r="N45" s="138"/>
      <c r="O45" s="138"/>
      <c r="P45" s="138"/>
      <c r="Q45" s="138"/>
      <c r="R45" s="138"/>
    </row>
    <row r="46" spans="1:24" ht="12.75" customHeight="1" x14ac:dyDescent="0.25">
      <c r="A46" s="138"/>
      <c r="B46" s="138"/>
      <c r="C46" s="138"/>
      <c r="D46" s="138"/>
      <c r="E46" s="138"/>
      <c r="F46" s="138"/>
      <c r="G46" s="138"/>
      <c r="H46" s="138"/>
      <c r="I46" s="138"/>
      <c r="J46" s="138"/>
      <c r="K46" s="138"/>
      <c r="L46" s="138"/>
      <c r="M46" s="138"/>
      <c r="N46" s="138"/>
      <c r="O46" s="138"/>
      <c r="P46" s="138"/>
      <c r="Q46" s="138"/>
      <c r="R46" s="138"/>
    </row>
    <row r="50" spans="1:43" s="31" customFormat="1" x14ac:dyDescent="0.2">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row>
  </sheetData>
  <mergeCells count="33">
    <mergeCell ref="A27:E27"/>
    <mergeCell ref="A28:E28"/>
    <mergeCell ref="A29:E29"/>
    <mergeCell ref="A21:E21"/>
    <mergeCell ref="A22:E22"/>
    <mergeCell ref="A23:A26"/>
    <mergeCell ref="B23:E23"/>
    <mergeCell ref="B24:E24"/>
    <mergeCell ref="B25:E25"/>
    <mergeCell ref="B26:E26"/>
    <mergeCell ref="A16:A20"/>
    <mergeCell ref="B16:E16"/>
    <mergeCell ref="B17:E17"/>
    <mergeCell ref="B18:E18"/>
    <mergeCell ref="B19:E19"/>
    <mergeCell ref="B20:E20"/>
    <mergeCell ref="A12:A13"/>
    <mergeCell ref="B12:E12"/>
    <mergeCell ref="B13:E13"/>
    <mergeCell ref="A14:E14"/>
    <mergeCell ref="A15:E15"/>
    <mergeCell ref="F9:I9"/>
    <mergeCell ref="J9:J11"/>
    <mergeCell ref="K9:M9"/>
    <mergeCell ref="N9:N11"/>
    <mergeCell ref="O9:O11"/>
    <mergeCell ref="F10:F11"/>
    <mergeCell ref="G10:G11"/>
    <mergeCell ref="H10:H11"/>
    <mergeCell ref="I10:I11"/>
    <mergeCell ref="K10:K11"/>
    <mergeCell ref="L10:L11"/>
    <mergeCell ref="M10:M11"/>
  </mergeCells>
  <conditionalFormatting sqref="F12:O29">
    <cfRule type="cellIs" dxfId="3" priority="3" operator="between">
      <formula>0.1</formula>
      <formula>0</formula>
    </cfRule>
    <cfRule type="cellIs" dxfId="2" priority="4" operator="lessThan">
      <formula>0</formula>
    </cfRule>
  </conditionalFormatting>
  <conditionalFormatting sqref="F17:O17 F19:O19 F23:O23 F25:O25 F12:O12">
    <cfRule type="cellIs" dxfId="1" priority="2" operator="between">
      <formula>0.1</formula>
      <formula>0</formula>
    </cfRule>
  </conditionalFormatting>
  <conditionalFormatting sqref="F14:O14 F21:O21 F27:O27 F29:O29">
    <cfRule type="cellIs" dxfId="0" priority="1" operator="between">
      <formula>0.1</formula>
      <formula>0</formula>
    </cfRule>
  </conditionalFormatting>
  <printOptions horizontalCentered="1"/>
  <pageMargins left="0.39370078740157483" right="0.39370078740157483" top="0.39370078740157483" bottom="0.59055118110236227" header="0.31496062992125984"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B19" sqref="B19"/>
    </sheetView>
  </sheetViews>
  <sheetFormatPr baseColWidth="10" defaultRowHeight="13.2" x14ac:dyDescent="0.25"/>
  <cols>
    <col min="1" max="1" width="11.44140625" style="319"/>
    <col min="2" max="2" width="27.5546875" style="319" customWidth="1"/>
    <col min="3" max="4" width="9.44140625" style="319" customWidth="1"/>
    <col min="5" max="5" width="9.6640625" style="319" customWidth="1"/>
    <col min="6" max="6" width="11.44140625" style="319" customWidth="1"/>
    <col min="7" max="9" width="9" style="319" customWidth="1"/>
    <col min="10" max="14" width="9.109375" style="319" customWidth="1"/>
    <col min="15" max="15" width="11.109375" style="319" customWidth="1"/>
    <col min="16" max="16" width="9.109375" style="319" customWidth="1"/>
    <col min="17" max="257" width="11.44140625" style="319"/>
    <col min="258" max="258" width="27.5546875" style="319" customWidth="1"/>
    <col min="259" max="260" width="9.44140625" style="319" customWidth="1"/>
    <col min="261" max="261" width="9.6640625" style="319" customWidth="1"/>
    <col min="262" max="262" width="11.44140625" style="319" customWidth="1"/>
    <col min="263" max="265" width="9" style="319" customWidth="1"/>
    <col min="266" max="270" width="9.109375" style="319" customWidth="1"/>
    <col min="271" max="271" width="11.109375" style="319" customWidth="1"/>
    <col min="272" max="272" width="9.109375" style="319" customWidth="1"/>
    <col min="273" max="513" width="11.44140625" style="319"/>
    <col min="514" max="514" width="27.5546875" style="319" customWidth="1"/>
    <col min="515" max="516" width="9.44140625" style="319" customWidth="1"/>
    <col min="517" max="517" width="9.6640625" style="319" customWidth="1"/>
    <col min="518" max="518" width="11.44140625" style="319" customWidth="1"/>
    <col min="519" max="521" width="9" style="319" customWidth="1"/>
    <col min="522" max="526" width="9.109375" style="319" customWidth="1"/>
    <col min="527" max="527" width="11.109375" style="319" customWidth="1"/>
    <col min="528" max="528" width="9.109375" style="319" customWidth="1"/>
    <col min="529" max="769" width="11.44140625" style="319"/>
    <col min="770" max="770" width="27.5546875" style="319" customWidth="1"/>
    <col min="771" max="772" width="9.44140625" style="319" customWidth="1"/>
    <col min="773" max="773" width="9.6640625" style="319" customWidth="1"/>
    <col min="774" max="774" width="11.44140625" style="319" customWidth="1"/>
    <col min="775" max="777" width="9" style="319" customWidth="1"/>
    <col min="778" max="782" width="9.109375" style="319" customWidth="1"/>
    <col min="783" max="783" width="11.109375" style="319" customWidth="1"/>
    <col min="784" max="784" width="9.109375" style="319" customWidth="1"/>
    <col min="785" max="1025" width="11.44140625" style="319"/>
    <col min="1026" max="1026" width="27.5546875" style="319" customWidth="1"/>
    <col min="1027" max="1028" width="9.44140625" style="319" customWidth="1"/>
    <col min="1029" max="1029" width="9.6640625" style="319" customWidth="1"/>
    <col min="1030" max="1030" width="11.44140625" style="319" customWidth="1"/>
    <col min="1031" max="1033" width="9" style="319" customWidth="1"/>
    <col min="1034" max="1038" width="9.109375" style="319" customWidth="1"/>
    <col min="1039" max="1039" width="11.109375" style="319" customWidth="1"/>
    <col min="1040" max="1040" width="9.109375" style="319" customWidth="1"/>
    <col min="1041" max="1281" width="11.44140625" style="319"/>
    <col min="1282" max="1282" width="27.5546875" style="319" customWidth="1"/>
    <col min="1283" max="1284" width="9.44140625" style="319" customWidth="1"/>
    <col min="1285" max="1285" width="9.6640625" style="319" customWidth="1"/>
    <col min="1286" max="1286" width="11.44140625" style="319" customWidth="1"/>
    <col min="1287" max="1289" width="9" style="319" customWidth="1"/>
    <col min="1290" max="1294" width="9.109375" style="319" customWidth="1"/>
    <col min="1295" max="1295" width="11.109375" style="319" customWidth="1"/>
    <col min="1296" max="1296" width="9.109375" style="319" customWidth="1"/>
    <col min="1297" max="1537" width="11.44140625" style="319"/>
    <col min="1538" max="1538" width="27.5546875" style="319" customWidth="1"/>
    <col min="1539" max="1540" width="9.44140625" style="319" customWidth="1"/>
    <col min="1541" max="1541" width="9.6640625" style="319" customWidth="1"/>
    <col min="1542" max="1542" width="11.44140625" style="319" customWidth="1"/>
    <col min="1543" max="1545" width="9" style="319" customWidth="1"/>
    <col min="1546" max="1550" width="9.109375" style="319" customWidth="1"/>
    <col min="1551" max="1551" width="11.109375" style="319" customWidth="1"/>
    <col min="1552" max="1552" width="9.109375" style="319" customWidth="1"/>
    <col min="1553" max="1793" width="11.44140625" style="319"/>
    <col min="1794" max="1794" width="27.5546875" style="319" customWidth="1"/>
    <col min="1795" max="1796" width="9.44140625" style="319" customWidth="1"/>
    <col min="1797" max="1797" width="9.6640625" style="319" customWidth="1"/>
    <col min="1798" max="1798" width="11.44140625" style="319" customWidth="1"/>
    <col min="1799" max="1801" width="9" style="319" customWidth="1"/>
    <col min="1802" max="1806" width="9.109375" style="319" customWidth="1"/>
    <col min="1807" max="1807" width="11.109375" style="319" customWidth="1"/>
    <col min="1808" max="1808" width="9.109375" style="319" customWidth="1"/>
    <col min="1809" max="2049" width="11.44140625" style="319"/>
    <col min="2050" max="2050" width="27.5546875" style="319" customWidth="1"/>
    <col min="2051" max="2052" width="9.44140625" style="319" customWidth="1"/>
    <col min="2053" max="2053" width="9.6640625" style="319" customWidth="1"/>
    <col min="2054" max="2054" width="11.44140625" style="319" customWidth="1"/>
    <col min="2055" max="2057" width="9" style="319" customWidth="1"/>
    <col min="2058" max="2062" width="9.109375" style="319" customWidth="1"/>
    <col min="2063" max="2063" width="11.109375" style="319" customWidth="1"/>
    <col min="2064" max="2064" width="9.109375" style="319" customWidth="1"/>
    <col min="2065" max="2305" width="11.44140625" style="319"/>
    <col min="2306" max="2306" width="27.5546875" style="319" customWidth="1"/>
    <col min="2307" max="2308" width="9.44140625" style="319" customWidth="1"/>
    <col min="2309" max="2309" width="9.6640625" style="319" customWidth="1"/>
    <col min="2310" max="2310" width="11.44140625" style="319" customWidth="1"/>
    <col min="2311" max="2313" width="9" style="319" customWidth="1"/>
    <col min="2314" max="2318" width="9.109375" style="319" customWidth="1"/>
    <col min="2319" max="2319" width="11.109375" style="319" customWidth="1"/>
    <col min="2320" max="2320" width="9.109375" style="319" customWidth="1"/>
    <col min="2321" max="2561" width="11.44140625" style="319"/>
    <col min="2562" max="2562" width="27.5546875" style="319" customWidth="1"/>
    <col min="2563" max="2564" width="9.44140625" style="319" customWidth="1"/>
    <col min="2565" max="2565" width="9.6640625" style="319" customWidth="1"/>
    <col min="2566" max="2566" width="11.44140625" style="319" customWidth="1"/>
    <col min="2567" max="2569" width="9" style="319" customWidth="1"/>
    <col min="2570" max="2574" width="9.109375" style="319" customWidth="1"/>
    <col min="2575" max="2575" width="11.109375" style="319" customWidth="1"/>
    <col min="2576" max="2576" width="9.109375" style="319" customWidth="1"/>
    <col min="2577" max="2817" width="11.44140625" style="319"/>
    <col min="2818" max="2818" width="27.5546875" style="319" customWidth="1"/>
    <col min="2819" max="2820" width="9.44140625" style="319" customWidth="1"/>
    <col min="2821" max="2821" width="9.6640625" style="319" customWidth="1"/>
    <col min="2822" max="2822" width="11.44140625" style="319" customWidth="1"/>
    <col min="2823" max="2825" width="9" style="319" customWidth="1"/>
    <col min="2826" max="2830" width="9.109375" style="319" customWidth="1"/>
    <col min="2831" max="2831" width="11.109375" style="319" customWidth="1"/>
    <col min="2832" max="2832" width="9.109375" style="319" customWidth="1"/>
    <col min="2833" max="3073" width="11.44140625" style="319"/>
    <col min="3074" max="3074" width="27.5546875" style="319" customWidth="1"/>
    <col min="3075" max="3076" width="9.44140625" style="319" customWidth="1"/>
    <col min="3077" max="3077" width="9.6640625" style="319" customWidth="1"/>
    <col min="3078" max="3078" width="11.44140625" style="319" customWidth="1"/>
    <col min="3079" max="3081" width="9" style="319" customWidth="1"/>
    <col min="3082" max="3086" width="9.109375" style="319" customWidth="1"/>
    <col min="3087" max="3087" width="11.109375" style="319" customWidth="1"/>
    <col min="3088" max="3088" width="9.109375" style="319" customWidth="1"/>
    <col min="3089" max="3329" width="11.44140625" style="319"/>
    <col min="3330" max="3330" width="27.5546875" style="319" customWidth="1"/>
    <col min="3331" max="3332" width="9.44140625" style="319" customWidth="1"/>
    <col min="3333" max="3333" width="9.6640625" style="319" customWidth="1"/>
    <col min="3334" max="3334" width="11.44140625" style="319" customWidth="1"/>
    <col min="3335" max="3337" width="9" style="319" customWidth="1"/>
    <col min="3338" max="3342" width="9.109375" style="319" customWidth="1"/>
    <col min="3343" max="3343" width="11.109375" style="319" customWidth="1"/>
    <col min="3344" max="3344" width="9.109375" style="319" customWidth="1"/>
    <col min="3345" max="3585" width="11.44140625" style="319"/>
    <col min="3586" max="3586" width="27.5546875" style="319" customWidth="1"/>
    <col min="3587" max="3588" width="9.44140625" style="319" customWidth="1"/>
    <col min="3589" max="3589" width="9.6640625" style="319" customWidth="1"/>
    <col min="3590" max="3590" width="11.44140625" style="319" customWidth="1"/>
    <col min="3591" max="3593" width="9" style="319" customWidth="1"/>
    <col min="3594" max="3598" width="9.109375" style="319" customWidth="1"/>
    <col min="3599" max="3599" width="11.109375" style="319" customWidth="1"/>
    <col min="3600" max="3600" width="9.109375" style="319" customWidth="1"/>
    <col min="3601" max="3841" width="11.44140625" style="319"/>
    <col min="3842" max="3842" width="27.5546875" style="319" customWidth="1"/>
    <col min="3843" max="3844" width="9.44140625" style="319" customWidth="1"/>
    <col min="3845" max="3845" width="9.6640625" style="319" customWidth="1"/>
    <col min="3846" max="3846" width="11.44140625" style="319" customWidth="1"/>
    <col min="3847" max="3849" width="9" style="319" customWidth="1"/>
    <col min="3850" max="3854" width="9.109375" style="319" customWidth="1"/>
    <col min="3855" max="3855" width="11.109375" style="319" customWidth="1"/>
    <col min="3856" max="3856" width="9.109375" style="319" customWidth="1"/>
    <col min="3857" max="4097" width="11.44140625" style="319"/>
    <col min="4098" max="4098" width="27.5546875" style="319" customWidth="1"/>
    <col min="4099" max="4100" width="9.44140625" style="319" customWidth="1"/>
    <col min="4101" max="4101" width="9.6640625" style="319" customWidth="1"/>
    <col min="4102" max="4102" width="11.44140625" style="319" customWidth="1"/>
    <col min="4103" max="4105" width="9" style="319" customWidth="1"/>
    <col min="4106" max="4110" width="9.109375" style="319" customWidth="1"/>
    <col min="4111" max="4111" width="11.109375" style="319" customWidth="1"/>
    <col min="4112" max="4112" width="9.109375" style="319" customWidth="1"/>
    <col min="4113" max="4353" width="11.44140625" style="319"/>
    <col min="4354" max="4354" width="27.5546875" style="319" customWidth="1"/>
    <col min="4355" max="4356" width="9.44140625" style="319" customWidth="1"/>
    <col min="4357" max="4357" width="9.6640625" style="319" customWidth="1"/>
    <col min="4358" max="4358" width="11.44140625" style="319" customWidth="1"/>
    <col min="4359" max="4361" width="9" style="319" customWidth="1"/>
    <col min="4362" max="4366" width="9.109375" style="319" customWidth="1"/>
    <col min="4367" max="4367" width="11.109375" style="319" customWidth="1"/>
    <col min="4368" max="4368" width="9.109375" style="319" customWidth="1"/>
    <col min="4369" max="4609" width="11.44140625" style="319"/>
    <col min="4610" max="4610" width="27.5546875" style="319" customWidth="1"/>
    <col min="4611" max="4612" width="9.44140625" style="319" customWidth="1"/>
    <col min="4613" max="4613" width="9.6640625" style="319" customWidth="1"/>
    <col min="4614" max="4614" width="11.44140625" style="319" customWidth="1"/>
    <col min="4615" max="4617" width="9" style="319" customWidth="1"/>
    <col min="4618" max="4622" width="9.109375" style="319" customWidth="1"/>
    <col min="4623" max="4623" width="11.109375" style="319" customWidth="1"/>
    <col min="4624" max="4624" width="9.109375" style="319" customWidth="1"/>
    <col min="4625" max="4865" width="11.44140625" style="319"/>
    <col min="4866" max="4866" width="27.5546875" style="319" customWidth="1"/>
    <col min="4867" max="4868" width="9.44140625" style="319" customWidth="1"/>
    <col min="4869" max="4869" width="9.6640625" style="319" customWidth="1"/>
    <col min="4870" max="4870" width="11.44140625" style="319" customWidth="1"/>
    <col min="4871" max="4873" width="9" style="319" customWidth="1"/>
    <col min="4874" max="4878" width="9.109375" style="319" customWidth="1"/>
    <col min="4879" max="4879" width="11.109375" style="319" customWidth="1"/>
    <col min="4880" max="4880" width="9.109375" style="319" customWidth="1"/>
    <col min="4881" max="5121" width="11.44140625" style="319"/>
    <col min="5122" max="5122" width="27.5546875" style="319" customWidth="1"/>
    <col min="5123" max="5124" width="9.44140625" style="319" customWidth="1"/>
    <col min="5125" max="5125" width="9.6640625" style="319" customWidth="1"/>
    <col min="5126" max="5126" width="11.44140625" style="319" customWidth="1"/>
    <col min="5127" max="5129" width="9" style="319" customWidth="1"/>
    <col min="5130" max="5134" width="9.109375" style="319" customWidth="1"/>
    <col min="5135" max="5135" width="11.109375" style="319" customWidth="1"/>
    <col min="5136" max="5136" width="9.109375" style="319" customWidth="1"/>
    <col min="5137" max="5377" width="11.44140625" style="319"/>
    <col min="5378" max="5378" width="27.5546875" style="319" customWidth="1"/>
    <col min="5379" max="5380" width="9.44140625" style="319" customWidth="1"/>
    <col min="5381" max="5381" width="9.6640625" style="319" customWidth="1"/>
    <col min="5382" max="5382" width="11.44140625" style="319" customWidth="1"/>
    <col min="5383" max="5385" width="9" style="319" customWidth="1"/>
    <col min="5386" max="5390" width="9.109375" style="319" customWidth="1"/>
    <col min="5391" max="5391" width="11.109375" style="319" customWidth="1"/>
    <col min="5392" max="5392" width="9.109375" style="319" customWidth="1"/>
    <col min="5393" max="5633" width="11.44140625" style="319"/>
    <col min="5634" max="5634" width="27.5546875" style="319" customWidth="1"/>
    <col min="5635" max="5636" width="9.44140625" style="319" customWidth="1"/>
    <col min="5637" max="5637" width="9.6640625" style="319" customWidth="1"/>
    <col min="5638" max="5638" width="11.44140625" style="319" customWidth="1"/>
    <col min="5639" max="5641" width="9" style="319" customWidth="1"/>
    <col min="5642" max="5646" width="9.109375" style="319" customWidth="1"/>
    <col min="5647" max="5647" width="11.109375" style="319" customWidth="1"/>
    <col min="5648" max="5648" width="9.109375" style="319" customWidth="1"/>
    <col min="5649" max="5889" width="11.44140625" style="319"/>
    <col min="5890" max="5890" width="27.5546875" style="319" customWidth="1"/>
    <col min="5891" max="5892" width="9.44140625" style="319" customWidth="1"/>
    <col min="5893" max="5893" width="9.6640625" style="319" customWidth="1"/>
    <col min="5894" max="5894" width="11.44140625" style="319" customWidth="1"/>
    <col min="5895" max="5897" width="9" style="319" customWidth="1"/>
    <col min="5898" max="5902" width="9.109375" style="319" customWidth="1"/>
    <col min="5903" max="5903" width="11.109375" style="319" customWidth="1"/>
    <col min="5904" max="5904" width="9.109375" style="319" customWidth="1"/>
    <col min="5905" max="6145" width="11.44140625" style="319"/>
    <col min="6146" max="6146" width="27.5546875" style="319" customWidth="1"/>
    <col min="6147" max="6148" width="9.44140625" style="319" customWidth="1"/>
    <col min="6149" max="6149" width="9.6640625" style="319" customWidth="1"/>
    <col min="6150" max="6150" width="11.44140625" style="319" customWidth="1"/>
    <col min="6151" max="6153" width="9" style="319" customWidth="1"/>
    <col min="6154" max="6158" width="9.109375" style="319" customWidth="1"/>
    <col min="6159" max="6159" width="11.109375" style="319" customWidth="1"/>
    <col min="6160" max="6160" width="9.109375" style="319" customWidth="1"/>
    <col min="6161" max="6401" width="11.44140625" style="319"/>
    <col min="6402" max="6402" width="27.5546875" style="319" customWidth="1"/>
    <col min="6403" max="6404" width="9.44140625" style="319" customWidth="1"/>
    <col min="6405" max="6405" width="9.6640625" style="319" customWidth="1"/>
    <col min="6406" max="6406" width="11.44140625" style="319" customWidth="1"/>
    <col min="6407" max="6409" width="9" style="319" customWidth="1"/>
    <col min="6410" max="6414" width="9.109375" style="319" customWidth="1"/>
    <col min="6415" max="6415" width="11.109375" style="319" customWidth="1"/>
    <col min="6416" max="6416" width="9.109375" style="319" customWidth="1"/>
    <col min="6417" max="6657" width="11.44140625" style="319"/>
    <col min="6658" max="6658" width="27.5546875" style="319" customWidth="1"/>
    <col min="6659" max="6660" width="9.44140625" style="319" customWidth="1"/>
    <col min="6661" max="6661" width="9.6640625" style="319" customWidth="1"/>
    <col min="6662" max="6662" width="11.44140625" style="319" customWidth="1"/>
    <col min="6663" max="6665" width="9" style="319" customWidth="1"/>
    <col min="6666" max="6670" width="9.109375" style="319" customWidth="1"/>
    <col min="6671" max="6671" width="11.109375" style="319" customWidth="1"/>
    <col min="6672" max="6672" width="9.109375" style="319" customWidth="1"/>
    <col min="6673" max="6913" width="11.44140625" style="319"/>
    <col min="6914" max="6914" width="27.5546875" style="319" customWidth="1"/>
    <col min="6915" max="6916" width="9.44140625" style="319" customWidth="1"/>
    <col min="6917" max="6917" width="9.6640625" style="319" customWidth="1"/>
    <col min="6918" max="6918" width="11.44140625" style="319" customWidth="1"/>
    <col min="6919" max="6921" width="9" style="319" customWidth="1"/>
    <col min="6922" max="6926" width="9.109375" style="319" customWidth="1"/>
    <col min="6927" max="6927" width="11.109375" style="319" customWidth="1"/>
    <col min="6928" max="6928" width="9.109375" style="319" customWidth="1"/>
    <col min="6929" max="7169" width="11.44140625" style="319"/>
    <col min="7170" max="7170" width="27.5546875" style="319" customWidth="1"/>
    <col min="7171" max="7172" width="9.44140625" style="319" customWidth="1"/>
    <col min="7173" max="7173" width="9.6640625" style="319" customWidth="1"/>
    <col min="7174" max="7174" width="11.44140625" style="319" customWidth="1"/>
    <col min="7175" max="7177" width="9" style="319" customWidth="1"/>
    <col min="7178" max="7182" width="9.109375" style="319" customWidth="1"/>
    <col min="7183" max="7183" width="11.109375" style="319" customWidth="1"/>
    <col min="7184" max="7184" width="9.109375" style="319" customWidth="1"/>
    <col min="7185" max="7425" width="11.44140625" style="319"/>
    <col min="7426" max="7426" width="27.5546875" style="319" customWidth="1"/>
    <col min="7427" max="7428" width="9.44140625" style="319" customWidth="1"/>
    <col min="7429" max="7429" width="9.6640625" style="319" customWidth="1"/>
    <col min="7430" max="7430" width="11.44140625" style="319" customWidth="1"/>
    <col min="7431" max="7433" width="9" style="319" customWidth="1"/>
    <col min="7434" max="7438" width="9.109375" style="319" customWidth="1"/>
    <col min="7439" max="7439" width="11.109375" style="319" customWidth="1"/>
    <col min="7440" max="7440" width="9.109375" style="319" customWidth="1"/>
    <col min="7441" max="7681" width="11.44140625" style="319"/>
    <col min="7682" max="7682" width="27.5546875" style="319" customWidth="1"/>
    <col min="7683" max="7684" width="9.44140625" style="319" customWidth="1"/>
    <col min="7685" max="7685" width="9.6640625" style="319" customWidth="1"/>
    <col min="7686" max="7686" width="11.44140625" style="319" customWidth="1"/>
    <col min="7687" max="7689" width="9" style="319" customWidth="1"/>
    <col min="7690" max="7694" width="9.109375" style="319" customWidth="1"/>
    <col min="7695" max="7695" width="11.109375" style="319" customWidth="1"/>
    <col min="7696" max="7696" width="9.109375" style="319" customWidth="1"/>
    <col min="7697" max="7937" width="11.44140625" style="319"/>
    <col min="7938" max="7938" width="27.5546875" style="319" customWidth="1"/>
    <col min="7939" max="7940" width="9.44140625" style="319" customWidth="1"/>
    <col min="7941" max="7941" width="9.6640625" style="319" customWidth="1"/>
    <col min="7942" max="7942" width="11.44140625" style="319" customWidth="1"/>
    <col min="7943" max="7945" width="9" style="319" customWidth="1"/>
    <col min="7946" max="7950" width="9.109375" style="319" customWidth="1"/>
    <col min="7951" max="7951" width="11.109375" style="319" customWidth="1"/>
    <col min="7952" max="7952" width="9.109375" style="319" customWidth="1"/>
    <col min="7953" max="8193" width="11.44140625" style="319"/>
    <col min="8194" max="8194" width="27.5546875" style="319" customWidth="1"/>
    <col min="8195" max="8196" width="9.44140625" style="319" customWidth="1"/>
    <col min="8197" max="8197" width="9.6640625" style="319" customWidth="1"/>
    <col min="8198" max="8198" width="11.44140625" style="319" customWidth="1"/>
    <col min="8199" max="8201" width="9" style="319" customWidth="1"/>
    <col min="8202" max="8206" width="9.109375" style="319" customWidth="1"/>
    <col min="8207" max="8207" width="11.109375" style="319" customWidth="1"/>
    <col min="8208" max="8208" width="9.109375" style="319" customWidth="1"/>
    <col min="8209" max="8449" width="11.44140625" style="319"/>
    <col min="8450" max="8450" width="27.5546875" style="319" customWidth="1"/>
    <col min="8451" max="8452" width="9.44140625" style="319" customWidth="1"/>
    <col min="8453" max="8453" width="9.6640625" style="319" customWidth="1"/>
    <col min="8454" max="8454" width="11.44140625" style="319" customWidth="1"/>
    <col min="8455" max="8457" width="9" style="319" customWidth="1"/>
    <col min="8458" max="8462" width="9.109375" style="319" customWidth="1"/>
    <col min="8463" max="8463" width="11.109375" style="319" customWidth="1"/>
    <col min="8464" max="8464" width="9.109375" style="319" customWidth="1"/>
    <col min="8465" max="8705" width="11.44140625" style="319"/>
    <col min="8706" max="8706" width="27.5546875" style="319" customWidth="1"/>
    <col min="8707" max="8708" width="9.44140625" style="319" customWidth="1"/>
    <col min="8709" max="8709" width="9.6640625" style="319" customWidth="1"/>
    <col min="8710" max="8710" width="11.44140625" style="319" customWidth="1"/>
    <col min="8711" max="8713" width="9" style="319" customWidth="1"/>
    <col min="8714" max="8718" width="9.109375" style="319" customWidth="1"/>
    <col min="8719" max="8719" width="11.109375" style="319" customWidth="1"/>
    <col min="8720" max="8720" width="9.109375" style="319" customWidth="1"/>
    <col min="8721" max="8961" width="11.44140625" style="319"/>
    <col min="8962" max="8962" width="27.5546875" style="319" customWidth="1"/>
    <col min="8963" max="8964" width="9.44140625" style="319" customWidth="1"/>
    <col min="8965" max="8965" width="9.6640625" style="319" customWidth="1"/>
    <col min="8966" max="8966" width="11.44140625" style="319" customWidth="1"/>
    <col min="8967" max="8969" width="9" style="319" customWidth="1"/>
    <col min="8970" max="8974" width="9.109375" style="319" customWidth="1"/>
    <col min="8975" max="8975" width="11.109375" style="319" customWidth="1"/>
    <col min="8976" max="8976" width="9.109375" style="319" customWidth="1"/>
    <col min="8977" max="9217" width="11.44140625" style="319"/>
    <col min="9218" max="9218" width="27.5546875" style="319" customWidth="1"/>
    <col min="9219" max="9220" width="9.44140625" style="319" customWidth="1"/>
    <col min="9221" max="9221" width="9.6640625" style="319" customWidth="1"/>
    <col min="9222" max="9222" width="11.44140625" style="319" customWidth="1"/>
    <col min="9223" max="9225" width="9" style="319" customWidth="1"/>
    <col min="9226" max="9230" width="9.109375" style="319" customWidth="1"/>
    <col min="9231" max="9231" width="11.109375" style="319" customWidth="1"/>
    <col min="9232" max="9232" width="9.109375" style="319" customWidth="1"/>
    <col min="9233" max="9473" width="11.44140625" style="319"/>
    <col min="9474" max="9474" width="27.5546875" style="319" customWidth="1"/>
    <col min="9475" max="9476" width="9.44140625" style="319" customWidth="1"/>
    <col min="9477" max="9477" width="9.6640625" style="319" customWidth="1"/>
    <col min="9478" max="9478" width="11.44140625" style="319" customWidth="1"/>
    <col min="9479" max="9481" width="9" style="319" customWidth="1"/>
    <col min="9482" max="9486" width="9.109375" style="319" customWidth="1"/>
    <col min="9487" max="9487" width="11.109375" style="319" customWidth="1"/>
    <col min="9488" max="9488" width="9.109375" style="319" customWidth="1"/>
    <col min="9489" max="9729" width="11.44140625" style="319"/>
    <col min="9730" max="9730" width="27.5546875" style="319" customWidth="1"/>
    <col min="9731" max="9732" width="9.44140625" style="319" customWidth="1"/>
    <col min="9733" max="9733" width="9.6640625" style="319" customWidth="1"/>
    <col min="9734" max="9734" width="11.44140625" style="319" customWidth="1"/>
    <col min="9735" max="9737" width="9" style="319" customWidth="1"/>
    <col min="9738" max="9742" width="9.109375" style="319" customWidth="1"/>
    <col min="9743" max="9743" width="11.109375" style="319" customWidth="1"/>
    <col min="9744" max="9744" width="9.109375" style="319" customWidth="1"/>
    <col min="9745" max="9985" width="11.44140625" style="319"/>
    <col min="9986" max="9986" width="27.5546875" style="319" customWidth="1"/>
    <col min="9987" max="9988" width="9.44140625" style="319" customWidth="1"/>
    <col min="9989" max="9989" width="9.6640625" style="319" customWidth="1"/>
    <col min="9990" max="9990" width="11.44140625" style="319" customWidth="1"/>
    <col min="9991" max="9993" width="9" style="319" customWidth="1"/>
    <col min="9994" max="9998" width="9.109375" style="319" customWidth="1"/>
    <col min="9999" max="9999" width="11.109375" style="319" customWidth="1"/>
    <col min="10000" max="10000" width="9.109375" style="319" customWidth="1"/>
    <col min="10001" max="10241" width="11.44140625" style="319"/>
    <col min="10242" max="10242" width="27.5546875" style="319" customWidth="1"/>
    <col min="10243" max="10244" width="9.44140625" style="319" customWidth="1"/>
    <col min="10245" max="10245" width="9.6640625" style="319" customWidth="1"/>
    <col min="10246" max="10246" width="11.44140625" style="319" customWidth="1"/>
    <col min="10247" max="10249" width="9" style="319" customWidth="1"/>
    <col min="10250" max="10254" width="9.109375" style="319" customWidth="1"/>
    <col min="10255" max="10255" width="11.109375" style="319" customWidth="1"/>
    <col min="10256" max="10256" width="9.109375" style="319" customWidth="1"/>
    <col min="10257" max="10497" width="11.44140625" style="319"/>
    <col min="10498" max="10498" width="27.5546875" style="319" customWidth="1"/>
    <col min="10499" max="10500" width="9.44140625" style="319" customWidth="1"/>
    <col min="10501" max="10501" width="9.6640625" style="319" customWidth="1"/>
    <col min="10502" max="10502" width="11.44140625" style="319" customWidth="1"/>
    <col min="10503" max="10505" width="9" style="319" customWidth="1"/>
    <col min="10506" max="10510" width="9.109375" style="319" customWidth="1"/>
    <col min="10511" max="10511" width="11.109375" style="319" customWidth="1"/>
    <col min="10512" max="10512" width="9.109375" style="319" customWidth="1"/>
    <col min="10513" max="10753" width="11.44140625" style="319"/>
    <col min="10754" max="10754" width="27.5546875" style="319" customWidth="1"/>
    <col min="10755" max="10756" width="9.44140625" style="319" customWidth="1"/>
    <col min="10757" max="10757" width="9.6640625" style="319" customWidth="1"/>
    <col min="10758" max="10758" width="11.44140625" style="319" customWidth="1"/>
    <col min="10759" max="10761" width="9" style="319" customWidth="1"/>
    <col min="10762" max="10766" width="9.109375" style="319" customWidth="1"/>
    <col min="10767" max="10767" width="11.109375" style="319" customWidth="1"/>
    <col min="10768" max="10768" width="9.109375" style="319" customWidth="1"/>
    <col min="10769" max="11009" width="11.44140625" style="319"/>
    <col min="11010" max="11010" width="27.5546875" style="319" customWidth="1"/>
    <col min="11011" max="11012" width="9.44140625" style="319" customWidth="1"/>
    <col min="11013" max="11013" width="9.6640625" style="319" customWidth="1"/>
    <col min="11014" max="11014" width="11.44140625" style="319" customWidth="1"/>
    <col min="11015" max="11017" width="9" style="319" customWidth="1"/>
    <col min="11018" max="11022" width="9.109375" style="319" customWidth="1"/>
    <col min="11023" max="11023" width="11.109375" style="319" customWidth="1"/>
    <col min="11024" max="11024" width="9.109375" style="319" customWidth="1"/>
    <col min="11025" max="11265" width="11.44140625" style="319"/>
    <col min="11266" max="11266" width="27.5546875" style="319" customWidth="1"/>
    <col min="11267" max="11268" width="9.44140625" style="319" customWidth="1"/>
    <col min="11269" max="11269" width="9.6640625" style="319" customWidth="1"/>
    <col min="11270" max="11270" width="11.44140625" style="319" customWidth="1"/>
    <col min="11271" max="11273" width="9" style="319" customWidth="1"/>
    <col min="11274" max="11278" width="9.109375" style="319" customWidth="1"/>
    <col min="11279" max="11279" width="11.109375" style="319" customWidth="1"/>
    <col min="11280" max="11280" width="9.109375" style="319" customWidth="1"/>
    <col min="11281" max="11521" width="11.44140625" style="319"/>
    <col min="11522" max="11522" width="27.5546875" style="319" customWidth="1"/>
    <col min="11523" max="11524" width="9.44140625" style="319" customWidth="1"/>
    <col min="11525" max="11525" width="9.6640625" style="319" customWidth="1"/>
    <col min="11526" max="11526" width="11.44140625" style="319" customWidth="1"/>
    <col min="11527" max="11529" width="9" style="319" customWidth="1"/>
    <col min="11530" max="11534" width="9.109375" style="319" customWidth="1"/>
    <col min="11535" max="11535" width="11.109375" style="319" customWidth="1"/>
    <col min="11536" max="11536" width="9.109375" style="319" customWidth="1"/>
    <col min="11537" max="11777" width="11.44140625" style="319"/>
    <col min="11778" max="11778" width="27.5546875" style="319" customWidth="1"/>
    <col min="11779" max="11780" width="9.44140625" style="319" customWidth="1"/>
    <col min="11781" max="11781" width="9.6640625" style="319" customWidth="1"/>
    <col min="11782" max="11782" width="11.44140625" style="319" customWidth="1"/>
    <col min="11783" max="11785" width="9" style="319" customWidth="1"/>
    <col min="11786" max="11790" width="9.109375" style="319" customWidth="1"/>
    <col min="11791" max="11791" width="11.109375" style="319" customWidth="1"/>
    <col min="11792" max="11792" width="9.109375" style="319" customWidth="1"/>
    <col min="11793" max="12033" width="11.44140625" style="319"/>
    <col min="12034" max="12034" width="27.5546875" style="319" customWidth="1"/>
    <col min="12035" max="12036" width="9.44140625" style="319" customWidth="1"/>
    <col min="12037" max="12037" width="9.6640625" style="319" customWidth="1"/>
    <col min="12038" max="12038" width="11.44140625" style="319" customWidth="1"/>
    <col min="12039" max="12041" width="9" style="319" customWidth="1"/>
    <col min="12042" max="12046" width="9.109375" style="319" customWidth="1"/>
    <col min="12047" max="12047" width="11.109375" style="319" customWidth="1"/>
    <col min="12048" max="12048" width="9.109375" style="319" customWidth="1"/>
    <col min="12049" max="12289" width="11.44140625" style="319"/>
    <col min="12290" max="12290" width="27.5546875" style="319" customWidth="1"/>
    <col min="12291" max="12292" width="9.44140625" style="319" customWidth="1"/>
    <col min="12293" max="12293" width="9.6640625" style="319" customWidth="1"/>
    <col min="12294" max="12294" width="11.44140625" style="319" customWidth="1"/>
    <col min="12295" max="12297" width="9" style="319" customWidth="1"/>
    <col min="12298" max="12302" width="9.109375" style="319" customWidth="1"/>
    <col min="12303" max="12303" width="11.109375" style="319" customWidth="1"/>
    <col min="12304" max="12304" width="9.109375" style="319" customWidth="1"/>
    <col min="12305" max="12545" width="11.44140625" style="319"/>
    <col min="12546" max="12546" width="27.5546875" style="319" customWidth="1"/>
    <col min="12547" max="12548" width="9.44140625" style="319" customWidth="1"/>
    <col min="12549" max="12549" width="9.6640625" style="319" customWidth="1"/>
    <col min="12550" max="12550" width="11.44140625" style="319" customWidth="1"/>
    <col min="12551" max="12553" width="9" style="319" customWidth="1"/>
    <col min="12554" max="12558" width="9.109375" style="319" customWidth="1"/>
    <col min="12559" max="12559" width="11.109375" style="319" customWidth="1"/>
    <col min="12560" max="12560" width="9.109375" style="319" customWidth="1"/>
    <col min="12561" max="12801" width="11.44140625" style="319"/>
    <col min="12802" max="12802" width="27.5546875" style="319" customWidth="1"/>
    <col min="12803" max="12804" width="9.44140625" style="319" customWidth="1"/>
    <col min="12805" max="12805" width="9.6640625" style="319" customWidth="1"/>
    <col min="12806" max="12806" width="11.44140625" style="319" customWidth="1"/>
    <col min="12807" max="12809" width="9" style="319" customWidth="1"/>
    <col min="12810" max="12814" width="9.109375" style="319" customWidth="1"/>
    <col min="12815" max="12815" width="11.109375" style="319" customWidth="1"/>
    <col min="12816" max="12816" width="9.109375" style="319" customWidth="1"/>
    <col min="12817" max="13057" width="11.44140625" style="319"/>
    <col min="13058" max="13058" width="27.5546875" style="319" customWidth="1"/>
    <col min="13059" max="13060" width="9.44140625" style="319" customWidth="1"/>
    <col min="13061" max="13061" width="9.6640625" style="319" customWidth="1"/>
    <col min="13062" max="13062" width="11.44140625" style="319" customWidth="1"/>
    <col min="13063" max="13065" width="9" style="319" customWidth="1"/>
    <col min="13066" max="13070" width="9.109375" style="319" customWidth="1"/>
    <col min="13071" max="13071" width="11.109375" style="319" customWidth="1"/>
    <col min="13072" max="13072" width="9.109375" style="319" customWidth="1"/>
    <col min="13073" max="13313" width="11.44140625" style="319"/>
    <col min="13314" max="13314" width="27.5546875" style="319" customWidth="1"/>
    <col min="13315" max="13316" width="9.44140625" style="319" customWidth="1"/>
    <col min="13317" max="13317" width="9.6640625" style="319" customWidth="1"/>
    <col min="13318" max="13318" width="11.44140625" style="319" customWidth="1"/>
    <col min="13319" max="13321" width="9" style="319" customWidth="1"/>
    <col min="13322" max="13326" width="9.109375" style="319" customWidth="1"/>
    <col min="13327" max="13327" width="11.109375" style="319" customWidth="1"/>
    <col min="13328" max="13328" width="9.109375" style="319" customWidth="1"/>
    <col min="13329" max="13569" width="11.44140625" style="319"/>
    <col min="13570" max="13570" width="27.5546875" style="319" customWidth="1"/>
    <col min="13571" max="13572" width="9.44140625" style="319" customWidth="1"/>
    <col min="13573" max="13573" width="9.6640625" style="319" customWidth="1"/>
    <col min="13574" max="13574" width="11.44140625" style="319" customWidth="1"/>
    <col min="13575" max="13577" width="9" style="319" customWidth="1"/>
    <col min="13578" max="13582" width="9.109375" style="319" customWidth="1"/>
    <col min="13583" max="13583" width="11.109375" style="319" customWidth="1"/>
    <col min="13584" max="13584" width="9.109375" style="319" customWidth="1"/>
    <col min="13585" max="13825" width="11.44140625" style="319"/>
    <col min="13826" max="13826" width="27.5546875" style="319" customWidth="1"/>
    <col min="13827" max="13828" width="9.44140625" style="319" customWidth="1"/>
    <col min="13829" max="13829" width="9.6640625" style="319" customWidth="1"/>
    <col min="13830" max="13830" width="11.44140625" style="319" customWidth="1"/>
    <col min="13831" max="13833" width="9" style="319" customWidth="1"/>
    <col min="13834" max="13838" width="9.109375" style="319" customWidth="1"/>
    <col min="13839" max="13839" width="11.109375" style="319" customWidth="1"/>
    <col min="13840" max="13840" width="9.109375" style="319" customWidth="1"/>
    <col min="13841" max="14081" width="11.44140625" style="319"/>
    <col min="14082" max="14082" width="27.5546875" style="319" customWidth="1"/>
    <col min="14083" max="14084" width="9.44140625" style="319" customWidth="1"/>
    <col min="14085" max="14085" width="9.6640625" style="319" customWidth="1"/>
    <col min="14086" max="14086" width="11.44140625" style="319" customWidth="1"/>
    <col min="14087" max="14089" width="9" style="319" customWidth="1"/>
    <col min="14090" max="14094" width="9.109375" style="319" customWidth="1"/>
    <col min="14095" max="14095" width="11.109375" style="319" customWidth="1"/>
    <col min="14096" max="14096" width="9.109375" style="319" customWidth="1"/>
    <col min="14097" max="14337" width="11.44140625" style="319"/>
    <col min="14338" max="14338" width="27.5546875" style="319" customWidth="1"/>
    <col min="14339" max="14340" width="9.44140625" style="319" customWidth="1"/>
    <col min="14341" max="14341" width="9.6640625" style="319" customWidth="1"/>
    <col min="14342" max="14342" width="11.44140625" style="319" customWidth="1"/>
    <col min="14343" max="14345" width="9" style="319" customWidth="1"/>
    <col min="14346" max="14350" width="9.109375" style="319" customWidth="1"/>
    <col min="14351" max="14351" width="11.109375" style="319" customWidth="1"/>
    <col min="14352" max="14352" width="9.109375" style="319" customWidth="1"/>
    <col min="14353" max="14593" width="11.44140625" style="319"/>
    <col min="14594" max="14594" width="27.5546875" style="319" customWidth="1"/>
    <col min="14595" max="14596" width="9.44140625" style="319" customWidth="1"/>
    <col min="14597" max="14597" width="9.6640625" style="319" customWidth="1"/>
    <col min="14598" max="14598" width="11.44140625" style="319" customWidth="1"/>
    <col min="14599" max="14601" width="9" style="319" customWidth="1"/>
    <col min="14602" max="14606" width="9.109375" style="319" customWidth="1"/>
    <col min="14607" max="14607" width="11.109375" style="319" customWidth="1"/>
    <col min="14608" max="14608" width="9.109375" style="319" customWidth="1"/>
    <col min="14609" max="14849" width="11.44140625" style="319"/>
    <col min="14850" max="14850" width="27.5546875" style="319" customWidth="1"/>
    <col min="14851" max="14852" width="9.44140625" style="319" customWidth="1"/>
    <col min="14853" max="14853" width="9.6640625" style="319" customWidth="1"/>
    <col min="14854" max="14854" width="11.44140625" style="319" customWidth="1"/>
    <col min="14855" max="14857" width="9" style="319" customWidth="1"/>
    <col min="14858" max="14862" width="9.109375" style="319" customWidth="1"/>
    <col min="14863" max="14863" width="11.109375" style="319" customWidth="1"/>
    <col min="14864" max="14864" width="9.109375" style="319" customWidth="1"/>
    <col min="14865" max="15105" width="11.44140625" style="319"/>
    <col min="15106" max="15106" width="27.5546875" style="319" customWidth="1"/>
    <col min="15107" max="15108" width="9.44140625" style="319" customWidth="1"/>
    <col min="15109" max="15109" width="9.6640625" style="319" customWidth="1"/>
    <col min="15110" max="15110" width="11.44140625" style="319" customWidth="1"/>
    <col min="15111" max="15113" width="9" style="319" customWidth="1"/>
    <col min="15114" max="15118" width="9.109375" style="319" customWidth="1"/>
    <col min="15119" max="15119" width="11.109375" style="319" customWidth="1"/>
    <col min="15120" max="15120" width="9.109375" style="319" customWidth="1"/>
    <col min="15121" max="15361" width="11.44140625" style="319"/>
    <col min="15362" max="15362" width="27.5546875" style="319" customWidth="1"/>
    <col min="15363" max="15364" width="9.44140625" style="319" customWidth="1"/>
    <col min="15365" max="15365" width="9.6640625" style="319" customWidth="1"/>
    <col min="15366" max="15366" width="11.44140625" style="319" customWidth="1"/>
    <col min="15367" max="15369" width="9" style="319" customWidth="1"/>
    <col min="15370" max="15374" width="9.109375" style="319" customWidth="1"/>
    <col min="15375" max="15375" width="11.109375" style="319" customWidth="1"/>
    <col min="15376" max="15376" width="9.109375" style="319" customWidth="1"/>
    <col min="15377" max="15617" width="11.44140625" style="319"/>
    <col min="15618" max="15618" width="27.5546875" style="319" customWidth="1"/>
    <col min="15619" max="15620" width="9.44140625" style="319" customWidth="1"/>
    <col min="15621" max="15621" width="9.6640625" style="319" customWidth="1"/>
    <col min="15622" max="15622" width="11.44140625" style="319" customWidth="1"/>
    <col min="15623" max="15625" width="9" style="319" customWidth="1"/>
    <col min="15626" max="15630" width="9.109375" style="319" customWidth="1"/>
    <col min="15631" max="15631" width="11.109375" style="319" customWidth="1"/>
    <col min="15632" max="15632" width="9.109375" style="319" customWidth="1"/>
    <col min="15633" max="15873" width="11.44140625" style="319"/>
    <col min="15874" max="15874" width="27.5546875" style="319" customWidth="1"/>
    <col min="15875" max="15876" width="9.44140625" style="319" customWidth="1"/>
    <col min="15877" max="15877" width="9.6640625" style="319" customWidth="1"/>
    <col min="15878" max="15878" width="11.44140625" style="319" customWidth="1"/>
    <col min="15879" max="15881" width="9" style="319" customWidth="1"/>
    <col min="15882" max="15886" width="9.109375" style="319" customWidth="1"/>
    <col min="15887" max="15887" width="11.109375" style="319" customWidth="1"/>
    <col min="15888" max="15888" width="9.109375" style="319" customWidth="1"/>
    <col min="15889" max="16129" width="11.44140625" style="319"/>
    <col min="16130" max="16130" width="27.5546875" style="319" customWidth="1"/>
    <col min="16131" max="16132" width="9.44140625" style="319" customWidth="1"/>
    <col min="16133" max="16133" width="9.6640625" style="319" customWidth="1"/>
    <col min="16134" max="16134" width="11.44140625" style="319" customWidth="1"/>
    <col min="16135" max="16137" width="9" style="319" customWidth="1"/>
    <col min="16138" max="16142" width="9.109375" style="319" customWidth="1"/>
    <col min="16143" max="16143" width="11.109375" style="319" customWidth="1"/>
    <col min="16144" max="16144" width="9.109375" style="319" customWidth="1"/>
    <col min="16145" max="16384" width="11.44140625" style="319"/>
  </cols>
  <sheetData>
    <row r="1" spans="1:11" x14ac:dyDescent="0.25">
      <c r="A1" s="318"/>
      <c r="B1" s="318"/>
      <c r="C1" s="318"/>
      <c r="D1" s="318"/>
      <c r="E1" s="318"/>
    </row>
    <row r="2" spans="1:11" ht="25.5" customHeight="1" x14ac:dyDescent="0.25">
      <c r="A2" s="318"/>
      <c r="B2" s="447" t="s">
        <v>415</v>
      </c>
      <c r="C2" s="447"/>
      <c r="D2" s="447"/>
      <c r="E2" s="320"/>
      <c r="F2" s="321"/>
      <c r="G2" s="337"/>
      <c r="H2" s="337"/>
    </row>
    <row r="3" spans="1:11" x14ac:dyDescent="0.25">
      <c r="A3" s="318"/>
      <c r="B3" s="318"/>
      <c r="C3" s="318"/>
      <c r="D3" s="318"/>
      <c r="E3" s="318"/>
      <c r="G3" s="331"/>
      <c r="H3" s="337"/>
    </row>
    <row r="4" spans="1:11" x14ac:dyDescent="0.25">
      <c r="A4" s="318"/>
      <c r="B4" s="322"/>
      <c r="C4" s="323">
        <v>2019</v>
      </c>
      <c r="D4" s="323" t="s">
        <v>350</v>
      </c>
      <c r="E4" s="318"/>
      <c r="G4" s="336"/>
      <c r="H4" s="337"/>
    </row>
    <row r="5" spans="1:11" ht="15.6" x14ac:dyDescent="0.3">
      <c r="A5" s="318"/>
      <c r="B5" s="366" t="s">
        <v>395</v>
      </c>
      <c r="C5" s="428">
        <v>57.305975676404096</v>
      </c>
      <c r="D5" s="428">
        <v>58.813523713755622</v>
      </c>
      <c r="E5" s="324"/>
      <c r="F5" s="225"/>
      <c r="G5" s="338"/>
      <c r="H5" s="337"/>
      <c r="J5" s="325"/>
      <c r="K5" s="325"/>
    </row>
    <row r="6" spans="1:11" x14ac:dyDescent="0.25">
      <c r="A6" s="318"/>
      <c r="B6" s="347" t="s">
        <v>357</v>
      </c>
      <c r="C6" s="429">
        <v>53.762697047513797</v>
      </c>
      <c r="D6" s="429">
        <v>55.010619253120652</v>
      </c>
      <c r="E6" s="324"/>
      <c r="G6" s="337"/>
      <c r="H6" s="337"/>
      <c r="J6" s="325"/>
      <c r="K6" s="325"/>
    </row>
    <row r="7" spans="1:11" x14ac:dyDescent="0.25">
      <c r="A7" s="318"/>
      <c r="B7" s="366" t="s">
        <v>79</v>
      </c>
      <c r="C7" s="430">
        <v>23.659136681552599</v>
      </c>
      <c r="D7" s="430">
        <v>22.41447827442251</v>
      </c>
      <c r="E7" s="318"/>
      <c r="J7" s="325"/>
      <c r="K7" s="325"/>
    </row>
    <row r="8" spans="1:11" x14ac:dyDescent="0.25">
      <c r="A8" s="318"/>
      <c r="B8" s="370" t="s">
        <v>398</v>
      </c>
      <c r="C8" s="429">
        <v>12.528852900121665</v>
      </c>
      <c r="D8" s="429">
        <v>11.913845351255969</v>
      </c>
      <c r="E8" s="318"/>
      <c r="J8" s="325"/>
      <c r="K8" s="325"/>
    </row>
    <row r="9" spans="1:11" x14ac:dyDescent="0.25">
      <c r="A9" s="318"/>
      <c r="B9" s="370" t="s">
        <v>396</v>
      </c>
      <c r="C9" s="429">
        <v>3.7561542173881564</v>
      </c>
      <c r="D9" s="429">
        <v>3.7678927799816657</v>
      </c>
      <c r="E9" s="318"/>
      <c r="J9" s="325"/>
      <c r="K9" s="325"/>
    </row>
    <row r="10" spans="1:11" x14ac:dyDescent="0.25">
      <c r="A10" s="318"/>
      <c r="B10" s="370" t="s">
        <v>397</v>
      </c>
      <c r="C10" s="429">
        <v>7.3741295640427733</v>
      </c>
      <c r="D10" s="429">
        <v>6.7327401431848761</v>
      </c>
      <c r="E10" s="318"/>
      <c r="J10" s="325"/>
      <c r="K10" s="325"/>
    </row>
    <row r="11" spans="1:11" x14ac:dyDescent="0.25">
      <c r="A11" s="318"/>
      <c r="B11" s="366" t="s">
        <v>84</v>
      </c>
      <c r="C11" s="431">
        <v>2.6778096505531703</v>
      </c>
      <c r="D11" s="430">
        <v>3.1933808666848549</v>
      </c>
      <c r="E11" s="318"/>
      <c r="J11" s="325"/>
      <c r="K11" s="325"/>
    </row>
    <row r="12" spans="1:11" x14ac:dyDescent="0.25">
      <c r="A12" s="318"/>
      <c r="B12" s="404" t="s">
        <v>86</v>
      </c>
      <c r="C12" s="432">
        <v>7.8736342862002306</v>
      </c>
      <c r="D12" s="432">
        <v>6.4750610007472691</v>
      </c>
      <c r="E12" s="318"/>
    </row>
    <row r="13" spans="1:11" x14ac:dyDescent="0.25">
      <c r="A13" s="318"/>
      <c r="B13" s="421" t="s">
        <v>85</v>
      </c>
      <c r="C13" s="433">
        <v>8.4834437052900196</v>
      </c>
      <c r="D13" s="433">
        <v>9.1035561443897439</v>
      </c>
      <c r="E13" s="318"/>
    </row>
    <row r="14" spans="1:11" x14ac:dyDescent="0.25">
      <c r="A14" s="318"/>
      <c r="B14" s="402" t="s">
        <v>50</v>
      </c>
      <c r="C14" s="434">
        <v>100</v>
      </c>
      <c r="D14" s="434">
        <v>100</v>
      </c>
      <c r="E14" s="318"/>
    </row>
    <row r="15" spans="1:11" x14ac:dyDescent="0.25">
      <c r="A15" s="318"/>
      <c r="B15" s="326" t="s">
        <v>399</v>
      </c>
      <c r="C15" s="418"/>
      <c r="D15" s="418"/>
      <c r="E15" s="318"/>
    </row>
    <row r="16" spans="1:11" x14ac:dyDescent="0.25">
      <c r="B16" s="449" t="s">
        <v>400</v>
      </c>
      <c r="C16" s="449"/>
      <c r="D16" s="449"/>
    </row>
    <row r="17" spans="2:15" x14ac:dyDescent="0.25">
      <c r="B17" s="448" t="s">
        <v>354</v>
      </c>
      <c r="C17" s="448"/>
      <c r="D17" s="326"/>
      <c r="J17" s="328"/>
      <c r="K17" s="328"/>
      <c r="L17" s="328"/>
      <c r="M17" s="328"/>
    </row>
    <row r="18" spans="2:15" x14ac:dyDescent="0.25">
      <c r="B18" s="448" t="s">
        <v>356</v>
      </c>
      <c r="C18" s="448"/>
      <c r="D18" s="420"/>
      <c r="J18" s="328"/>
      <c r="K18" s="328"/>
      <c r="L18" s="328"/>
      <c r="M18" s="328"/>
    </row>
    <row r="19" spans="2:15" x14ac:dyDescent="0.25">
      <c r="B19" s="441" t="s">
        <v>422</v>
      </c>
      <c r="C19" s="326"/>
      <c r="D19" s="326"/>
      <c r="J19" s="328"/>
      <c r="K19" s="328"/>
      <c r="L19" s="328"/>
      <c r="M19" s="328"/>
    </row>
    <row r="20" spans="2:15" x14ac:dyDescent="0.25">
      <c r="J20" s="328"/>
      <c r="K20" s="328"/>
      <c r="L20" s="328"/>
      <c r="M20" s="328"/>
    </row>
    <row r="23" spans="2:15" x14ac:dyDescent="0.25">
      <c r="N23" s="308"/>
      <c r="O23" s="308"/>
    </row>
    <row r="24" spans="2:15" x14ac:dyDescent="0.25">
      <c r="N24" s="308"/>
      <c r="O24" s="308"/>
    </row>
    <row r="25" spans="2:15" x14ac:dyDescent="0.25">
      <c r="N25" s="308"/>
      <c r="O25" s="308"/>
    </row>
    <row r="26" spans="2:15" x14ac:dyDescent="0.25">
      <c r="N26" s="308"/>
      <c r="O26" s="308"/>
    </row>
    <row r="27" spans="2:15" x14ac:dyDescent="0.25">
      <c r="N27" s="308"/>
      <c r="O27" s="308"/>
    </row>
    <row r="28" spans="2:15" x14ac:dyDescent="0.25">
      <c r="N28" s="308"/>
      <c r="O28" s="308"/>
    </row>
    <row r="29" spans="2:15" x14ac:dyDescent="0.25">
      <c r="N29" s="308"/>
      <c r="O29" s="308"/>
    </row>
  </sheetData>
  <mergeCells count="4">
    <mergeCell ref="B2:D2"/>
    <mergeCell ref="B17:C17"/>
    <mergeCell ref="B18:C18"/>
    <mergeCell ref="B16:D16"/>
  </mergeCell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B12" sqref="B12"/>
    </sheetView>
  </sheetViews>
  <sheetFormatPr baseColWidth="10" defaultRowHeight="13.2" x14ac:dyDescent="0.25"/>
  <cols>
    <col min="2" max="2" width="15.6640625" customWidth="1"/>
  </cols>
  <sheetData>
    <row r="2" spans="2:7" ht="45.75" customHeight="1" x14ac:dyDescent="0.25">
      <c r="B2" s="447" t="s">
        <v>416</v>
      </c>
      <c r="C2" s="447"/>
      <c r="D2" s="447"/>
    </row>
    <row r="3" spans="2:7" x14ac:dyDescent="0.25">
      <c r="B3" s="318"/>
      <c r="C3" s="318"/>
      <c r="D3" s="318"/>
    </row>
    <row r="4" spans="2:7" x14ac:dyDescent="0.25">
      <c r="B4" s="322"/>
      <c r="C4" s="440">
        <v>2019</v>
      </c>
      <c r="D4" s="440" t="s">
        <v>350</v>
      </c>
    </row>
    <row r="5" spans="2:7" x14ac:dyDescent="0.25">
      <c r="B5" s="366" t="s">
        <v>29</v>
      </c>
      <c r="C5" s="436">
        <v>55.581177205243357</v>
      </c>
      <c r="D5" s="436">
        <v>58.070886860255278</v>
      </c>
      <c r="F5" s="373"/>
      <c r="G5" s="373"/>
    </row>
    <row r="6" spans="2:7" x14ac:dyDescent="0.25">
      <c r="B6" s="435" t="s">
        <v>33</v>
      </c>
      <c r="C6" s="437">
        <v>67.905202520927105</v>
      </c>
      <c r="D6" s="437">
        <v>69.446324067547422</v>
      </c>
      <c r="F6" s="373"/>
    </row>
    <row r="7" spans="2:7" x14ac:dyDescent="0.25">
      <c r="B7" s="366" t="s">
        <v>40</v>
      </c>
      <c r="C7" s="438">
        <v>66.323724745765816</v>
      </c>
      <c r="D7" s="438">
        <v>67.207835543705144</v>
      </c>
      <c r="F7" s="373"/>
    </row>
    <row r="8" spans="2:7" x14ac:dyDescent="0.25">
      <c r="B8" s="402" t="s">
        <v>50</v>
      </c>
      <c r="C8" s="439">
        <v>57.305975676404096</v>
      </c>
      <c r="D8" s="439">
        <v>58.8</v>
      </c>
      <c r="F8" s="373"/>
    </row>
    <row r="9" spans="2:7" x14ac:dyDescent="0.25">
      <c r="B9" s="326" t="s">
        <v>401</v>
      </c>
      <c r="C9" s="212"/>
      <c r="D9" s="212"/>
    </row>
    <row r="10" spans="2:7" x14ac:dyDescent="0.25">
      <c r="B10" s="448" t="s">
        <v>393</v>
      </c>
      <c r="C10" s="448"/>
      <c r="D10" s="448"/>
    </row>
    <row r="11" spans="2:7" x14ac:dyDescent="0.25">
      <c r="B11" s="448" t="s">
        <v>355</v>
      </c>
      <c r="C11" s="448"/>
      <c r="D11" s="448"/>
    </row>
    <row r="12" spans="2:7" x14ac:dyDescent="0.25">
      <c r="B12" s="441" t="s">
        <v>422</v>
      </c>
      <c r="C12" s="212"/>
      <c r="D12" s="212"/>
    </row>
  </sheetData>
  <mergeCells count="3">
    <mergeCell ref="B2:D2"/>
    <mergeCell ref="B10:D10"/>
    <mergeCell ref="B11:D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B19" sqref="B19"/>
    </sheetView>
  </sheetViews>
  <sheetFormatPr baseColWidth="10" defaultRowHeight="13.2" x14ac:dyDescent="0.25"/>
  <cols>
    <col min="1" max="1" width="11.44140625" style="319"/>
    <col min="2" max="2" width="27.5546875" style="319" customWidth="1"/>
    <col min="3" max="4" width="9.44140625" style="319" customWidth="1"/>
    <col min="5" max="5" width="9.6640625" style="319" customWidth="1"/>
    <col min="6" max="6" width="11.44140625" style="319" customWidth="1"/>
    <col min="7" max="9" width="9" style="319" customWidth="1"/>
    <col min="10" max="14" width="9.109375" style="319" customWidth="1"/>
    <col min="15" max="15" width="11.109375" style="319" customWidth="1"/>
    <col min="16" max="16" width="9.109375" style="319" customWidth="1"/>
    <col min="17" max="257" width="11.44140625" style="319"/>
    <col min="258" max="258" width="27.5546875" style="319" customWidth="1"/>
    <col min="259" max="260" width="9.44140625" style="319" customWidth="1"/>
    <col min="261" max="261" width="9.6640625" style="319" customWidth="1"/>
    <col min="262" max="262" width="11.44140625" style="319" customWidth="1"/>
    <col min="263" max="265" width="9" style="319" customWidth="1"/>
    <col min="266" max="270" width="9.109375" style="319" customWidth="1"/>
    <col min="271" max="271" width="11.109375" style="319" customWidth="1"/>
    <col min="272" max="272" width="9.109375" style="319" customWidth="1"/>
    <col min="273" max="513" width="11.44140625" style="319"/>
    <col min="514" max="514" width="27.5546875" style="319" customWidth="1"/>
    <col min="515" max="516" width="9.44140625" style="319" customWidth="1"/>
    <col min="517" max="517" width="9.6640625" style="319" customWidth="1"/>
    <col min="518" max="518" width="11.44140625" style="319" customWidth="1"/>
    <col min="519" max="521" width="9" style="319" customWidth="1"/>
    <col min="522" max="526" width="9.109375" style="319" customWidth="1"/>
    <col min="527" max="527" width="11.109375" style="319" customWidth="1"/>
    <col min="528" max="528" width="9.109375" style="319" customWidth="1"/>
    <col min="529" max="769" width="11.44140625" style="319"/>
    <col min="770" max="770" width="27.5546875" style="319" customWidth="1"/>
    <col min="771" max="772" width="9.44140625" style="319" customWidth="1"/>
    <col min="773" max="773" width="9.6640625" style="319" customWidth="1"/>
    <col min="774" max="774" width="11.44140625" style="319" customWidth="1"/>
    <col min="775" max="777" width="9" style="319" customWidth="1"/>
    <col min="778" max="782" width="9.109375" style="319" customWidth="1"/>
    <col min="783" max="783" width="11.109375" style="319" customWidth="1"/>
    <col min="784" max="784" width="9.109375" style="319" customWidth="1"/>
    <col min="785" max="1025" width="11.44140625" style="319"/>
    <col min="1026" max="1026" width="27.5546875" style="319" customWidth="1"/>
    <col min="1027" max="1028" width="9.44140625" style="319" customWidth="1"/>
    <col min="1029" max="1029" width="9.6640625" style="319" customWidth="1"/>
    <col min="1030" max="1030" width="11.44140625" style="319" customWidth="1"/>
    <col min="1031" max="1033" width="9" style="319" customWidth="1"/>
    <col min="1034" max="1038" width="9.109375" style="319" customWidth="1"/>
    <col min="1039" max="1039" width="11.109375" style="319" customWidth="1"/>
    <col min="1040" max="1040" width="9.109375" style="319" customWidth="1"/>
    <col min="1041" max="1281" width="11.44140625" style="319"/>
    <col min="1282" max="1282" width="27.5546875" style="319" customWidth="1"/>
    <col min="1283" max="1284" width="9.44140625" style="319" customWidth="1"/>
    <col min="1285" max="1285" width="9.6640625" style="319" customWidth="1"/>
    <col min="1286" max="1286" width="11.44140625" style="319" customWidth="1"/>
    <col min="1287" max="1289" width="9" style="319" customWidth="1"/>
    <col min="1290" max="1294" width="9.109375" style="319" customWidth="1"/>
    <col min="1295" max="1295" width="11.109375" style="319" customWidth="1"/>
    <col min="1296" max="1296" width="9.109375" style="319" customWidth="1"/>
    <col min="1297" max="1537" width="11.44140625" style="319"/>
    <col min="1538" max="1538" width="27.5546875" style="319" customWidth="1"/>
    <col min="1539" max="1540" width="9.44140625" style="319" customWidth="1"/>
    <col min="1541" max="1541" width="9.6640625" style="319" customWidth="1"/>
    <col min="1542" max="1542" width="11.44140625" style="319" customWidth="1"/>
    <col min="1543" max="1545" width="9" style="319" customWidth="1"/>
    <col min="1546" max="1550" width="9.109375" style="319" customWidth="1"/>
    <col min="1551" max="1551" width="11.109375" style="319" customWidth="1"/>
    <col min="1552" max="1552" width="9.109375" style="319" customWidth="1"/>
    <col min="1553" max="1793" width="11.44140625" style="319"/>
    <col min="1794" max="1794" width="27.5546875" style="319" customWidth="1"/>
    <col min="1795" max="1796" width="9.44140625" style="319" customWidth="1"/>
    <col min="1797" max="1797" width="9.6640625" style="319" customWidth="1"/>
    <col min="1798" max="1798" width="11.44140625" style="319" customWidth="1"/>
    <col min="1799" max="1801" width="9" style="319" customWidth="1"/>
    <col min="1802" max="1806" width="9.109375" style="319" customWidth="1"/>
    <col min="1807" max="1807" width="11.109375" style="319" customWidth="1"/>
    <col min="1808" max="1808" width="9.109375" style="319" customWidth="1"/>
    <col min="1809" max="2049" width="11.44140625" style="319"/>
    <col min="2050" max="2050" width="27.5546875" style="319" customWidth="1"/>
    <col min="2051" max="2052" width="9.44140625" style="319" customWidth="1"/>
    <col min="2053" max="2053" width="9.6640625" style="319" customWidth="1"/>
    <col min="2054" max="2054" width="11.44140625" style="319" customWidth="1"/>
    <col min="2055" max="2057" width="9" style="319" customWidth="1"/>
    <col min="2058" max="2062" width="9.109375" style="319" customWidth="1"/>
    <col min="2063" max="2063" width="11.109375" style="319" customWidth="1"/>
    <col min="2064" max="2064" width="9.109375" style="319" customWidth="1"/>
    <col min="2065" max="2305" width="11.44140625" style="319"/>
    <col min="2306" max="2306" width="27.5546875" style="319" customWidth="1"/>
    <col min="2307" max="2308" width="9.44140625" style="319" customWidth="1"/>
    <col min="2309" max="2309" width="9.6640625" style="319" customWidth="1"/>
    <col min="2310" max="2310" width="11.44140625" style="319" customWidth="1"/>
    <col min="2311" max="2313" width="9" style="319" customWidth="1"/>
    <col min="2314" max="2318" width="9.109375" style="319" customWidth="1"/>
    <col min="2319" max="2319" width="11.109375" style="319" customWidth="1"/>
    <col min="2320" max="2320" width="9.109375" style="319" customWidth="1"/>
    <col min="2321" max="2561" width="11.44140625" style="319"/>
    <col min="2562" max="2562" width="27.5546875" style="319" customWidth="1"/>
    <col min="2563" max="2564" width="9.44140625" style="319" customWidth="1"/>
    <col min="2565" max="2565" width="9.6640625" style="319" customWidth="1"/>
    <col min="2566" max="2566" width="11.44140625" style="319" customWidth="1"/>
    <col min="2567" max="2569" width="9" style="319" customWidth="1"/>
    <col min="2570" max="2574" width="9.109375" style="319" customWidth="1"/>
    <col min="2575" max="2575" width="11.109375" style="319" customWidth="1"/>
    <col min="2576" max="2576" width="9.109375" style="319" customWidth="1"/>
    <col min="2577" max="2817" width="11.44140625" style="319"/>
    <col min="2818" max="2818" width="27.5546875" style="319" customWidth="1"/>
    <col min="2819" max="2820" width="9.44140625" style="319" customWidth="1"/>
    <col min="2821" max="2821" width="9.6640625" style="319" customWidth="1"/>
    <col min="2822" max="2822" width="11.44140625" style="319" customWidth="1"/>
    <col min="2823" max="2825" width="9" style="319" customWidth="1"/>
    <col min="2826" max="2830" width="9.109375" style="319" customWidth="1"/>
    <col min="2831" max="2831" width="11.109375" style="319" customWidth="1"/>
    <col min="2832" max="2832" width="9.109375" style="319" customWidth="1"/>
    <col min="2833" max="3073" width="11.44140625" style="319"/>
    <col min="3074" max="3074" width="27.5546875" style="319" customWidth="1"/>
    <col min="3075" max="3076" width="9.44140625" style="319" customWidth="1"/>
    <col min="3077" max="3077" width="9.6640625" style="319" customWidth="1"/>
    <col min="3078" max="3078" width="11.44140625" style="319" customWidth="1"/>
    <col min="3079" max="3081" width="9" style="319" customWidth="1"/>
    <col min="3082" max="3086" width="9.109375" style="319" customWidth="1"/>
    <col min="3087" max="3087" width="11.109375" style="319" customWidth="1"/>
    <col min="3088" max="3088" width="9.109375" style="319" customWidth="1"/>
    <col min="3089" max="3329" width="11.44140625" style="319"/>
    <col min="3330" max="3330" width="27.5546875" style="319" customWidth="1"/>
    <col min="3331" max="3332" width="9.44140625" style="319" customWidth="1"/>
    <col min="3333" max="3333" width="9.6640625" style="319" customWidth="1"/>
    <col min="3334" max="3334" width="11.44140625" style="319" customWidth="1"/>
    <col min="3335" max="3337" width="9" style="319" customWidth="1"/>
    <col min="3338" max="3342" width="9.109375" style="319" customWidth="1"/>
    <col min="3343" max="3343" width="11.109375" style="319" customWidth="1"/>
    <col min="3344" max="3344" width="9.109375" style="319" customWidth="1"/>
    <col min="3345" max="3585" width="11.44140625" style="319"/>
    <col min="3586" max="3586" width="27.5546875" style="319" customWidth="1"/>
    <col min="3587" max="3588" width="9.44140625" style="319" customWidth="1"/>
    <col min="3589" max="3589" width="9.6640625" style="319" customWidth="1"/>
    <col min="3590" max="3590" width="11.44140625" style="319" customWidth="1"/>
    <col min="3591" max="3593" width="9" style="319" customWidth="1"/>
    <col min="3594" max="3598" width="9.109375" style="319" customWidth="1"/>
    <col min="3599" max="3599" width="11.109375" style="319" customWidth="1"/>
    <col min="3600" max="3600" width="9.109375" style="319" customWidth="1"/>
    <col min="3601" max="3841" width="11.44140625" style="319"/>
    <col min="3842" max="3842" width="27.5546875" style="319" customWidth="1"/>
    <col min="3843" max="3844" width="9.44140625" style="319" customWidth="1"/>
    <col min="3845" max="3845" width="9.6640625" style="319" customWidth="1"/>
    <col min="3846" max="3846" width="11.44140625" style="319" customWidth="1"/>
    <col min="3847" max="3849" width="9" style="319" customWidth="1"/>
    <col min="3850" max="3854" width="9.109375" style="319" customWidth="1"/>
    <col min="3855" max="3855" width="11.109375" style="319" customWidth="1"/>
    <col min="3856" max="3856" width="9.109375" style="319" customWidth="1"/>
    <col min="3857" max="4097" width="11.44140625" style="319"/>
    <col min="4098" max="4098" width="27.5546875" style="319" customWidth="1"/>
    <col min="4099" max="4100" width="9.44140625" style="319" customWidth="1"/>
    <col min="4101" max="4101" width="9.6640625" style="319" customWidth="1"/>
    <col min="4102" max="4102" width="11.44140625" style="319" customWidth="1"/>
    <col min="4103" max="4105" width="9" style="319" customWidth="1"/>
    <col min="4106" max="4110" width="9.109375" style="319" customWidth="1"/>
    <col min="4111" max="4111" width="11.109375" style="319" customWidth="1"/>
    <col min="4112" max="4112" width="9.109375" style="319" customWidth="1"/>
    <col min="4113" max="4353" width="11.44140625" style="319"/>
    <col min="4354" max="4354" width="27.5546875" style="319" customWidth="1"/>
    <col min="4355" max="4356" width="9.44140625" style="319" customWidth="1"/>
    <col min="4357" max="4357" width="9.6640625" style="319" customWidth="1"/>
    <col min="4358" max="4358" width="11.44140625" style="319" customWidth="1"/>
    <col min="4359" max="4361" width="9" style="319" customWidth="1"/>
    <col min="4362" max="4366" width="9.109375" style="319" customWidth="1"/>
    <col min="4367" max="4367" width="11.109375" style="319" customWidth="1"/>
    <col min="4368" max="4368" width="9.109375" style="319" customWidth="1"/>
    <col min="4369" max="4609" width="11.44140625" style="319"/>
    <col min="4610" max="4610" width="27.5546875" style="319" customWidth="1"/>
    <col min="4611" max="4612" width="9.44140625" style="319" customWidth="1"/>
    <col min="4613" max="4613" width="9.6640625" style="319" customWidth="1"/>
    <col min="4614" max="4614" width="11.44140625" style="319" customWidth="1"/>
    <col min="4615" max="4617" width="9" style="319" customWidth="1"/>
    <col min="4618" max="4622" width="9.109375" style="319" customWidth="1"/>
    <col min="4623" max="4623" width="11.109375" style="319" customWidth="1"/>
    <col min="4624" max="4624" width="9.109375" style="319" customWidth="1"/>
    <col min="4625" max="4865" width="11.44140625" style="319"/>
    <col min="4866" max="4866" width="27.5546875" style="319" customWidth="1"/>
    <col min="4867" max="4868" width="9.44140625" style="319" customWidth="1"/>
    <col min="4869" max="4869" width="9.6640625" style="319" customWidth="1"/>
    <col min="4870" max="4870" width="11.44140625" style="319" customWidth="1"/>
    <col min="4871" max="4873" width="9" style="319" customWidth="1"/>
    <col min="4874" max="4878" width="9.109375" style="319" customWidth="1"/>
    <col min="4879" max="4879" width="11.109375" style="319" customWidth="1"/>
    <col min="4880" max="4880" width="9.109375" style="319" customWidth="1"/>
    <col min="4881" max="5121" width="11.44140625" style="319"/>
    <col min="5122" max="5122" width="27.5546875" style="319" customWidth="1"/>
    <col min="5123" max="5124" width="9.44140625" style="319" customWidth="1"/>
    <col min="5125" max="5125" width="9.6640625" style="319" customWidth="1"/>
    <col min="5126" max="5126" width="11.44140625" style="319" customWidth="1"/>
    <col min="5127" max="5129" width="9" style="319" customWidth="1"/>
    <col min="5130" max="5134" width="9.109375" style="319" customWidth="1"/>
    <col min="5135" max="5135" width="11.109375" style="319" customWidth="1"/>
    <col min="5136" max="5136" width="9.109375" style="319" customWidth="1"/>
    <col min="5137" max="5377" width="11.44140625" style="319"/>
    <col min="5378" max="5378" width="27.5546875" style="319" customWidth="1"/>
    <col min="5379" max="5380" width="9.44140625" style="319" customWidth="1"/>
    <col min="5381" max="5381" width="9.6640625" style="319" customWidth="1"/>
    <col min="5382" max="5382" width="11.44140625" style="319" customWidth="1"/>
    <col min="5383" max="5385" width="9" style="319" customWidth="1"/>
    <col min="5386" max="5390" width="9.109375" style="319" customWidth="1"/>
    <col min="5391" max="5391" width="11.109375" style="319" customWidth="1"/>
    <col min="5392" max="5392" width="9.109375" style="319" customWidth="1"/>
    <col min="5393" max="5633" width="11.44140625" style="319"/>
    <col min="5634" max="5634" width="27.5546875" style="319" customWidth="1"/>
    <col min="5635" max="5636" width="9.44140625" style="319" customWidth="1"/>
    <col min="5637" max="5637" width="9.6640625" style="319" customWidth="1"/>
    <col min="5638" max="5638" width="11.44140625" style="319" customWidth="1"/>
    <col min="5639" max="5641" width="9" style="319" customWidth="1"/>
    <col min="5642" max="5646" width="9.109375" style="319" customWidth="1"/>
    <col min="5647" max="5647" width="11.109375" style="319" customWidth="1"/>
    <col min="5648" max="5648" width="9.109375" style="319" customWidth="1"/>
    <col min="5649" max="5889" width="11.44140625" style="319"/>
    <col min="5890" max="5890" width="27.5546875" style="319" customWidth="1"/>
    <col min="5891" max="5892" width="9.44140625" style="319" customWidth="1"/>
    <col min="5893" max="5893" width="9.6640625" style="319" customWidth="1"/>
    <col min="5894" max="5894" width="11.44140625" style="319" customWidth="1"/>
    <col min="5895" max="5897" width="9" style="319" customWidth="1"/>
    <col min="5898" max="5902" width="9.109375" style="319" customWidth="1"/>
    <col min="5903" max="5903" width="11.109375" style="319" customWidth="1"/>
    <col min="5904" max="5904" width="9.109375" style="319" customWidth="1"/>
    <col min="5905" max="6145" width="11.44140625" style="319"/>
    <col min="6146" max="6146" width="27.5546875" style="319" customWidth="1"/>
    <col min="6147" max="6148" width="9.44140625" style="319" customWidth="1"/>
    <col min="6149" max="6149" width="9.6640625" style="319" customWidth="1"/>
    <col min="6150" max="6150" width="11.44140625" style="319" customWidth="1"/>
    <col min="6151" max="6153" width="9" style="319" customWidth="1"/>
    <col min="6154" max="6158" width="9.109375" style="319" customWidth="1"/>
    <col min="6159" max="6159" width="11.109375" style="319" customWidth="1"/>
    <col min="6160" max="6160" width="9.109375" style="319" customWidth="1"/>
    <col min="6161" max="6401" width="11.44140625" style="319"/>
    <col min="6402" max="6402" width="27.5546875" style="319" customWidth="1"/>
    <col min="6403" max="6404" width="9.44140625" style="319" customWidth="1"/>
    <col min="6405" max="6405" width="9.6640625" style="319" customWidth="1"/>
    <col min="6406" max="6406" width="11.44140625" style="319" customWidth="1"/>
    <col min="6407" max="6409" width="9" style="319" customWidth="1"/>
    <col min="6410" max="6414" width="9.109375" style="319" customWidth="1"/>
    <col min="6415" max="6415" width="11.109375" style="319" customWidth="1"/>
    <col min="6416" max="6416" width="9.109375" style="319" customWidth="1"/>
    <col min="6417" max="6657" width="11.44140625" style="319"/>
    <col min="6658" max="6658" width="27.5546875" style="319" customWidth="1"/>
    <col min="6659" max="6660" width="9.44140625" style="319" customWidth="1"/>
    <col min="6661" max="6661" width="9.6640625" style="319" customWidth="1"/>
    <col min="6662" max="6662" width="11.44140625" style="319" customWidth="1"/>
    <col min="6663" max="6665" width="9" style="319" customWidth="1"/>
    <col min="6666" max="6670" width="9.109375" style="319" customWidth="1"/>
    <col min="6671" max="6671" width="11.109375" style="319" customWidth="1"/>
    <col min="6672" max="6672" width="9.109375" style="319" customWidth="1"/>
    <col min="6673" max="6913" width="11.44140625" style="319"/>
    <col min="6914" max="6914" width="27.5546875" style="319" customWidth="1"/>
    <col min="6915" max="6916" width="9.44140625" style="319" customWidth="1"/>
    <col min="6917" max="6917" width="9.6640625" style="319" customWidth="1"/>
    <col min="6918" max="6918" width="11.44140625" style="319" customWidth="1"/>
    <col min="6919" max="6921" width="9" style="319" customWidth="1"/>
    <col min="6922" max="6926" width="9.109375" style="319" customWidth="1"/>
    <col min="6927" max="6927" width="11.109375" style="319" customWidth="1"/>
    <col min="6928" max="6928" width="9.109375" style="319" customWidth="1"/>
    <col min="6929" max="7169" width="11.44140625" style="319"/>
    <col min="7170" max="7170" width="27.5546875" style="319" customWidth="1"/>
    <col min="7171" max="7172" width="9.44140625" style="319" customWidth="1"/>
    <col min="7173" max="7173" width="9.6640625" style="319" customWidth="1"/>
    <col min="7174" max="7174" width="11.44140625" style="319" customWidth="1"/>
    <col min="7175" max="7177" width="9" style="319" customWidth="1"/>
    <col min="7178" max="7182" width="9.109375" style="319" customWidth="1"/>
    <col min="7183" max="7183" width="11.109375" style="319" customWidth="1"/>
    <col min="7184" max="7184" width="9.109375" style="319" customWidth="1"/>
    <col min="7185" max="7425" width="11.44140625" style="319"/>
    <col min="7426" max="7426" width="27.5546875" style="319" customWidth="1"/>
    <col min="7427" max="7428" width="9.44140625" style="319" customWidth="1"/>
    <col min="7429" max="7429" width="9.6640625" style="319" customWidth="1"/>
    <col min="7430" max="7430" width="11.44140625" style="319" customWidth="1"/>
    <col min="7431" max="7433" width="9" style="319" customWidth="1"/>
    <col min="7434" max="7438" width="9.109375" style="319" customWidth="1"/>
    <col min="7439" max="7439" width="11.109375" style="319" customWidth="1"/>
    <col min="7440" max="7440" width="9.109375" style="319" customWidth="1"/>
    <col min="7441" max="7681" width="11.44140625" style="319"/>
    <col min="7682" max="7682" width="27.5546875" style="319" customWidth="1"/>
    <col min="7683" max="7684" width="9.44140625" style="319" customWidth="1"/>
    <col min="7685" max="7685" width="9.6640625" style="319" customWidth="1"/>
    <col min="7686" max="7686" width="11.44140625" style="319" customWidth="1"/>
    <col min="7687" max="7689" width="9" style="319" customWidth="1"/>
    <col min="7690" max="7694" width="9.109375" style="319" customWidth="1"/>
    <col min="7695" max="7695" width="11.109375" style="319" customWidth="1"/>
    <col min="7696" max="7696" width="9.109375" style="319" customWidth="1"/>
    <col min="7697" max="7937" width="11.44140625" style="319"/>
    <col min="7938" max="7938" width="27.5546875" style="319" customWidth="1"/>
    <col min="7939" max="7940" width="9.44140625" style="319" customWidth="1"/>
    <col min="7941" max="7941" width="9.6640625" style="319" customWidth="1"/>
    <col min="7942" max="7942" width="11.44140625" style="319" customWidth="1"/>
    <col min="7943" max="7945" width="9" style="319" customWidth="1"/>
    <col min="7946" max="7950" width="9.109375" style="319" customWidth="1"/>
    <col min="7951" max="7951" width="11.109375" style="319" customWidth="1"/>
    <col min="7952" max="7952" width="9.109375" style="319" customWidth="1"/>
    <col min="7953" max="8193" width="11.44140625" style="319"/>
    <col min="8194" max="8194" width="27.5546875" style="319" customWidth="1"/>
    <col min="8195" max="8196" width="9.44140625" style="319" customWidth="1"/>
    <col min="8197" max="8197" width="9.6640625" style="319" customWidth="1"/>
    <col min="8198" max="8198" width="11.44140625" style="319" customWidth="1"/>
    <col min="8199" max="8201" width="9" style="319" customWidth="1"/>
    <col min="8202" max="8206" width="9.109375" style="319" customWidth="1"/>
    <col min="8207" max="8207" width="11.109375" style="319" customWidth="1"/>
    <col min="8208" max="8208" width="9.109375" style="319" customWidth="1"/>
    <col min="8209" max="8449" width="11.44140625" style="319"/>
    <col min="8450" max="8450" width="27.5546875" style="319" customWidth="1"/>
    <col min="8451" max="8452" width="9.44140625" style="319" customWidth="1"/>
    <col min="8453" max="8453" width="9.6640625" style="319" customWidth="1"/>
    <col min="8454" max="8454" width="11.44140625" style="319" customWidth="1"/>
    <col min="8455" max="8457" width="9" style="319" customWidth="1"/>
    <col min="8458" max="8462" width="9.109375" style="319" customWidth="1"/>
    <col min="8463" max="8463" width="11.109375" style="319" customWidth="1"/>
    <col min="8464" max="8464" width="9.109375" style="319" customWidth="1"/>
    <col min="8465" max="8705" width="11.44140625" style="319"/>
    <col min="8706" max="8706" width="27.5546875" style="319" customWidth="1"/>
    <col min="8707" max="8708" width="9.44140625" style="319" customWidth="1"/>
    <col min="8709" max="8709" width="9.6640625" style="319" customWidth="1"/>
    <col min="8710" max="8710" width="11.44140625" style="319" customWidth="1"/>
    <col min="8711" max="8713" width="9" style="319" customWidth="1"/>
    <col min="8714" max="8718" width="9.109375" style="319" customWidth="1"/>
    <col min="8719" max="8719" width="11.109375" style="319" customWidth="1"/>
    <col min="8720" max="8720" width="9.109375" style="319" customWidth="1"/>
    <col min="8721" max="8961" width="11.44140625" style="319"/>
    <col min="8962" max="8962" width="27.5546875" style="319" customWidth="1"/>
    <col min="8963" max="8964" width="9.44140625" style="319" customWidth="1"/>
    <col min="8965" max="8965" width="9.6640625" style="319" customWidth="1"/>
    <col min="8966" max="8966" width="11.44140625" style="319" customWidth="1"/>
    <col min="8967" max="8969" width="9" style="319" customWidth="1"/>
    <col min="8970" max="8974" width="9.109375" style="319" customWidth="1"/>
    <col min="8975" max="8975" width="11.109375" style="319" customWidth="1"/>
    <col min="8976" max="8976" width="9.109375" style="319" customWidth="1"/>
    <col min="8977" max="9217" width="11.44140625" style="319"/>
    <col min="9218" max="9218" width="27.5546875" style="319" customWidth="1"/>
    <col min="9219" max="9220" width="9.44140625" style="319" customWidth="1"/>
    <col min="9221" max="9221" width="9.6640625" style="319" customWidth="1"/>
    <col min="9222" max="9222" width="11.44140625" style="319" customWidth="1"/>
    <col min="9223" max="9225" width="9" style="319" customWidth="1"/>
    <col min="9226" max="9230" width="9.109375" style="319" customWidth="1"/>
    <col min="9231" max="9231" width="11.109375" style="319" customWidth="1"/>
    <col min="9232" max="9232" width="9.109375" style="319" customWidth="1"/>
    <col min="9233" max="9473" width="11.44140625" style="319"/>
    <col min="9474" max="9474" width="27.5546875" style="319" customWidth="1"/>
    <col min="9475" max="9476" width="9.44140625" style="319" customWidth="1"/>
    <col min="9477" max="9477" width="9.6640625" style="319" customWidth="1"/>
    <col min="9478" max="9478" width="11.44140625" style="319" customWidth="1"/>
    <col min="9479" max="9481" width="9" style="319" customWidth="1"/>
    <col min="9482" max="9486" width="9.109375" style="319" customWidth="1"/>
    <col min="9487" max="9487" width="11.109375" style="319" customWidth="1"/>
    <col min="9488" max="9488" width="9.109375" style="319" customWidth="1"/>
    <col min="9489" max="9729" width="11.44140625" style="319"/>
    <col min="9730" max="9730" width="27.5546875" style="319" customWidth="1"/>
    <col min="9731" max="9732" width="9.44140625" style="319" customWidth="1"/>
    <col min="9733" max="9733" width="9.6640625" style="319" customWidth="1"/>
    <col min="9734" max="9734" width="11.44140625" style="319" customWidth="1"/>
    <col min="9735" max="9737" width="9" style="319" customWidth="1"/>
    <col min="9738" max="9742" width="9.109375" style="319" customWidth="1"/>
    <col min="9743" max="9743" width="11.109375" style="319" customWidth="1"/>
    <col min="9744" max="9744" width="9.109375" style="319" customWidth="1"/>
    <col min="9745" max="9985" width="11.44140625" style="319"/>
    <col min="9986" max="9986" width="27.5546875" style="319" customWidth="1"/>
    <col min="9987" max="9988" width="9.44140625" style="319" customWidth="1"/>
    <col min="9989" max="9989" width="9.6640625" style="319" customWidth="1"/>
    <col min="9990" max="9990" width="11.44140625" style="319" customWidth="1"/>
    <col min="9991" max="9993" width="9" style="319" customWidth="1"/>
    <col min="9994" max="9998" width="9.109375" style="319" customWidth="1"/>
    <col min="9999" max="9999" width="11.109375" style="319" customWidth="1"/>
    <col min="10000" max="10000" width="9.109375" style="319" customWidth="1"/>
    <col min="10001" max="10241" width="11.44140625" style="319"/>
    <col min="10242" max="10242" width="27.5546875" style="319" customWidth="1"/>
    <col min="10243" max="10244" width="9.44140625" style="319" customWidth="1"/>
    <col min="10245" max="10245" width="9.6640625" style="319" customWidth="1"/>
    <col min="10246" max="10246" width="11.44140625" style="319" customWidth="1"/>
    <col min="10247" max="10249" width="9" style="319" customWidth="1"/>
    <col min="10250" max="10254" width="9.109375" style="319" customWidth="1"/>
    <col min="10255" max="10255" width="11.109375" style="319" customWidth="1"/>
    <col min="10256" max="10256" width="9.109375" style="319" customWidth="1"/>
    <col min="10257" max="10497" width="11.44140625" style="319"/>
    <col min="10498" max="10498" width="27.5546875" style="319" customWidth="1"/>
    <col min="10499" max="10500" width="9.44140625" style="319" customWidth="1"/>
    <col min="10501" max="10501" width="9.6640625" style="319" customWidth="1"/>
    <col min="10502" max="10502" width="11.44140625" style="319" customWidth="1"/>
    <col min="10503" max="10505" width="9" style="319" customWidth="1"/>
    <col min="10506" max="10510" width="9.109375" style="319" customWidth="1"/>
    <col min="10511" max="10511" width="11.109375" style="319" customWidth="1"/>
    <col min="10512" max="10512" width="9.109375" style="319" customWidth="1"/>
    <col min="10513" max="10753" width="11.44140625" style="319"/>
    <col min="10754" max="10754" width="27.5546875" style="319" customWidth="1"/>
    <col min="10755" max="10756" width="9.44140625" style="319" customWidth="1"/>
    <col min="10757" max="10757" width="9.6640625" style="319" customWidth="1"/>
    <col min="10758" max="10758" width="11.44140625" style="319" customWidth="1"/>
    <col min="10759" max="10761" width="9" style="319" customWidth="1"/>
    <col min="10762" max="10766" width="9.109375" style="319" customWidth="1"/>
    <col min="10767" max="10767" width="11.109375" style="319" customWidth="1"/>
    <col min="10768" max="10768" width="9.109375" style="319" customWidth="1"/>
    <col min="10769" max="11009" width="11.44140625" style="319"/>
    <col min="11010" max="11010" width="27.5546875" style="319" customWidth="1"/>
    <col min="11011" max="11012" width="9.44140625" style="319" customWidth="1"/>
    <col min="11013" max="11013" width="9.6640625" style="319" customWidth="1"/>
    <col min="11014" max="11014" width="11.44140625" style="319" customWidth="1"/>
    <col min="11015" max="11017" width="9" style="319" customWidth="1"/>
    <col min="11018" max="11022" width="9.109375" style="319" customWidth="1"/>
    <col min="11023" max="11023" width="11.109375" style="319" customWidth="1"/>
    <col min="11024" max="11024" width="9.109375" style="319" customWidth="1"/>
    <col min="11025" max="11265" width="11.44140625" style="319"/>
    <col min="11266" max="11266" width="27.5546875" style="319" customWidth="1"/>
    <col min="11267" max="11268" width="9.44140625" style="319" customWidth="1"/>
    <col min="11269" max="11269" width="9.6640625" style="319" customWidth="1"/>
    <col min="11270" max="11270" width="11.44140625" style="319" customWidth="1"/>
    <col min="11271" max="11273" width="9" style="319" customWidth="1"/>
    <col min="11274" max="11278" width="9.109375" style="319" customWidth="1"/>
    <col min="11279" max="11279" width="11.109375" style="319" customWidth="1"/>
    <col min="11280" max="11280" width="9.109375" style="319" customWidth="1"/>
    <col min="11281" max="11521" width="11.44140625" style="319"/>
    <col min="11522" max="11522" width="27.5546875" style="319" customWidth="1"/>
    <col min="11523" max="11524" width="9.44140625" style="319" customWidth="1"/>
    <col min="11525" max="11525" width="9.6640625" style="319" customWidth="1"/>
    <col min="11526" max="11526" width="11.44140625" style="319" customWidth="1"/>
    <col min="11527" max="11529" width="9" style="319" customWidth="1"/>
    <col min="11530" max="11534" width="9.109375" style="319" customWidth="1"/>
    <col min="11535" max="11535" width="11.109375" style="319" customWidth="1"/>
    <col min="11536" max="11536" width="9.109375" style="319" customWidth="1"/>
    <col min="11537" max="11777" width="11.44140625" style="319"/>
    <col min="11778" max="11778" width="27.5546875" style="319" customWidth="1"/>
    <col min="11779" max="11780" width="9.44140625" style="319" customWidth="1"/>
    <col min="11781" max="11781" width="9.6640625" style="319" customWidth="1"/>
    <col min="11782" max="11782" width="11.44140625" style="319" customWidth="1"/>
    <col min="11783" max="11785" width="9" style="319" customWidth="1"/>
    <col min="11786" max="11790" width="9.109375" style="319" customWidth="1"/>
    <col min="11791" max="11791" width="11.109375" style="319" customWidth="1"/>
    <col min="11792" max="11792" width="9.109375" style="319" customWidth="1"/>
    <col min="11793" max="12033" width="11.44140625" style="319"/>
    <col min="12034" max="12034" width="27.5546875" style="319" customWidth="1"/>
    <col min="12035" max="12036" width="9.44140625" style="319" customWidth="1"/>
    <col min="12037" max="12037" width="9.6640625" style="319" customWidth="1"/>
    <col min="12038" max="12038" width="11.44140625" style="319" customWidth="1"/>
    <col min="12039" max="12041" width="9" style="319" customWidth="1"/>
    <col min="12042" max="12046" width="9.109375" style="319" customWidth="1"/>
    <col min="12047" max="12047" width="11.109375" style="319" customWidth="1"/>
    <col min="12048" max="12048" width="9.109375" style="319" customWidth="1"/>
    <col min="12049" max="12289" width="11.44140625" style="319"/>
    <col min="12290" max="12290" width="27.5546875" style="319" customWidth="1"/>
    <col min="12291" max="12292" width="9.44140625" style="319" customWidth="1"/>
    <col min="12293" max="12293" width="9.6640625" style="319" customWidth="1"/>
    <col min="12294" max="12294" width="11.44140625" style="319" customWidth="1"/>
    <col min="12295" max="12297" width="9" style="319" customWidth="1"/>
    <col min="12298" max="12302" width="9.109375" style="319" customWidth="1"/>
    <col min="12303" max="12303" width="11.109375" style="319" customWidth="1"/>
    <col min="12304" max="12304" width="9.109375" style="319" customWidth="1"/>
    <col min="12305" max="12545" width="11.44140625" style="319"/>
    <col min="12546" max="12546" width="27.5546875" style="319" customWidth="1"/>
    <col min="12547" max="12548" width="9.44140625" style="319" customWidth="1"/>
    <col min="12549" max="12549" width="9.6640625" style="319" customWidth="1"/>
    <col min="12550" max="12550" width="11.44140625" style="319" customWidth="1"/>
    <col min="12551" max="12553" width="9" style="319" customWidth="1"/>
    <col min="12554" max="12558" width="9.109375" style="319" customWidth="1"/>
    <col min="12559" max="12559" width="11.109375" style="319" customWidth="1"/>
    <col min="12560" max="12560" width="9.109375" style="319" customWidth="1"/>
    <col min="12561" max="12801" width="11.44140625" style="319"/>
    <col min="12802" max="12802" width="27.5546875" style="319" customWidth="1"/>
    <col min="12803" max="12804" width="9.44140625" style="319" customWidth="1"/>
    <col min="12805" max="12805" width="9.6640625" style="319" customWidth="1"/>
    <col min="12806" max="12806" width="11.44140625" style="319" customWidth="1"/>
    <col min="12807" max="12809" width="9" style="319" customWidth="1"/>
    <col min="12810" max="12814" width="9.109375" style="319" customWidth="1"/>
    <col min="12815" max="12815" width="11.109375" style="319" customWidth="1"/>
    <col min="12816" max="12816" width="9.109375" style="319" customWidth="1"/>
    <col min="12817" max="13057" width="11.44140625" style="319"/>
    <col min="13058" max="13058" width="27.5546875" style="319" customWidth="1"/>
    <col min="13059" max="13060" width="9.44140625" style="319" customWidth="1"/>
    <col min="13061" max="13061" width="9.6640625" style="319" customWidth="1"/>
    <col min="13062" max="13062" width="11.44140625" style="319" customWidth="1"/>
    <col min="13063" max="13065" width="9" style="319" customWidth="1"/>
    <col min="13066" max="13070" width="9.109375" style="319" customWidth="1"/>
    <col min="13071" max="13071" width="11.109375" style="319" customWidth="1"/>
    <col min="13072" max="13072" width="9.109375" style="319" customWidth="1"/>
    <col min="13073" max="13313" width="11.44140625" style="319"/>
    <col min="13314" max="13314" width="27.5546875" style="319" customWidth="1"/>
    <col min="13315" max="13316" width="9.44140625" style="319" customWidth="1"/>
    <col min="13317" max="13317" width="9.6640625" style="319" customWidth="1"/>
    <col min="13318" max="13318" width="11.44140625" style="319" customWidth="1"/>
    <col min="13319" max="13321" width="9" style="319" customWidth="1"/>
    <col min="13322" max="13326" width="9.109375" style="319" customWidth="1"/>
    <col min="13327" max="13327" width="11.109375" style="319" customWidth="1"/>
    <col min="13328" max="13328" width="9.109375" style="319" customWidth="1"/>
    <col min="13329" max="13569" width="11.44140625" style="319"/>
    <col min="13570" max="13570" width="27.5546875" style="319" customWidth="1"/>
    <col min="13571" max="13572" width="9.44140625" style="319" customWidth="1"/>
    <col min="13573" max="13573" width="9.6640625" style="319" customWidth="1"/>
    <col min="13574" max="13574" width="11.44140625" style="319" customWidth="1"/>
    <col min="13575" max="13577" width="9" style="319" customWidth="1"/>
    <col min="13578" max="13582" width="9.109375" style="319" customWidth="1"/>
    <col min="13583" max="13583" width="11.109375" style="319" customWidth="1"/>
    <col min="13584" max="13584" width="9.109375" style="319" customWidth="1"/>
    <col min="13585" max="13825" width="11.44140625" style="319"/>
    <col min="13826" max="13826" width="27.5546875" style="319" customWidth="1"/>
    <col min="13827" max="13828" width="9.44140625" style="319" customWidth="1"/>
    <col min="13829" max="13829" width="9.6640625" style="319" customWidth="1"/>
    <col min="13830" max="13830" width="11.44140625" style="319" customWidth="1"/>
    <col min="13831" max="13833" width="9" style="319" customWidth="1"/>
    <col min="13834" max="13838" width="9.109375" style="319" customWidth="1"/>
    <col min="13839" max="13839" width="11.109375" style="319" customWidth="1"/>
    <col min="13840" max="13840" width="9.109375" style="319" customWidth="1"/>
    <col min="13841" max="14081" width="11.44140625" style="319"/>
    <col min="14082" max="14082" width="27.5546875" style="319" customWidth="1"/>
    <col min="14083" max="14084" width="9.44140625" style="319" customWidth="1"/>
    <col min="14085" max="14085" width="9.6640625" style="319" customWidth="1"/>
    <col min="14086" max="14086" width="11.44140625" style="319" customWidth="1"/>
    <col min="14087" max="14089" width="9" style="319" customWidth="1"/>
    <col min="14090" max="14094" width="9.109375" style="319" customWidth="1"/>
    <col min="14095" max="14095" width="11.109375" style="319" customWidth="1"/>
    <col min="14096" max="14096" width="9.109375" style="319" customWidth="1"/>
    <col min="14097" max="14337" width="11.44140625" style="319"/>
    <col min="14338" max="14338" width="27.5546875" style="319" customWidth="1"/>
    <col min="14339" max="14340" width="9.44140625" style="319" customWidth="1"/>
    <col min="14341" max="14341" width="9.6640625" style="319" customWidth="1"/>
    <col min="14342" max="14342" width="11.44140625" style="319" customWidth="1"/>
    <col min="14343" max="14345" width="9" style="319" customWidth="1"/>
    <col min="14346" max="14350" width="9.109375" style="319" customWidth="1"/>
    <col min="14351" max="14351" width="11.109375" style="319" customWidth="1"/>
    <col min="14352" max="14352" width="9.109375" style="319" customWidth="1"/>
    <col min="14353" max="14593" width="11.44140625" style="319"/>
    <col min="14594" max="14594" width="27.5546875" style="319" customWidth="1"/>
    <col min="14595" max="14596" width="9.44140625" style="319" customWidth="1"/>
    <col min="14597" max="14597" width="9.6640625" style="319" customWidth="1"/>
    <col min="14598" max="14598" width="11.44140625" style="319" customWidth="1"/>
    <col min="14599" max="14601" width="9" style="319" customWidth="1"/>
    <col min="14602" max="14606" width="9.109375" style="319" customWidth="1"/>
    <col min="14607" max="14607" width="11.109375" style="319" customWidth="1"/>
    <col min="14608" max="14608" width="9.109375" style="319" customWidth="1"/>
    <col min="14609" max="14849" width="11.44140625" style="319"/>
    <col min="14850" max="14850" width="27.5546875" style="319" customWidth="1"/>
    <col min="14851" max="14852" width="9.44140625" style="319" customWidth="1"/>
    <col min="14853" max="14853" width="9.6640625" style="319" customWidth="1"/>
    <col min="14854" max="14854" width="11.44140625" style="319" customWidth="1"/>
    <col min="14855" max="14857" width="9" style="319" customWidth="1"/>
    <col min="14858" max="14862" width="9.109375" style="319" customWidth="1"/>
    <col min="14863" max="14863" width="11.109375" style="319" customWidth="1"/>
    <col min="14864" max="14864" width="9.109375" style="319" customWidth="1"/>
    <col min="14865" max="15105" width="11.44140625" style="319"/>
    <col min="15106" max="15106" width="27.5546875" style="319" customWidth="1"/>
    <col min="15107" max="15108" width="9.44140625" style="319" customWidth="1"/>
    <col min="15109" max="15109" width="9.6640625" style="319" customWidth="1"/>
    <col min="15110" max="15110" width="11.44140625" style="319" customWidth="1"/>
    <col min="15111" max="15113" width="9" style="319" customWidth="1"/>
    <col min="15114" max="15118" width="9.109375" style="319" customWidth="1"/>
    <col min="15119" max="15119" width="11.109375" style="319" customWidth="1"/>
    <col min="15120" max="15120" width="9.109375" style="319" customWidth="1"/>
    <col min="15121" max="15361" width="11.44140625" style="319"/>
    <col min="15362" max="15362" width="27.5546875" style="319" customWidth="1"/>
    <col min="15363" max="15364" width="9.44140625" style="319" customWidth="1"/>
    <col min="15365" max="15365" width="9.6640625" style="319" customWidth="1"/>
    <col min="15366" max="15366" width="11.44140625" style="319" customWidth="1"/>
    <col min="15367" max="15369" width="9" style="319" customWidth="1"/>
    <col min="15370" max="15374" width="9.109375" style="319" customWidth="1"/>
    <col min="15375" max="15375" width="11.109375" style="319" customWidth="1"/>
    <col min="15376" max="15376" width="9.109375" style="319" customWidth="1"/>
    <col min="15377" max="15617" width="11.44140625" style="319"/>
    <col min="15618" max="15618" width="27.5546875" style="319" customWidth="1"/>
    <col min="15619" max="15620" width="9.44140625" style="319" customWidth="1"/>
    <col min="15621" max="15621" width="9.6640625" style="319" customWidth="1"/>
    <col min="15622" max="15622" width="11.44140625" style="319" customWidth="1"/>
    <col min="15623" max="15625" width="9" style="319" customWidth="1"/>
    <col min="15626" max="15630" width="9.109375" style="319" customWidth="1"/>
    <col min="15631" max="15631" width="11.109375" style="319" customWidth="1"/>
    <col min="15632" max="15632" width="9.109375" style="319" customWidth="1"/>
    <col min="15633" max="15873" width="11.44140625" style="319"/>
    <col min="15874" max="15874" width="27.5546875" style="319" customWidth="1"/>
    <col min="15875" max="15876" width="9.44140625" style="319" customWidth="1"/>
    <col min="15877" max="15877" width="9.6640625" style="319" customWidth="1"/>
    <col min="15878" max="15878" width="11.44140625" style="319" customWidth="1"/>
    <col min="15879" max="15881" width="9" style="319" customWidth="1"/>
    <col min="15882" max="15886" width="9.109375" style="319" customWidth="1"/>
    <col min="15887" max="15887" width="11.109375" style="319" customWidth="1"/>
    <col min="15888" max="15888" width="9.109375" style="319" customWidth="1"/>
    <col min="15889" max="16129" width="11.44140625" style="319"/>
    <col min="16130" max="16130" width="27.5546875" style="319" customWidth="1"/>
    <col min="16131" max="16132" width="9.44140625" style="319" customWidth="1"/>
    <col min="16133" max="16133" width="9.6640625" style="319" customWidth="1"/>
    <col min="16134" max="16134" width="11.44140625" style="319" customWidth="1"/>
    <col min="16135" max="16137" width="9" style="319" customWidth="1"/>
    <col min="16138" max="16142" width="9.109375" style="319" customWidth="1"/>
    <col min="16143" max="16143" width="11.109375" style="319" customWidth="1"/>
    <col min="16144" max="16144" width="9.109375" style="319" customWidth="1"/>
    <col min="16145" max="16384" width="11.44140625" style="319"/>
  </cols>
  <sheetData>
    <row r="1" spans="1:11" x14ac:dyDescent="0.25">
      <c r="A1" s="318"/>
      <c r="B1" s="318"/>
      <c r="C1" s="318"/>
      <c r="D1" s="318"/>
      <c r="E1" s="318"/>
    </row>
    <row r="2" spans="1:11" ht="25.5" customHeight="1" x14ac:dyDescent="0.25">
      <c r="A2" s="318"/>
      <c r="B2" s="447" t="s">
        <v>421</v>
      </c>
      <c r="C2" s="447"/>
      <c r="D2" s="447"/>
      <c r="E2" s="320"/>
      <c r="F2" s="321"/>
      <c r="G2" s="337"/>
      <c r="H2" s="337"/>
    </row>
    <row r="3" spans="1:11" x14ac:dyDescent="0.25">
      <c r="A3" s="318"/>
      <c r="B3" s="318"/>
      <c r="C3" s="318"/>
      <c r="D3" s="318"/>
      <c r="E3" s="318"/>
      <c r="G3" s="331"/>
      <c r="H3" s="337"/>
    </row>
    <row r="4" spans="1:11" x14ac:dyDescent="0.25">
      <c r="A4" s="318"/>
      <c r="B4" s="322"/>
      <c r="C4" s="323">
        <v>2019</v>
      </c>
      <c r="D4" s="323" t="s">
        <v>350</v>
      </c>
      <c r="E4" s="318"/>
      <c r="G4" s="336"/>
      <c r="H4" s="337"/>
    </row>
    <row r="5" spans="1:11" ht="15.6" x14ac:dyDescent="0.3">
      <c r="A5" s="318"/>
      <c r="B5" s="366" t="s">
        <v>339</v>
      </c>
      <c r="C5" s="367">
        <v>55.001757205729106</v>
      </c>
      <c r="D5" s="367">
        <v>56.278904788162308</v>
      </c>
      <c r="E5" s="324"/>
      <c r="F5" s="225"/>
      <c r="G5" s="338"/>
      <c r="H5" s="337"/>
      <c r="K5" s="325"/>
    </row>
    <row r="6" spans="1:11" x14ac:dyDescent="0.25">
      <c r="A6" s="318"/>
      <c r="B6" s="347" t="s">
        <v>357</v>
      </c>
      <c r="C6" s="348">
        <v>51.74200751186531</v>
      </c>
      <c r="D6" s="348">
        <v>52.762056197446583</v>
      </c>
      <c r="E6" s="324"/>
      <c r="G6" s="337"/>
      <c r="H6" s="337"/>
      <c r="K6" s="325"/>
    </row>
    <row r="7" spans="1:11" x14ac:dyDescent="0.25">
      <c r="A7" s="318"/>
      <c r="B7" s="366" t="s">
        <v>79</v>
      </c>
      <c r="C7" s="368">
        <v>23.480332087305396</v>
      </c>
      <c r="D7" s="368">
        <v>22.253933523749549</v>
      </c>
      <c r="E7" s="324"/>
      <c r="K7" s="325"/>
    </row>
    <row r="8" spans="1:11" x14ac:dyDescent="0.25">
      <c r="A8" s="318"/>
      <c r="B8" s="370" t="s">
        <v>364</v>
      </c>
      <c r="C8" s="348">
        <v>12.776469511992635</v>
      </c>
      <c r="D8" s="348">
        <v>12.174644575348417</v>
      </c>
      <c r="E8" s="324"/>
      <c r="K8" s="325"/>
    </row>
    <row r="9" spans="1:11" x14ac:dyDescent="0.25">
      <c r="A9" s="318"/>
      <c r="B9" s="370" t="s">
        <v>365</v>
      </c>
      <c r="C9" s="348">
        <v>3.6253242609634988</v>
      </c>
      <c r="D9" s="348">
        <v>3.6354663160838663</v>
      </c>
      <c r="E9" s="324"/>
      <c r="K9" s="325"/>
    </row>
    <row r="10" spans="1:11" x14ac:dyDescent="0.25">
      <c r="A10" s="318"/>
      <c r="B10" s="370" t="s">
        <v>366</v>
      </c>
      <c r="C10" s="348">
        <v>7.0785383143492631</v>
      </c>
      <c r="D10" s="348">
        <v>6.4438226323172669</v>
      </c>
      <c r="E10" s="324"/>
      <c r="K10" s="325"/>
    </row>
    <row r="11" spans="1:11" x14ac:dyDescent="0.25">
      <c r="A11" s="318"/>
      <c r="B11" s="366" t="s">
        <v>84</v>
      </c>
      <c r="C11" s="369">
        <v>1.5910122329098391</v>
      </c>
      <c r="D11" s="369">
        <v>1.8296053434501081</v>
      </c>
      <c r="E11" s="324"/>
      <c r="J11" s="325"/>
      <c r="K11" s="325"/>
    </row>
    <row r="12" spans="1:11" x14ac:dyDescent="0.25">
      <c r="A12" s="318"/>
      <c r="B12" s="404" t="s">
        <v>86</v>
      </c>
      <c r="C12" s="405">
        <v>11.349044312371241</v>
      </c>
      <c r="D12" s="405">
        <v>10.437025851225235</v>
      </c>
      <c r="E12" s="324"/>
    </row>
    <row r="13" spans="1:11" x14ac:dyDescent="0.25">
      <c r="A13" s="318"/>
      <c r="B13" s="366" t="s">
        <v>85</v>
      </c>
      <c r="C13" s="368">
        <v>8.5778541616844279</v>
      </c>
      <c r="D13" s="368">
        <v>9.2005304934127938</v>
      </c>
      <c r="E13" s="324"/>
    </row>
    <row r="14" spans="1:11" x14ac:dyDescent="0.25">
      <c r="A14" s="318"/>
      <c r="B14" s="402" t="s">
        <v>340</v>
      </c>
      <c r="C14" s="403">
        <v>100</v>
      </c>
      <c r="D14" s="403">
        <v>100</v>
      </c>
      <c r="E14" s="318"/>
    </row>
    <row r="15" spans="1:11" x14ac:dyDescent="0.25">
      <c r="A15" s="318"/>
      <c r="B15" s="326" t="s">
        <v>384</v>
      </c>
      <c r="C15" s="418"/>
      <c r="D15" s="418"/>
      <c r="E15" s="318"/>
    </row>
    <row r="16" spans="1:11" x14ac:dyDescent="0.25">
      <c r="B16" s="419" t="s">
        <v>385</v>
      </c>
      <c r="C16" s="326"/>
      <c r="D16" s="326"/>
    </row>
    <row r="17" spans="2:15" x14ac:dyDescent="0.25">
      <c r="B17" s="326" t="s">
        <v>354</v>
      </c>
      <c r="C17" s="326"/>
      <c r="D17" s="326"/>
      <c r="J17" s="328"/>
      <c r="K17" s="328"/>
      <c r="L17" s="328"/>
      <c r="M17" s="328"/>
    </row>
    <row r="18" spans="2:15" x14ac:dyDescent="0.25">
      <c r="B18" s="326" t="s">
        <v>355</v>
      </c>
      <c r="C18" s="327"/>
      <c r="D18" s="420"/>
      <c r="J18" s="328"/>
      <c r="K18" s="328"/>
      <c r="L18" s="328"/>
      <c r="M18" s="328"/>
    </row>
    <row r="19" spans="2:15" x14ac:dyDescent="0.25">
      <c r="B19" s="441" t="s">
        <v>422</v>
      </c>
      <c r="C19" s="326"/>
      <c r="D19" s="326"/>
      <c r="J19" s="328"/>
      <c r="K19" s="328"/>
      <c r="L19" s="328"/>
      <c r="M19" s="328"/>
    </row>
    <row r="20" spans="2:15" x14ac:dyDescent="0.25">
      <c r="J20" s="328"/>
      <c r="K20" s="328"/>
      <c r="L20" s="328"/>
      <c r="M20" s="328"/>
    </row>
    <row r="23" spans="2:15" x14ac:dyDescent="0.25">
      <c r="N23" s="308"/>
      <c r="O23" s="308"/>
    </row>
    <row r="24" spans="2:15" x14ac:dyDescent="0.25">
      <c r="N24" s="308"/>
      <c r="O24" s="308"/>
    </row>
    <row r="25" spans="2:15" x14ac:dyDescent="0.25">
      <c r="N25" s="308"/>
      <c r="O25" s="308"/>
    </row>
    <row r="26" spans="2:15" x14ac:dyDescent="0.25">
      <c r="N26" s="308"/>
      <c r="O26" s="308"/>
    </row>
    <row r="27" spans="2:15" x14ac:dyDescent="0.25">
      <c r="N27" s="308"/>
      <c r="O27" s="308"/>
    </row>
    <row r="28" spans="2:15" x14ac:dyDescent="0.25">
      <c r="N28" s="308"/>
      <c r="O28" s="308"/>
    </row>
    <row r="29" spans="2:15" x14ac:dyDescent="0.25">
      <c r="N29" s="308"/>
      <c r="O29" s="308"/>
    </row>
  </sheetData>
  <mergeCells count="1">
    <mergeCell ref="B2:D2"/>
  </mergeCell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topLeftCell="A16" zoomScale="160" zoomScaleNormal="160" workbookViewId="0">
      <selection activeCell="B26" sqref="B26"/>
    </sheetView>
  </sheetViews>
  <sheetFormatPr baseColWidth="10" defaultRowHeight="13.2" x14ac:dyDescent="0.25"/>
  <cols>
    <col min="2" max="2" width="13.6640625" bestFit="1" customWidth="1"/>
    <col min="3" max="3" width="27.6640625" bestFit="1" customWidth="1"/>
    <col min="4" max="4" width="19.33203125" bestFit="1" customWidth="1"/>
    <col min="5" max="6" width="18.88671875" bestFit="1" customWidth="1"/>
    <col min="7" max="7" width="19.33203125" bestFit="1" customWidth="1"/>
    <col min="8" max="8" width="22" customWidth="1"/>
  </cols>
  <sheetData>
    <row r="1" spans="2:12" x14ac:dyDescent="0.25">
      <c r="B1" s="450" t="s">
        <v>417</v>
      </c>
      <c r="C1" s="450"/>
      <c r="D1" s="450"/>
      <c r="E1" s="450"/>
      <c r="F1" s="450"/>
    </row>
    <row r="5" spans="2:12" x14ac:dyDescent="0.25">
      <c r="H5" t="s">
        <v>389</v>
      </c>
    </row>
    <row r="6" spans="2:12" ht="17.399999999999999" x14ac:dyDescent="0.3">
      <c r="H6" s="345">
        <v>2019</v>
      </c>
      <c r="I6" s="346" t="s">
        <v>350</v>
      </c>
    </row>
    <row r="7" spans="2:12" x14ac:dyDescent="0.25">
      <c r="G7" s="415" t="s">
        <v>360</v>
      </c>
      <c r="H7" s="343">
        <v>14216.209618374682</v>
      </c>
      <c r="I7" s="343">
        <v>12356.5392709391</v>
      </c>
      <c r="K7" s="350">
        <f>(I7-H7)/H7</f>
        <v>-0.13081337412413557</v>
      </c>
      <c r="L7" s="340"/>
    </row>
    <row r="8" spans="2:12" x14ac:dyDescent="0.25">
      <c r="G8" s="342" t="s">
        <v>16</v>
      </c>
      <c r="H8" s="343">
        <v>5593.3532241567518</v>
      </c>
      <c r="I8" s="343">
        <v>6364.5598884467063</v>
      </c>
      <c r="K8" s="350">
        <f>(I8-H8)/H8</f>
        <v>0.13787912784753922</v>
      </c>
      <c r="L8" s="340"/>
    </row>
    <row r="9" spans="2:12" ht="15.6" x14ac:dyDescent="0.25">
      <c r="G9" s="342" t="s">
        <v>407</v>
      </c>
      <c r="H9" s="343">
        <v>3841.6927927663087</v>
      </c>
      <c r="I9" s="343">
        <v>4058.4663180729585</v>
      </c>
      <c r="K9" s="350">
        <f>(I9-H9)/H9</f>
        <v>5.6426564277815811E-2</v>
      </c>
      <c r="L9" s="340"/>
    </row>
    <row r="10" spans="2:12" ht="12.75" customHeight="1" x14ac:dyDescent="0.25">
      <c r="G10" s="344" t="s">
        <v>50</v>
      </c>
      <c r="H10" s="343">
        <v>23651.255635297744</v>
      </c>
      <c r="I10" s="343">
        <v>23882.044660573454</v>
      </c>
      <c r="K10" s="350"/>
    </row>
    <row r="22" spans="2:8" x14ac:dyDescent="0.25">
      <c r="B22" s="326" t="s">
        <v>401</v>
      </c>
    </row>
    <row r="23" spans="2:8" x14ac:dyDescent="0.25">
      <c r="B23" s="451" t="s">
        <v>386</v>
      </c>
      <c r="C23" s="451"/>
      <c r="D23" s="451"/>
      <c r="E23" s="451"/>
    </row>
    <row r="24" spans="2:8" x14ac:dyDescent="0.25">
      <c r="B24" s="443" t="s">
        <v>393</v>
      </c>
      <c r="C24" s="443"/>
    </row>
    <row r="25" spans="2:8" x14ac:dyDescent="0.25">
      <c r="B25" s="443" t="s">
        <v>409</v>
      </c>
      <c r="C25" s="443"/>
      <c r="D25" s="443"/>
    </row>
    <row r="26" spans="2:8" x14ac:dyDescent="0.25">
      <c r="B26" s="441" t="s">
        <v>422</v>
      </c>
    </row>
    <row r="32" spans="2:8" x14ac:dyDescent="0.25">
      <c r="H32" s="349"/>
    </row>
    <row r="33" spans="2:8" x14ac:dyDescent="0.25">
      <c r="H33" s="349"/>
    </row>
    <row r="34" spans="2:8" x14ac:dyDescent="0.25">
      <c r="H34" s="349"/>
    </row>
    <row r="35" spans="2:8" x14ac:dyDescent="0.25">
      <c r="H35" s="349"/>
    </row>
    <row r="36" spans="2:8" x14ac:dyDescent="0.25">
      <c r="H36" s="349"/>
    </row>
    <row r="37" spans="2:8" x14ac:dyDescent="0.25">
      <c r="H37" s="349"/>
    </row>
    <row r="38" spans="2:8" x14ac:dyDescent="0.25">
      <c r="H38" s="349"/>
    </row>
    <row r="39" spans="2:8" x14ac:dyDescent="0.25">
      <c r="H39" s="349"/>
    </row>
    <row r="40" spans="2:8" x14ac:dyDescent="0.25">
      <c r="H40" s="349"/>
    </row>
    <row r="41" spans="2:8" x14ac:dyDescent="0.25">
      <c r="H41" s="349"/>
    </row>
    <row r="42" spans="2:8" x14ac:dyDescent="0.25">
      <c r="H42" s="349"/>
    </row>
    <row r="43" spans="2:8" x14ac:dyDescent="0.25">
      <c r="H43" s="349"/>
    </row>
    <row r="46" spans="2:8" x14ac:dyDescent="0.25">
      <c r="B46" s="340"/>
      <c r="C46" s="341"/>
    </row>
    <row r="47" spans="2:8" x14ac:dyDescent="0.25">
      <c r="B47" s="340"/>
      <c r="C47" s="341"/>
    </row>
  </sheetData>
  <mergeCells count="4">
    <mergeCell ref="B1:F1"/>
    <mergeCell ref="B23:E23"/>
    <mergeCell ref="B24:C24"/>
    <mergeCell ref="B25:D2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10" zoomScale="130" zoomScaleNormal="130" workbookViewId="0">
      <selection activeCell="A27" sqref="A27"/>
    </sheetView>
  </sheetViews>
  <sheetFormatPr baseColWidth="10" defaultRowHeight="13.2" x14ac:dyDescent="0.25"/>
  <cols>
    <col min="1" max="1" width="31" style="224" customWidth="1"/>
    <col min="2" max="2" width="22.5546875" style="224" customWidth="1"/>
    <col min="3" max="3" width="10.33203125" style="224" customWidth="1"/>
    <col min="4" max="256" width="11.44140625" style="224"/>
    <col min="257" max="257" width="31" style="224" customWidth="1"/>
    <col min="258" max="258" width="22.5546875" style="224" customWidth="1"/>
    <col min="259" max="259" width="10.33203125" style="224" customWidth="1"/>
    <col min="260" max="512" width="11.44140625" style="224"/>
    <col min="513" max="513" width="31" style="224" customWidth="1"/>
    <col min="514" max="514" width="22.5546875" style="224" customWidth="1"/>
    <col min="515" max="515" width="10.33203125" style="224" customWidth="1"/>
    <col min="516" max="768" width="11.44140625" style="224"/>
    <col min="769" max="769" width="31" style="224" customWidth="1"/>
    <col min="770" max="770" width="22.5546875" style="224" customWidth="1"/>
    <col min="771" max="771" width="10.33203125" style="224" customWidth="1"/>
    <col min="772" max="1024" width="11.44140625" style="224"/>
    <col min="1025" max="1025" width="31" style="224" customWidth="1"/>
    <col min="1026" max="1026" width="22.5546875" style="224" customWidth="1"/>
    <col min="1027" max="1027" width="10.33203125" style="224" customWidth="1"/>
    <col min="1028" max="1280" width="11.44140625" style="224"/>
    <col min="1281" max="1281" width="31" style="224" customWidth="1"/>
    <col min="1282" max="1282" width="22.5546875" style="224" customWidth="1"/>
    <col min="1283" max="1283" width="10.33203125" style="224" customWidth="1"/>
    <col min="1284" max="1536" width="11.44140625" style="224"/>
    <col min="1537" max="1537" width="31" style="224" customWidth="1"/>
    <col min="1538" max="1538" width="22.5546875" style="224" customWidth="1"/>
    <col min="1539" max="1539" width="10.33203125" style="224" customWidth="1"/>
    <col min="1540" max="1792" width="11.44140625" style="224"/>
    <col min="1793" max="1793" width="31" style="224" customWidth="1"/>
    <col min="1794" max="1794" width="22.5546875" style="224" customWidth="1"/>
    <col min="1795" max="1795" width="10.33203125" style="224" customWidth="1"/>
    <col min="1796" max="2048" width="11.44140625" style="224"/>
    <col min="2049" max="2049" width="31" style="224" customWidth="1"/>
    <col min="2050" max="2050" width="22.5546875" style="224" customWidth="1"/>
    <col min="2051" max="2051" width="10.33203125" style="224" customWidth="1"/>
    <col min="2052" max="2304" width="11.44140625" style="224"/>
    <col min="2305" max="2305" width="31" style="224" customWidth="1"/>
    <col min="2306" max="2306" width="22.5546875" style="224" customWidth="1"/>
    <col min="2307" max="2307" width="10.33203125" style="224" customWidth="1"/>
    <col min="2308" max="2560" width="11.44140625" style="224"/>
    <col min="2561" max="2561" width="31" style="224" customWidth="1"/>
    <col min="2562" max="2562" width="22.5546875" style="224" customWidth="1"/>
    <col min="2563" max="2563" width="10.33203125" style="224" customWidth="1"/>
    <col min="2564" max="2816" width="11.44140625" style="224"/>
    <col min="2817" max="2817" width="31" style="224" customWidth="1"/>
    <col min="2818" max="2818" width="22.5546875" style="224" customWidth="1"/>
    <col min="2819" max="2819" width="10.33203125" style="224" customWidth="1"/>
    <col min="2820" max="3072" width="11.44140625" style="224"/>
    <col min="3073" max="3073" width="31" style="224" customWidth="1"/>
    <col min="3074" max="3074" width="22.5546875" style="224" customWidth="1"/>
    <col min="3075" max="3075" width="10.33203125" style="224" customWidth="1"/>
    <col min="3076" max="3328" width="11.44140625" style="224"/>
    <col min="3329" max="3329" width="31" style="224" customWidth="1"/>
    <col min="3330" max="3330" width="22.5546875" style="224" customWidth="1"/>
    <col min="3331" max="3331" width="10.33203125" style="224" customWidth="1"/>
    <col min="3332" max="3584" width="11.44140625" style="224"/>
    <col min="3585" max="3585" width="31" style="224" customWidth="1"/>
    <col min="3586" max="3586" width="22.5546875" style="224" customWidth="1"/>
    <col min="3587" max="3587" width="10.33203125" style="224" customWidth="1"/>
    <col min="3588" max="3840" width="11.44140625" style="224"/>
    <col min="3841" max="3841" width="31" style="224" customWidth="1"/>
    <col min="3842" max="3842" width="22.5546875" style="224" customWidth="1"/>
    <col min="3843" max="3843" width="10.33203125" style="224" customWidth="1"/>
    <col min="3844" max="4096" width="11.44140625" style="224"/>
    <col min="4097" max="4097" width="31" style="224" customWidth="1"/>
    <col min="4098" max="4098" width="22.5546875" style="224" customWidth="1"/>
    <col min="4099" max="4099" width="10.33203125" style="224" customWidth="1"/>
    <col min="4100" max="4352" width="11.44140625" style="224"/>
    <col min="4353" max="4353" width="31" style="224" customWidth="1"/>
    <col min="4354" max="4354" width="22.5546875" style="224" customWidth="1"/>
    <col min="4355" max="4355" width="10.33203125" style="224" customWidth="1"/>
    <col min="4356" max="4608" width="11.44140625" style="224"/>
    <col min="4609" max="4609" width="31" style="224" customWidth="1"/>
    <col min="4610" max="4610" width="22.5546875" style="224" customWidth="1"/>
    <col min="4611" max="4611" width="10.33203125" style="224" customWidth="1"/>
    <col min="4612" max="4864" width="11.44140625" style="224"/>
    <col min="4865" max="4865" width="31" style="224" customWidth="1"/>
    <col min="4866" max="4866" width="22.5546875" style="224" customWidth="1"/>
    <col min="4867" max="4867" width="10.33203125" style="224" customWidth="1"/>
    <col min="4868" max="5120" width="11.44140625" style="224"/>
    <col min="5121" max="5121" width="31" style="224" customWidth="1"/>
    <col min="5122" max="5122" width="22.5546875" style="224" customWidth="1"/>
    <col min="5123" max="5123" width="10.33203125" style="224" customWidth="1"/>
    <col min="5124" max="5376" width="11.44140625" style="224"/>
    <col min="5377" max="5377" width="31" style="224" customWidth="1"/>
    <col min="5378" max="5378" width="22.5546875" style="224" customWidth="1"/>
    <col min="5379" max="5379" width="10.33203125" style="224" customWidth="1"/>
    <col min="5380" max="5632" width="11.44140625" style="224"/>
    <col min="5633" max="5633" width="31" style="224" customWidth="1"/>
    <col min="5634" max="5634" width="22.5546875" style="224" customWidth="1"/>
    <col min="5635" max="5635" width="10.33203125" style="224" customWidth="1"/>
    <col min="5636" max="5888" width="11.44140625" style="224"/>
    <col min="5889" max="5889" width="31" style="224" customWidth="1"/>
    <col min="5890" max="5890" width="22.5546875" style="224" customWidth="1"/>
    <col min="5891" max="5891" width="10.33203125" style="224" customWidth="1"/>
    <col min="5892" max="6144" width="11.44140625" style="224"/>
    <col min="6145" max="6145" width="31" style="224" customWidth="1"/>
    <col min="6146" max="6146" width="22.5546875" style="224" customWidth="1"/>
    <col min="6147" max="6147" width="10.33203125" style="224" customWidth="1"/>
    <col min="6148" max="6400" width="11.44140625" style="224"/>
    <col min="6401" max="6401" width="31" style="224" customWidth="1"/>
    <col min="6402" max="6402" width="22.5546875" style="224" customWidth="1"/>
    <col min="6403" max="6403" width="10.33203125" style="224" customWidth="1"/>
    <col min="6404" max="6656" width="11.44140625" style="224"/>
    <col min="6657" max="6657" width="31" style="224" customWidth="1"/>
    <col min="6658" max="6658" width="22.5546875" style="224" customWidth="1"/>
    <col min="6659" max="6659" width="10.33203125" style="224" customWidth="1"/>
    <col min="6660" max="6912" width="11.44140625" style="224"/>
    <col min="6913" max="6913" width="31" style="224" customWidth="1"/>
    <col min="6914" max="6914" width="22.5546875" style="224" customWidth="1"/>
    <col min="6915" max="6915" width="10.33203125" style="224" customWidth="1"/>
    <col min="6916" max="7168" width="11.44140625" style="224"/>
    <col min="7169" max="7169" width="31" style="224" customWidth="1"/>
    <col min="7170" max="7170" width="22.5546875" style="224" customWidth="1"/>
    <col min="7171" max="7171" width="10.33203125" style="224" customWidth="1"/>
    <col min="7172" max="7424" width="11.44140625" style="224"/>
    <col min="7425" max="7425" width="31" style="224" customWidth="1"/>
    <col min="7426" max="7426" width="22.5546875" style="224" customWidth="1"/>
    <col min="7427" max="7427" width="10.33203125" style="224" customWidth="1"/>
    <col min="7428" max="7680" width="11.44140625" style="224"/>
    <col min="7681" max="7681" width="31" style="224" customWidth="1"/>
    <col min="7682" max="7682" width="22.5546875" style="224" customWidth="1"/>
    <col min="7683" max="7683" width="10.33203125" style="224" customWidth="1"/>
    <col min="7684" max="7936" width="11.44140625" style="224"/>
    <col min="7937" max="7937" width="31" style="224" customWidth="1"/>
    <col min="7938" max="7938" width="22.5546875" style="224" customWidth="1"/>
    <col min="7939" max="7939" width="10.33203125" style="224" customWidth="1"/>
    <col min="7940" max="8192" width="11.44140625" style="224"/>
    <col min="8193" max="8193" width="31" style="224" customWidth="1"/>
    <col min="8194" max="8194" width="22.5546875" style="224" customWidth="1"/>
    <col min="8195" max="8195" width="10.33203125" style="224" customWidth="1"/>
    <col min="8196" max="8448" width="11.44140625" style="224"/>
    <col min="8449" max="8449" width="31" style="224" customWidth="1"/>
    <col min="8450" max="8450" width="22.5546875" style="224" customWidth="1"/>
    <col min="8451" max="8451" width="10.33203125" style="224" customWidth="1"/>
    <col min="8452" max="8704" width="11.44140625" style="224"/>
    <col min="8705" max="8705" width="31" style="224" customWidth="1"/>
    <col min="8706" max="8706" width="22.5546875" style="224" customWidth="1"/>
    <col min="8707" max="8707" width="10.33203125" style="224" customWidth="1"/>
    <col min="8708" max="8960" width="11.44140625" style="224"/>
    <col min="8961" max="8961" width="31" style="224" customWidth="1"/>
    <col min="8962" max="8962" width="22.5546875" style="224" customWidth="1"/>
    <col min="8963" max="8963" width="10.33203125" style="224" customWidth="1"/>
    <col min="8964" max="9216" width="11.44140625" style="224"/>
    <col min="9217" max="9217" width="31" style="224" customWidth="1"/>
    <col min="9218" max="9218" width="22.5546875" style="224" customWidth="1"/>
    <col min="9219" max="9219" width="10.33203125" style="224" customWidth="1"/>
    <col min="9220" max="9472" width="11.44140625" style="224"/>
    <col min="9473" max="9473" width="31" style="224" customWidth="1"/>
    <col min="9474" max="9474" width="22.5546875" style="224" customWidth="1"/>
    <col min="9475" max="9475" width="10.33203125" style="224" customWidth="1"/>
    <col min="9476" max="9728" width="11.44140625" style="224"/>
    <col min="9729" max="9729" width="31" style="224" customWidth="1"/>
    <col min="9730" max="9730" width="22.5546875" style="224" customWidth="1"/>
    <col min="9731" max="9731" width="10.33203125" style="224" customWidth="1"/>
    <col min="9732" max="9984" width="11.44140625" style="224"/>
    <col min="9985" max="9985" width="31" style="224" customWidth="1"/>
    <col min="9986" max="9986" width="22.5546875" style="224" customWidth="1"/>
    <col min="9987" max="9987" width="10.33203125" style="224" customWidth="1"/>
    <col min="9988" max="10240" width="11.44140625" style="224"/>
    <col min="10241" max="10241" width="31" style="224" customWidth="1"/>
    <col min="10242" max="10242" width="22.5546875" style="224" customWidth="1"/>
    <col min="10243" max="10243" width="10.33203125" style="224" customWidth="1"/>
    <col min="10244" max="10496" width="11.44140625" style="224"/>
    <col min="10497" max="10497" width="31" style="224" customWidth="1"/>
    <col min="10498" max="10498" width="22.5546875" style="224" customWidth="1"/>
    <col min="10499" max="10499" width="10.33203125" style="224" customWidth="1"/>
    <col min="10500" max="10752" width="11.44140625" style="224"/>
    <col min="10753" max="10753" width="31" style="224" customWidth="1"/>
    <col min="10754" max="10754" width="22.5546875" style="224" customWidth="1"/>
    <col min="10755" max="10755" width="10.33203125" style="224" customWidth="1"/>
    <col min="10756" max="11008" width="11.44140625" style="224"/>
    <col min="11009" max="11009" width="31" style="224" customWidth="1"/>
    <col min="11010" max="11010" width="22.5546875" style="224" customWidth="1"/>
    <col min="11011" max="11011" width="10.33203125" style="224" customWidth="1"/>
    <col min="11012" max="11264" width="11.44140625" style="224"/>
    <col min="11265" max="11265" width="31" style="224" customWidth="1"/>
    <col min="11266" max="11266" width="22.5546875" style="224" customWidth="1"/>
    <col min="11267" max="11267" width="10.33203125" style="224" customWidth="1"/>
    <col min="11268" max="11520" width="11.44140625" style="224"/>
    <col min="11521" max="11521" width="31" style="224" customWidth="1"/>
    <col min="11522" max="11522" width="22.5546875" style="224" customWidth="1"/>
    <col min="11523" max="11523" width="10.33203125" style="224" customWidth="1"/>
    <col min="11524" max="11776" width="11.44140625" style="224"/>
    <col min="11777" max="11777" width="31" style="224" customWidth="1"/>
    <col min="11778" max="11778" width="22.5546875" style="224" customWidth="1"/>
    <col min="11779" max="11779" width="10.33203125" style="224" customWidth="1"/>
    <col min="11780" max="12032" width="11.44140625" style="224"/>
    <col min="12033" max="12033" width="31" style="224" customWidth="1"/>
    <col min="12034" max="12034" width="22.5546875" style="224" customWidth="1"/>
    <col min="12035" max="12035" width="10.33203125" style="224" customWidth="1"/>
    <col min="12036" max="12288" width="11.44140625" style="224"/>
    <col min="12289" max="12289" width="31" style="224" customWidth="1"/>
    <col min="12290" max="12290" width="22.5546875" style="224" customWidth="1"/>
    <col min="12291" max="12291" width="10.33203125" style="224" customWidth="1"/>
    <col min="12292" max="12544" width="11.44140625" style="224"/>
    <col min="12545" max="12545" width="31" style="224" customWidth="1"/>
    <col min="12546" max="12546" width="22.5546875" style="224" customWidth="1"/>
    <col min="12547" max="12547" width="10.33203125" style="224" customWidth="1"/>
    <col min="12548" max="12800" width="11.44140625" style="224"/>
    <col min="12801" max="12801" width="31" style="224" customWidth="1"/>
    <col min="12802" max="12802" width="22.5546875" style="224" customWidth="1"/>
    <col min="12803" max="12803" width="10.33203125" style="224" customWidth="1"/>
    <col min="12804" max="13056" width="11.44140625" style="224"/>
    <col min="13057" max="13057" width="31" style="224" customWidth="1"/>
    <col min="13058" max="13058" width="22.5546875" style="224" customWidth="1"/>
    <col min="13059" max="13059" width="10.33203125" style="224" customWidth="1"/>
    <col min="13060" max="13312" width="11.44140625" style="224"/>
    <col min="13313" max="13313" width="31" style="224" customWidth="1"/>
    <col min="13314" max="13314" width="22.5546875" style="224" customWidth="1"/>
    <col min="13315" max="13315" width="10.33203125" style="224" customWidth="1"/>
    <col min="13316" max="13568" width="11.44140625" style="224"/>
    <col min="13569" max="13569" width="31" style="224" customWidth="1"/>
    <col min="13570" max="13570" width="22.5546875" style="224" customWidth="1"/>
    <col min="13571" max="13571" width="10.33203125" style="224" customWidth="1"/>
    <col min="13572" max="13824" width="11.44140625" style="224"/>
    <col min="13825" max="13825" width="31" style="224" customWidth="1"/>
    <col min="13826" max="13826" width="22.5546875" style="224" customWidth="1"/>
    <col min="13827" max="13827" width="10.33203125" style="224" customWidth="1"/>
    <col min="13828" max="14080" width="11.44140625" style="224"/>
    <col min="14081" max="14081" width="31" style="224" customWidth="1"/>
    <col min="14082" max="14082" width="22.5546875" style="224" customWidth="1"/>
    <col min="14083" max="14083" width="10.33203125" style="224" customWidth="1"/>
    <col min="14084" max="14336" width="11.44140625" style="224"/>
    <col min="14337" max="14337" width="31" style="224" customWidth="1"/>
    <col min="14338" max="14338" width="22.5546875" style="224" customWidth="1"/>
    <col min="14339" max="14339" width="10.33203125" style="224" customWidth="1"/>
    <col min="14340" max="14592" width="11.44140625" style="224"/>
    <col min="14593" max="14593" width="31" style="224" customWidth="1"/>
    <col min="14594" max="14594" width="22.5546875" style="224" customWidth="1"/>
    <col min="14595" max="14595" width="10.33203125" style="224" customWidth="1"/>
    <col min="14596" max="14848" width="11.44140625" style="224"/>
    <col min="14849" max="14849" width="31" style="224" customWidth="1"/>
    <col min="14850" max="14850" width="22.5546875" style="224" customWidth="1"/>
    <col min="14851" max="14851" width="10.33203125" style="224" customWidth="1"/>
    <col min="14852" max="15104" width="11.44140625" style="224"/>
    <col min="15105" max="15105" width="31" style="224" customWidth="1"/>
    <col min="15106" max="15106" width="22.5546875" style="224" customWidth="1"/>
    <col min="15107" max="15107" width="10.33203125" style="224" customWidth="1"/>
    <col min="15108" max="15360" width="11.44140625" style="224"/>
    <col min="15361" max="15361" width="31" style="224" customWidth="1"/>
    <col min="15362" max="15362" width="22.5546875" style="224" customWidth="1"/>
    <col min="15363" max="15363" width="10.33203125" style="224" customWidth="1"/>
    <col min="15364" max="15616" width="11.44140625" style="224"/>
    <col min="15617" max="15617" width="31" style="224" customWidth="1"/>
    <col min="15618" max="15618" width="22.5546875" style="224" customWidth="1"/>
    <col min="15619" max="15619" width="10.33203125" style="224" customWidth="1"/>
    <col min="15620" max="15872" width="11.44140625" style="224"/>
    <col min="15873" max="15873" width="31" style="224" customWidth="1"/>
    <col min="15874" max="15874" width="22.5546875" style="224" customWidth="1"/>
    <col min="15875" max="15875" width="10.33203125" style="224" customWidth="1"/>
    <col min="15876" max="16128" width="11.44140625" style="224"/>
    <col min="16129" max="16129" width="31" style="224" customWidth="1"/>
    <col min="16130" max="16130" width="22.5546875" style="224" customWidth="1"/>
    <col min="16131" max="16131" width="10.33203125" style="224" customWidth="1"/>
    <col min="16132" max="16384" width="11.44140625" style="224"/>
  </cols>
  <sheetData>
    <row r="1" spans="1:9" ht="15.6" x14ac:dyDescent="0.25">
      <c r="A1" s="450" t="s">
        <v>418</v>
      </c>
      <c r="B1" s="450"/>
      <c r="C1" s="450"/>
      <c r="D1" s="223"/>
      <c r="E1" s="223"/>
      <c r="F1" s="223"/>
      <c r="G1" s="223"/>
      <c r="H1" s="223"/>
      <c r="I1" s="223"/>
    </row>
    <row r="2" spans="1:9" x14ac:dyDescent="0.25">
      <c r="A2" s="424"/>
      <c r="E2" s="331"/>
      <c r="F2" s="331"/>
      <c r="G2" s="331"/>
    </row>
    <row r="3" spans="1:9" x14ac:dyDescent="0.25">
      <c r="E3" s="331"/>
      <c r="F3" s="331"/>
      <c r="G3" s="331"/>
    </row>
    <row r="4" spans="1:9" x14ac:dyDescent="0.25">
      <c r="E4" s="331"/>
      <c r="F4" s="331"/>
      <c r="G4" s="331"/>
    </row>
    <row r="6" spans="1:9" ht="15.6" x14ac:dyDescent="0.3">
      <c r="F6" s="225"/>
    </row>
    <row r="8" spans="1:9" ht="15.6" x14ac:dyDescent="0.3">
      <c r="E8" s="225"/>
    </row>
    <row r="22" spans="1:3" x14ac:dyDescent="0.25">
      <c r="A22" s="226" t="s">
        <v>349</v>
      </c>
    </row>
    <row r="23" spans="1:3" x14ac:dyDescent="0.25">
      <c r="A23" s="226" t="s">
        <v>403</v>
      </c>
    </row>
    <row r="24" spans="1:3" x14ac:dyDescent="0.25">
      <c r="A24" s="452" t="s">
        <v>404</v>
      </c>
      <c r="B24" s="452"/>
    </row>
    <row r="25" spans="1:3" x14ac:dyDescent="0.25">
      <c r="A25" s="226" t="s">
        <v>405</v>
      </c>
    </row>
    <row r="26" spans="1:3" x14ac:dyDescent="0.25">
      <c r="A26" s="452" t="s">
        <v>356</v>
      </c>
      <c r="B26" s="452"/>
    </row>
    <row r="27" spans="1:3" x14ac:dyDescent="0.25">
      <c r="A27" s="441" t="s">
        <v>422</v>
      </c>
      <c r="B27" s="226"/>
      <c r="C27" s="226"/>
    </row>
    <row r="28" spans="1:3" x14ac:dyDescent="0.25">
      <c r="A28" s="226"/>
      <c r="B28" s="226"/>
      <c r="C28" s="226"/>
    </row>
    <row r="29" spans="1:3" x14ac:dyDescent="0.25">
      <c r="A29" s="226"/>
      <c r="B29" s="226"/>
      <c r="C29" s="226"/>
    </row>
    <row r="30" spans="1:3" x14ac:dyDescent="0.25">
      <c r="A30" s="228" t="s">
        <v>1</v>
      </c>
      <c r="B30" s="228" t="s">
        <v>328</v>
      </c>
      <c r="C30" s="229" t="s">
        <v>329</v>
      </c>
    </row>
    <row r="31" spans="1:3" x14ac:dyDescent="0.25">
      <c r="A31" s="230" t="s">
        <v>29</v>
      </c>
      <c r="B31" s="231">
        <v>47.095238329513414</v>
      </c>
      <c r="C31" s="232">
        <f>B31/$B$35</f>
        <v>0.29316980617170763</v>
      </c>
    </row>
    <row r="32" spans="1:3" x14ac:dyDescent="0.25">
      <c r="A32" s="230" t="s">
        <v>33</v>
      </c>
      <c r="B32" s="231">
        <v>60.775937190884036</v>
      </c>
      <c r="C32" s="232">
        <f t="shared" ref="C32:C35" si="0">B32/$B$35</f>
        <v>0.37833272233361775</v>
      </c>
    </row>
    <row r="33" spans="1:3" x14ac:dyDescent="0.25">
      <c r="A33" s="230" t="s">
        <v>40</v>
      </c>
      <c r="B33" s="231">
        <v>33.760692114239419</v>
      </c>
      <c r="C33" s="232">
        <f t="shared" si="0"/>
        <v>0.21016170454650146</v>
      </c>
    </row>
    <row r="34" spans="1:3" x14ac:dyDescent="0.25">
      <c r="A34" s="230" t="s">
        <v>58</v>
      </c>
      <c r="B34" s="231">
        <v>19.009635474076997</v>
      </c>
      <c r="C34" s="232">
        <f t="shared" si="0"/>
        <v>0.11833576694817316</v>
      </c>
    </row>
    <row r="35" spans="1:3" x14ac:dyDescent="0.25">
      <c r="A35" s="233" t="s">
        <v>50</v>
      </c>
      <c r="B35" s="234">
        <f>SUM(B31:B34)</f>
        <v>160.64150310871386</v>
      </c>
      <c r="C35" s="339">
        <f t="shared" si="0"/>
        <v>1</v>
      </c>
    </row>
    <row r="40" spans="1:3" x14ac:dyDescent="0.25">
      <c r="B40" s="235"/>
    </row>
    <row r="41" spans="1:3" x14ac:dyDescent="0.25">
      <c r="B41" s="235"/>
    </row>
  </sheetData>
  <mergeCells count="3">
    <mergeCell ref="A26:B26"/>
    <mergeCell ref="A24:B24"/>
    <mergeCell ref="A1:C1"/>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13" zoomScaleNormal="100" workbookViewId="0">
      <selection activeCell="I24" sqref="I24"/>
    </sheetView>
  </sheetViews>
  <sheetFormatPr baseColWidth="10" defaultRowHeight="13.2" x14ac:dyDescent="0.25"/>
  <cols>
    <col min="1" max="1" width="28.6640625" style="375" customWidth="1"/>
    <col min="2" max="3" width="8.6640625" style="375" customWidth="1"/>
    <col min="4" max="4" width="13.33203125" style="375" bestFit="1" customWidth="1"/>
    <col min="5" max="6" width="8.6640625" style="375" customWidth="1"/>
    <col min="7" max="14" width="11.5546875" style="376" customWidth="1"/>
    <col min="15" max="256" width="11.44140625" style="375"/>
    <col min="257" max="257" width="28.6640625" style="375" customWidth="1"/>
    <col min="258" max="259" width="8.6640625" style="375" customWidth="1"/>
    <col min="260" max="260" width="13.33203125" style="375" bestFit="1" customWidth="1"/>
    <col min="261" max="262" width="8.6640625" style="375" customWidth="1"/>
    <col min="263" max="270" width="11.5546875" style="375" customWidth="1"/>
    <col min="271" max="512" width="11.44140625" style="375"/>
    <col min="513" max="513" width="28.6640625" style="375" customWidth="1"/>
    <col min="514" max="515" width="8.6640625" style="375" customWidth="1"/>
    <col min="516" max="516" width="13.33203125" style="375" bestFit="1" customWidth="1"/>
    <col min="517" max="518" width="8.6640625" style="375" customWidth="1"/>
    <col min="519" max="526" width="11.5546875" style="375" customWidth="1"/>
    <col min="527" max="768" width="11.44140625" style="375"/>
    <col min="769" max="769" width="28.6640625" style="375" customWidth="1"/>
    <col min="770" max="771" width="8.6640625" style="375" customWidth="1"/>
    <col min="772" max="772" width="13.33203125" style="375" bestFit="1" customWidth="1"/>
    <col min="773" max="774" width="8.6640625" style="375" customWidth="1"/>
    <col min="775" max="782" width="11.5546875" style="375" customWidth="1"/>
    <col min="783" max="1024" width="11.44140625" style="375"/>
    <col min="1025" max="1025" width="28.6640625" style="375" customWidth="1"/>
    <col min="1026" max="1027" width="8.6640625" style="375" customWidth="1"/>
    <col min="1028" max="1028" width="13.33203125" style="375" bestFit="1" customWidth="1"/>
    <col min="1029" max="1030" width="8.6640625" style="375" customWidth="1"/>
    <col min="1031" max="1038" width="11.5546875" style="375" customWidth="1"/>
    <col min="1039" max="1280" width="11.44140625" style="375"/>
    <col min="1281" max="1281" width="28.6640625" style="375" customWidth="1"/>
    <col min="1282" max="1283" width="8.6640625" style="375" customWidth="1"/>
    <col min="1284" max="1284" width="13.33203125" style="375" bestFit="1" customWidth="1"/>
    <col min="1285" max="1286" width="8.6640625" style="375" customWidth="1"/>
    <col min="1287" max="1294" width="11.5546875" style="375" customWidth="1"/>
    <col min="1295" max="1536" width="11.44140625" style="375"/>
    <col min="1537" max="1537" width="28.6640625" style="375" customWidth="1"/>
    <col min="1538" max="1539" width="8.6640625" style="375" customWidth="1"/>
    <col min="1540" max="1540" width="13.33203125" style="375" bestFit="1" customWidth="1"/>
    <col min="1541" max="1542" width="8.6640625" style="375" customWidth="1"/>
    <col min="1543" max="1550" width="11.5546875" style="375" customWidth="1"/>
    <col min="1551" max="1792" width="11.44140625" style="375"/>
    <col min="1793" max="1793" width="28.6640625" style="375" customWidth="1"/>
    <col min="1794" max="1795" width="8.6640625" style="375" customWidth="1"/>
    <col min="1796" max="1796" width="13.33203125" style="375" bestFit="1" customWidth="1"/>
    <col min="1797" max="1798" width="8.6640625" style="375" customWidth="1"/>
    <col min="1799" max="1806" width="11.5546875" style="375" customWidth="1"/>
    <col min="1807" max="2048" width="11.44140625" style="375"/>
    <col min="2049" max="2049" width="28.6640625" style="375" customWidth="1"/>
    <col min="2050" max="2051" width="8.6640625" style="375" customWidth="1"/>
    <col min="2052" max="2052" width="13.33203125" style="375" bestFit="1" customWidth="1"/>
    <col min="2053" max="2054" width="8.6640625" style="375" customWidth="1"/>
    <col min="2055" max="2062" width="11.5546875" style="375" customWidth="1"/>
    <col min="2063" max="2304" width="11.44140625" style="375"/>
    <col min="2305" max="2305" width="28.6640625" style="375" customWidth="1"/>
    <col min="2306" max="2307" width="8.6640625" style="375" customWidth="1"/>
    <col min="2308" max="2308" width="13.33203125" style="375" bestFit="1" customWidth="1"/>
    <col min="2309" max="2310" width="8.6640625" style="375" customWidth="1"/>
    <col min="2311" max="2318" width="11.5546875" style="375" customWidth="1"/>
    <col min="2319" max="2560" width="11.44140625" style="375"/>
    <col min="2561" max="2561" width="28.6640625" style="375" customWidth="1"/>
    <col min="2562" max="2563" width="8.6640625" style="375" customWidth="1"/>
    <col min="2564" max="2564" width="13.33203125" style="375" bestFit="1" customWidth="1"/>
    <col min="2565" max="2566" width="8.6640625" style="375" customWidth="1"/>
    <col min="2567" max="2574" width="11.5546875" style="375" customWidth="1"/>
    <col min="2575" max="2816" width="11.44140625" style="375"/>
    <col min="2817" max="2817" width="28.6640625" style="375" customWidth="1"/>
    <col min="2818" max="2819" width="8.6640625" style="375" customWidth="1"/>
    <col min="2820" max="2820" width="13.33203125" style="375" bestFit="1" customWidth="1"/>
    <col min="2821" max="2822" width="8.6640625" style="375" customWidth="1"/>
    <col min="2823" max="2830" width="11.5546875" style="375" customWidth="1"/>
    <col min="2831" max="3072" width="11.44140625" style="375"/>
    <col min="3073" max="3073" width="28.6640625" style="375" customWidth="1"/>
    <col min="3074" max="3075" width="8.6640625" style="375" customWidth="1"/>
    <col min="3076" max="3076" width="13.33203125" style="375" bestFit="1" customWidth="1"/>
    <col min="3077" max="3078" width="8.6640625" style="375" customWidth="1"/>
    <col min="3079" max="3086" width="11.5546875" style="375" customWidth="1"/>
    <col min="3087" max="3328" width="11.44140625" style="375"/>
    <col min="3329" max="3329" width="28.6640625" style="375" customWidth="1"/>
    <col min="3330" max="3331" width="8.6640625" style="375" customWidth="1"/>
    <col min="3332" max="3332" width="13.33203125" style="375" bestFit="1" customWidth="1"/>
    <col min="3333" max="3334" width="8.6640625" style="375" customWidth="1"/>
    <col min="3335" max="3342" width="11.5546875" style="375" customWidth="1"/>
    <col min="3343" max="3584" width="11.44140625" style="375"/>
    <col min="3585" max="3585" width="28.6640625" style="375" customWidth="1"/>
    <col min="3586" max="3587" width="8.6640625" style="375" customWidth="1"/>
    <col min="3588" max="3588" width="13.33203125" style="375" bestFit="1" customWidth="1"/>
    <col min="3589" max="3590" width="8.6640625" style="375" customWidth="1"/>
    <col min="3591" max="3598" width="11.5546875" style="375" customWidth="1"/>
    <col min="3599" max="3840" width="11.44140625" style="375"/>
    <col min="3841" max="3841" width="28.6640625" style="375" customWidth="1"/>
    <col min="3842" max="3843" width="8.6640625" style="375" customWidth="1"/>
    <col min="3844" max="3844" width="13.33203125" style="375" bestFit="1" customWidth="1"/>
    <col min="3845" max="3846" width="8.6640625" style="375" customWidth="1"/>
    <col min="3847" max="3854" width="11.5546875" style="375" customWidth="1"/>
    <col min="3855" max="4096" width="11.44140625" style="375"/>
    <col min="4097" max="4097" width="28.6640625" style="375" customWidth="1"/>
    <col min="4098" max="4099" width="8.6640625" style="375" customWidth="1"/>
    <col min="4100" max="4100" width="13.33203125" style="375" bestFit="1" customWidth="1"/>
    <col min="4101" max="4102" width="8.6640625" style="375" customWidth="1"/>
    <col min="4103" max="4110" width="11.5546875" style="375" customWidth="1"/>
    <col min="4111" max="4352" width="11.44140625" style="375"/>
    <col min="4353" max="4353" width="28.6640625" style="375" customWidth="1"/>
    <col min="4354" max="4355" width="8.6640625" style="375" customWidth="1"/>
    <col min="4356" max="4356" width="13.33203125" style="375" bestFit="1" customWidth="1"/>
    <col min="4357" max="4358" width="8.6640625" style="375" customWidth="1"/>
    <col min="4359" max="4366" width="11.5546875" style="375" customWidth="1"/>
    <col min="4367" max="4608" width="11.44140625" style="375"/>
    <col min="4609" max="4609" width="28.6640625" style="375" customWidth="1"/>
    <col min="4610" max="4611" width="8.6640625" style="375" customWidth="1"/>
    <col min="4612" max="4612" width="13.33203125" style="375" bestFit="1" customWidth="1"/>
    <col min="4613" max="4614" width="8.6640625" style="375" customWidth="1"/>
    <col min="4615" max="4622" width="11.5546875" style="375" customWidth="1"/>
    <col min="4623" max="4864" width="11.44140625" style="375"/>
    <col min="4865" max="4865" width="28.6640625" style="375" customWidth="1"/>
    <col min="4866" max="4867" width="8.6640625" style="375" customWidth="1"/>
    <col min="4868" max="4868" width="13.33203125" style="375" bestFit="1" customWidth="1"/>
    <col min="4869" max="4870" width="8.6640625" style="375" customWidth="1"/>
    <col min="4871" max="4878" width="11.5546875" style="375" customWidth="1"/>
    <col min="4879" max="5120" width="11.44140625" style="375"/>
    <col min="5121" max="5121" width="28.6640625" style="375" customWidth="1"/>
    <col min="5122" max="5123" width="8.6640625" style="375" customWidth="1"/>
    <col min="5124" max="5124" width="13.33203125" style="375" bestFit="1" customWidth="1"/>
    <col min="5125" max="5126" width="8.6640625" style="375" customWidth="1"/>
    <col min="5127" max="5134" width="11.5546875" style="375" customWidth="1"/>
    <col min="5135" max="5376" width="11.44140625" style="375"/>
    <col min="5377" max="5377" width="28.6640625" style="375" customWidth="1"/>
    <col min="5378" max="5379" width="8.6640625" style="375" customWidth="1"/>
    <col min="5380" max="5380" width="13.33203125" style="375" bestFit="1" customWidth="1"/>
    <col min="5381" max="5382" width="8.6640625" style="375" customWidth="1"/>
    <col min="5383" max="5390" width="11.5546875" style="375" customWidth="1"/>
    <col min="5391" max="5632" width="11.44140625" style="375"/>
    <col min="5633" max="5633" width="28.6640625" style="375" customWidth="1"/>
    <col min="5634" max="5635" width="8.6640625" style="375" customWidth="1"/>
    <col min="5636" max="5636" width="13.33203125" style="375" bestFit="1" customWidth="1"/>
    <col min="5637" max="5638" width="8.6640625" style="375" customWidth="1"/>
    <col min="5639" max="5646" width="11.5546875" style="375" customWidth="1"/>
    <col min="5647" max="5888" width="11.44140625" style="375"/>
    <col min="5889" max="5889" width="28.6640625" style="375" customWidth="1"/>
    <col min="5890" max="5891" width="8.6640625" style="375" customWidth="1"/>
    <col min="5892" max="5892" width="13.33203125" style="375" bestFit="1" customWidth="1"/>
    <col min="5893" max="5894" width="8.6640625" style="375" customWidth="1"/>
    <col min="5895" max="5902" width="11.5546875" style="375" customWidth="1"/>
    <col min="5903" max="6144" width="11.44140625" style="375"/>
    <col min="6145" max="6145" width="28.6640625" style="375" customWidth="1"/>
    <col min="6146" max="6147" width="8.6640625" style="375" customWidth="1"/>
    <col min="6148" max="6148" width="13.33203125" style="375" bestFit="1" customWidth="1"/>
    <col min="6149" max="6150" width="8.6640625" style="375" customWidth="1"/>
    <col min="6151" max="6158" width="11.5546875" style="375" customWidth="1"/>
    <col min="6159" max="6400" width="11.44140625" style="375"/>
    <col min="6401" max="6401" width="28.6640625" style="375" customWidth="1"/>
    <col min="6402" max="6403" width="8.6640625" style="375" customWidth="1"/>
    <col min="6404" max="6404" width="13.33203125" style="375" bestFit="1" customWidth="1"/>
    <col min="6405" max="6406" width="8.6640625" style="375" customWidth="1"/>
    <col min="6407" max="6414" width="11.5546875" style="375" customWidth="1"/>
    <col min="6415" max="6656" width="11.44140625" style="375"/>
    <col min="6657" max="6657" width="28.6640625" style="375" customWidth="1"/>
    <col min="6658" max="6659" width="8.6640625" style="375" customWidth="1"/>
    <col min="6660" max="6660" width="13.33203125" style="375" bestFit="1" customWidth="1"/>
    <col min="6661" max="6662" width="8.6640625" style="375" customWidth="1"/>
    <col min="6663" max="6670" width="11.5546875" style="375" customWidth="1"/>
    <col min="6671" max="6912" width="11.44140625" style="375"/>
    <col min="6913" max="6913" width="28.6640625" style="375" customWidth="1"/>
    <col min="6914" max="6915" width="8.6640625" style="375" customWidth="1"/>
    <col min="6916" max="6916" width="13.33203125" style="375" bestFit="1" customWidth="1"/>
    <col min="6917" max="6918" width="8.6640625" style="375" customWidth="1"/>
    <col min="6919" max="6926" width="11.5546875" style="375" customWidth="1"/>
    <col min="6927" max="7168" width="11.44140625" style="375"/>
    <col min="7169" max="7169" width="28.6640625" style="375" customWidth="1"/>
    <col min="7170" max="7171" width="8.6640625" style="375" customWidth="1"/>
    <col min="7172" max="7172" width="13.33203125" style="375" bestFit="1" customWidth="1"/>
    <col min="7173" max="7174" width="8.6640625" style="375" customWidth="1"/>
    <col min="7175" max="7182" width="11.5546875" style="375" customWidth="1"/>
    <col min="7183" max="7424" width="11.44140625" style="375"/>
    <col min="7425" max="7425" width="28.6640625" style="375" customWidth="1"/>
    <col min="7426" max="7427" width="8.6640625" style="375" customWidth="1"/>
    <col min="7428" max="7428" width="13.33203125" style="375" bestFit="1" customWidth="1"/>
    <col min="7429" max="7430" width="8.6640625" style="375" customWidth="1"/>
    <col min="7431" max="7438" width="11.5546875" style="375" customWidth="1"/>
    <col min="7439" max="7680" width="11.44140625" style="375"/>
    <col min="7681" max="7681" width="28.6640625" style="375" customWidth="1"/>
    <col min="7682" max="7683" width="8.6640625" style="375" customWidth="1"/>
    <col min="7684" max="7684" width="13.33203125" style="375" bestFit="1" customWidth="1"/>
    <col min="7685" max="7686" width="8.6640625" style="375" customWidth="1"/>
    <col min="7687" max="7694" width="11.5546875" style="375" customWidth="1"/>
    <col min="7695" max="7936" width="11.44140625" style="375"/>
    <col min="7937" max="7937" width="28.6640625" style="375" customWidth="1"/>
    <col min="7938" max="7939" width="8.6640625" style="375" customWidth="1"/>
    <col min="7940" max="7940" width="13.33203125" style="375" bestFit="1" customWidth="1"/>
    <col min="7941" max="7942" width="8.6640625" style="375" customWidth="1"/>
    <col min="7943" max="7950" width="11.5546875" style="375" customWidth="1"/>
    <col min="7951" max="8192" width="11.44140625" style="375"/>
    <col min="8193" max="8193" width="28.6640625" style="375" customWidth="1"/>
    <col min="8194" max="8195" width="8.6640625" style="375" customWidth="1"/>
    <col min="8196" max="8196" width="13.33203125" style="375" bestFit="1" customWidth="1"/>
    <col min="8197" max="8198" width="8.6640625" style="375" customWidth="1"/>
    <col min="8199" max="8206" width="11.5546875" style="375" customWidth="1"/>
    <col min="8207" max="8448" width="11.44140625" style="375"/>
    <col min="8449" max="8449" width="28.6640625" style="375" customWidth="1"/>
    <col min="8450" max="8451" width="8.6640625" style="375" customWidth="1"/>
    <col min="8452" max="8452" width="13.33203125" style="375" bestFit="1" customWidth="1"/>
    <col min="8453" max="8454" width="8.6640625" style="375" customWidth="1"/>
    <col min="8455" max="8462" width="11.5546875" style="375" customWidth="1"/>
    <col min="8463" max="8704" width="11.44140625" style="375"/>
    <col min="8705" max="8705" width="28.6640625" style="375" customWidth="1"/>
    <col min="8706" max="8707" width="8.6640625" style="375" customWidth="1"/>
    <col min="8708" max="8708" width="13.33203125" style="375" bestFit="1" customWidth="1"/>
    <col min="8709" max="8710" width="8.6640625" style="375" customWidth="1"/>
    <col min="8711" max="8718" width="11.5546875" style="375" customWidth="1"/>
    <col min="8719" max="8960" width="11.44140625" style="375"/>
    <col min="8961" max="8961" width="28.6640625" style="375" customWidth="1"/>
    <col min="8962" max="8963" width="8.6640625" style="375" customWidth="1"/>
    <col min="8964" max="8964" width="13.33203125" style="375" bestFit="1" customWidth="1"/>
    <col min="8965" max="8966" width="8.6640625" style="375" customWidth="1"/>
    <col min="8967" max="8974" width="11.5546875" style="375" customWidth="1"/>
    <col min="8975" max="9216" width="11.44140625" style="375"/>
    <col min="9217" max="9217" width="28.6640625" style="375" customWidth="1"/>
    <col min="9218" max="9219" width="8.6640625" style="375" customWidth="1"/>
    <col min="9220" max="9220" width="13.33203125" style="375" bestFit="1" customWidth="1"/>
    <col min="9221" max="9222" width="8.6640625" style="375" customWidth="1"/>
    <col min="9223" max="9230" width="11.5546875" style="375" customWidth="1"/>
    <col min="9231" max="9472" width="11.44140625" style="375"/>
    <col min="9473" max="9473" width="28.6640625" style="375" customWidth="1"/>
    <col min="9474" max="9475" width="8.6640625" style="375" customWidth="1"/>
    <col min="9476" max="9476" width="13.33203125" style="375" bestFit="1" customWidth="1"/>
    <col min="9477" max="9478" width="8.6640625" style="375" customWidth="1"/>
    <col min="9479" max="9486" width="11.5546875" style="375" customWidth="1"/>
    <col min="9487" max="9728" width="11.44140625" style="375"/>
    <col min="9729" max="9729" width="28.6640625" style="375" customWidth="1"/>
    <col min="9730" max="9731" width="8.6640625" style="375" customWidth="1"/>
    <col min="9732" max="9732" width="13.33203125" style="375" bestFit="1" customWidth="1"/>
    <col min="9733" max="9734" width="8.6640625" style="375" customWidth="1"/>
    <col min="9735" max="9742" width="11.5546875" style="375" customWidth="1"/>
    <col min="9743" max="9984" width="11.44140625" style="375"/>
    <col min="9985" max="9985" width="28.6640625" style="375" customWidth="1"/>
    <col min="9986" max="9987" width="8.6640625" style="375" customWidth="1"/>
    <col min="9988" max="9988" width="13.33203125" style="375" bestFit="1" customWidth="1"/>
    <col min="9989" max="9990" width="8.6640625" style="375" customWidth="1"/>
    <col min="9991" max="9998" width="11.5546875" style="375" customWidth="1"/>
    <col min="9999" max="10240" width="11.44140625" style="375"/>
    <col min="10241" max="10241" width="28.6640625" style="375" customWidth="1"/>
    <col min="10242" max="10243" width="8.6640625" style="375" customWidth="1"/>
    <col min="10244" max="10244" width="13.33203125" style="375" bestFit="1" customWidth="1"/>
    <col min="10245" max="10246" width="8.6640625" style="375" customWidth="1"/>
    <col min="10247" max="10254" width="11.5546875" style="375" customWidth="1"/>
    <col min="10255" max="10496" width="11.44140625" style="375"/>
    <col min="10497" max="10497" width="28.6640625" style="375" customWidth="1"/>
    <col min="10498" max="10499" width="8.6640625" style="375" customWidth="1"/>
    <col min="10500" max="10500" width="13.33203125" style="375" bestFit="1" customWidth="1"/>
    <col min="10501" max="10502" width="8.6640625" style="375" customWidth="1"/>
    <col min="10503" max="10510" width="11.5546875" style="375" customWidth="1"/>
    <col min="10511" max="10752" width="11.44140625" style="375"/>
    <col min="10753" max="10753" width="28.6640625" style="375" customWidth="1"/>
    <col min="10754" max="10755" width="8.6640625" style="375" customWidth="1"/>
    <col min="10756" max="10756" width="13.33203125" style="375" bestFit="1" customWidth="1"/>
    <col min="10757" max="10758" width="8.6640625" style="375" customWidth="1"/>
    <col min="10759" max="10766" width="11.5546875" style="375" customWidth="1"/>
    <col min="10767" max="11008" width="11.44140625" style="375"/>
    <col min="11009" max="11009" width="28.6640625" style="375" customWidth="1"/>
    <col min="11010" max="11011" width="8.6640625" style="375" customWidth="1"/>
    <col min="11012" max="11012" width="13.33203125" style="375" bestFit="1" customWidth="1"/>
    <col min="11013" max="11014" width="8.6640625" style="375" customWidth="1"/>
    <col min="11015" max="11022" width="11.5546875" style="375" customWidth="1"/>
    <col min="11023" max="11264" width="11.44140625" style="375"/>
    <col min="11265" max="11265" width="28.6640625" style="375" customWidth="1"/>
    <col min="11266" max="11267" width="8.6640625" style="375" customWidth="1"/>
    <col min="11268" max="11268" width="13.33203125" style="375" bestFit="1" customWidth="1"/>
    <col min="11269" max="11270" width="8.6640625" style="375" customWidth="1"/>
    <col min="11271" max="11278" width="11.5546875" style="375" customWidth="1"/>
    <col min="11279" max="11520" width="11.44140625" style="375"/>
    <col min="11521" max="11521" width="28.6640625" style="375" customWidth="1"/>
    <col min="11522" max="11523" width="8.6640625" style="375" customWidth="1"/>
    <col min="11524" max="11524" width="13.33203125" style="375" bestFit="1" customWidth="1"/>
    <col min="11525" max="11526" width="8.6640625" style="375" customWidth="1"/>
    <col min="11527" max="11534" width="11.5546875" style="375" customWidth="1"/>
    <col min="11535" max="11776" width="11.44140625" style="375"/>
    <col min="11777" max="11777" width="28.6640625" style="375" customWidth="1"/>
    <col min="11778" max="11779" width="8.6640625" style="375" customWidth="1"/>
    <col min="11780" max="11780" width="13.33203125" style="375" bestFit="1" customWidth="1"/>
    <col min="11781" max="11782" width="8.6640625" style="375" customWidth="1"/>
    <col min="11783" max="11790" width="11.5546875" style="375" customWidth="1"/>
    <col min="11791" max="12032" width="11.44140625" style="375"/>
    <col min="12033" max="12033" width="28.6640625" style="375" customWidth="1"/>
    <col min="12034" max="12035" width="8.6640625" style="375" customWidth="1"/>
    <col min="12036" max="12036" width="13.33203125" style="375" bestFit="1" customWidth="1"/>
    <col min="12037" max="12038" width="8.6640625" style="375" customWidth="1"/>
    <col min="12039" max="12046" width="11.5546875" style="375" customWidth="1"/>
    <col min="12047" max="12288" width="11.44140625" style="375"/>
    <col min="12289" max="12289" width="28.6640625" style="375" customWidth="1"/>
    <col min="12290" max="12291" width="8.6640625" style="375" customWidth="1"/>
    <col min="12292" max="12292" width="13.33203125" style="375" bestFit="1" customWidth="1"/>
    <col min="12293" max="12294" width="8.6640625" style="375" customWidth="1"/>
    <col min="12295" max="12302" width="11.5546875" style="375" customWidth="1"/>
    <col min="12303" max="12544" width="11.44140625" style="375"/>
    <col min="12545" max="12545" width="28.6640625" style="375" customWidth="1"/>
    <col min="12546" max="12547" width="8.6640625" style="375" customWidth="1"/>
    <col min="12548" max="12548" width="13.33203125" style="375" bestFit="1" customWidth="1"/>
    <col min="12549" max="12550" width="8.6640625" style="375" customWidth="1"/>
    <col min="12551" max="12558" width="11.5546875" style="375" customWidth="1"/>
    <col min="12559" max="12800" width="11.44140625" style="375"/>
    <col min="12801" max="12801" width="28.6640625" style="375" customWidth="1"/>
    <col min="12802" max="12803" width="8.6640625" style="375" customWidth="1"/>
    <col min="12804" max="12804" width="13.33203125" style="375" bestFit="1" customWidth="1"/>
    <col min="12805" max="12806" width="8.6640625" style="375" customWidth="1"/>
    <col min="12807" max="12814" width="11.5546875" style="375" customWidth="1"/>
    <col min="12815" max="13056" width="11.44140625" style="375"/>
    <col min="13057" max="13057" width="28.6640625" style="375" customWidth="1"/>
    <col min="13058" max="13059" width="8.6640625" style="375" customWidth="1"/>
    <col min="13060" max="13060" width="13.33203125" style="375" bestFit="1" customWidth="1"/>
    <col min="13061" max="13062" width="8.6640625" style="375" customWidth="1"/>
    <col min="13063" max="13070" width="11.5546875" style="375" customWidth="1"/>
    <col min="13071" max="13312" width="11.44140625" style="375"/>
    <col min="13313" max="13313" width="28.6640625" style="375" customWidth="1"/>
    <col min="13314" max="13315" width="8.6640625" style="375" customWidth="1"/>
    <col min="13316" max="13316" width="13.33203125" style="375" bestFit="1" customWidth="1"/>
    <col min="13317" max="13318" width="8.6640625" style="375" customWidth="1"/>
    <col min="13319" max="13326" width="11.5546875" style="375" customWidth="1"/>
    <col min="13327" max="13568" width="11.44140625" style="375"/>
    <col min="13569" max="13569" width="28.6640625" style="375" customWidth="1"/>
    <col min="13570" max="13571" width="8.6640625" style="375" customWidth="1"/>
    <col min="13572" max="13572" width="13.33203125" style="375" bestFit="1" customWidth="1"/>
    <col min="13573" max="13574" width="8.6640625" style="375" customWidth="1"/>
    <col min="13575" max="13582" width="11.5546875" style="375" customWidth="1"/>
    <col min="13583" max="13824" width="11.44140625" style="375"/>
    <col min="13825" max="13825" width="28.6640625" style="375" customWidth="1"/>
    <col min="13826" max="13827" width="8.6640625" style="375" customWidth="1"/>
    <col min="13828" max="13828" width="13.33203125" style="375" bestFit="1" customWidth="1"/>
    <col min="13829" max="13830" width="8.6640625" style="375" customWidth="1"/>
    <col min="13831" max="13838" width="11.5546875" style="375" customWidth="1"/>
    <col min="13839" max="14080" width="11.44140625" style="375"/>
    <col min="14081" max="14081" width="28.6640625" style="375" customWidth="1"/>
    <col min="14082" max="14083" width="8.6640625" style="375" customWidth="1"/>
    <col min="14084" max="14084" width="13.33203125" style="375" bestFit="1" customWidth="1"/>
    <col min="14085" max="14086" width="8.6640625" style="375" customWidth="1"/>
    <col min="14087" max="14094" width="11.5546875" style="375" customWidth="1"/>
    <col min="14095" max="14336" width="11.44140625" style="375"/>
    <col min="14337" max="14337" width="28.6640625" style="375" customWidth="1"/>
    <col min="14338" max="14339" width="8.6640625" style="375" customWidth="1"/>
    <col min="14340" max="14340" width="13.33203125" style="375" bestFit="1" customWidth="1"/>
    <col min="14341" max="14342" width="8.6640625" style="375" customWidth="1"/>
    <col min="14343" max="14350" width="11.5546875" style="375" customWidth="1"/>
    <col min="14351" max="14592" width="11.44140625" style="375"/>
    <col min="14593" max="14593" width="28.6640625" style="375" customWidth="1"/>
    <col min="14594" max="14595" width="8.6640625" style="375" customWidth="1"/>
    <col min="14596" max="14596" width="13.33203125" style="375" bestFit="1" customWidth="1"/>
    <col min="14597" max="14598" width="8.6640625" style="375" customWidth="1"/>
    <col min="14599" max="14606" width="11.5546875" style="375" customWidth="1"/>
    <col min="14607" max="14848" width="11.44140625" style="375"/>
    <col min="14849" max="14849" width="28.6640625" style="375" customWidth="1"/>
    <col min="14850" max="14851" width="8.6640625" style="375" customWidth="1"/>
    <col min="14852" max="14852" width="13.33203125" style="375" bestFit="1" customWidth="1"/>
    <col min="14853" max="14854" width="8.6640625" style="375" customWidth="1"/>
    <col min="14855" max="14862" width="11.5546875" style="375" customWidth="1"/>
    <col min="14863" max="15104" width="11.44140625" style="375"/>
    <col min="15105" max="15105" width="28.6640625" style="375" customWidth="1"/>
    <col min="15106" max="15107" width="8.6640625" style="375" customWidth="1"/>
    <col min="15108" max="15108" width="13.33203125" style="375" bestFit="1" customWidth="1"/>
    <col min="15109" max="15110" width="8.6640625" style="375" customWidth="1"/>
    <col min="15111" max="15118" width="11.5546875" style="375" customWidth="1"/>
    <col min="15119" max="15360" width="11.44140625" style="375"/>
    <col min="15361" max="15361" width="28.6640625" style="375" customWidth="1"/>
    <col min="15362" max="15363" width="8.6640625" style="375" customWidth="1"/>
    <col min="15364" max="15364" width="13.33203125" style="375" bestFit="1" customWidth="1"/>
    <col min="15365" max="15366" width="8.6640625" style="375" customWidth="1"/>
    <col min="15367" max="15374" width="11.5546875" style="375" customWidth="1"/>
    <col min="15375" max="15616" width="11.44140625" style="375"/>
    <col min="15617" max="15617" width="28.6640625" style="375" customWidth="1"/>
    <col min="15618" max="15619" width="8.6640625" style="375" customWidth="1"/>
    <col min="15620" max="15620" width="13.33203125" style="375" bestFit="1" customWidth="1"/>
    <col min="15621" max="15622" width="8.6640625" style="375" customWidth="1"/>
    <col min="15623" max="15630" width="11.5546875" style="375" customWidth="1"/>
    <col min="15631" max="15872" width="11.44140625" style="375"/>
    <col min="15873" max="15873" width="28.6640625" style="375" customWidth="1"/>
    <col min="15874" max="15875" width="8.6640625" style="375" customWidth="1"/>
    <col min="15876" max="15876" width="13.33203125" style="375" bestFit="1" customWidth="1"/>
    <col min="15877" max="15878" width="8.6640625" style="375" customWidth="1"/>
    <col min="15879" max="15886" width="11.5546875" style="375" customWidth="1"/>
    <col min="15887" max="16128" width="11.44140625" style="375"/>
    <col min="16129" max="16129" width="28.6640625" style="375" customWidth="1"/>
    <col min="16130" max="16131" width="8.6640625" style="375" customWidth="1"/>
    <col min="16132" max="16132" width="13.33203125" style="375" bestFit="1" customWidth="1"/>
    <col min="16133" max="16134" width="8.6640625" style="375" customWidth="1"/>
    <col min="16135" max="16142" width="11.5546875" style="375" customWidth="1"/>
    <col min="16143" max="16384" width="11.44140625" style="375"/>
  </cols>
  <sheetData>
    <row r="1" spans="1:16" ht="13.8" x14ac:dyDescent="0.25">
      <c r="A1" s="453" t="s">
        <v>419</v>
      </c>
      <c r="B1" s="453"/>
      <c r="C1" s="453"/>
      <c r="D1" s="453"/>
      <c r="E1" s="453"/>
      <c r="F1" s="453"/>
      <c r="G1" s="453"/>
    </row>
    <row r="2" spans="1:16" ht="13.8" x14ac:dyDescent="0.25">
      <c r="A2" s="425"/>
      <c r="D2" s="374"/>
      <c r="E2" s="374"/>
      <c r="F2" s="374"/>
    </row>
    <row r="4" spans="1:16" s="377" customFormat="1" ht="12.6" x14ac:dyDescent="0.25">
      <c r="C4" s="378"/>
      <c r="D4" s="379"/>
      <c r="G4" s="376"/>
      <c r="H4" s="376"/>
      <c r="I4" s="376"/>
      <c r="J4" s="376"/>
      <c r="K4" s="376"/>
      <c r="L4" s="376"/>
      <c r="M4" s="376"/>
      <c r="N4" s="376"/>
      <c r="O4" s="376"/>
      <c r="P4" s="376"/>
    </row>
    <row r="5" spans="1:16" s="377" customFormat="1" ht="12.6" x14ac:dyDescent="0.25">
      <c r="G5" s="376"/>
      <c r="H5" s="376"/>
      <c r="I5" s="376"/>
      <c r="J5" s="376"/>
      <c r="K5" s="376"/>
      <c r="L5" s="376"/>
      <c r="M5" s="376"/>
      <c r="N5" s="376"/>
    </row>
    <row r="6" spans="1:16" s="377" customFormat="1" ht="12.6" x14ac:dyDescent="0.25">
      <c r="A6" s="376"/>
      <c r="B6" s="376"/>
      <c r="C6" s="376"/>
      <c r="D6" s="376"/>
      <c r="E6" s="376"/>
      <c r="F6" s="376"/>
    </row>
    <row r="7" spans="1:16" s="380" customFormat="1" ht="15.75" customHeight="1" x14ac:dyDescent="0.25">
      <c r="A7" s="376"/>
      <c r="B7" s="376"/>
      <c r="C7" s="376"/>
      <c r="D7" s="376"/>
      <c r="E7" s="376"/>
      <c r="F7" s="376"/>
      <c r="G7" s="376"/>
      <c r="H7" s="376"/>
    </row>
    <row r="8" spans="1:16" s="377" customFormat="1" ht="15" customHeight="1" x14ac:dyDescent="0.25">
      <c r="A8" s="376"/>
      <c r="B8" s="376"/>
      <c r="C8" s="376"/>
      <c r="D8" s="376"/>
      <c r="E8" s="376"/>
      <c r="F8" s="376"/>
      <c r="G8" s="376"/>
      <c r="H8" s="376"/>
    </row>
    <row r="9" spans="1:16" s="377" customFormat="1" ht="15" customHeight="1" x14ac:dyDescent="0.25">
      <c r="A9" s="376"/>
      <c r="B9" s="376"/>
      <c r="C9" s="376"/>
      <c r="D9" s="376"/>
      <c r="E9" s="376"/>
      <c r="F9" s="376"/>
      <c r="G9" s="376"/>
      <c r="H9" s="376"/>
    </row>
    <row r="10" spans="1:16" s="381" customFormat="1" ht="15" customHeight="1" x14ac:dyDescent="0.25">
      <c r="A10" s="376"/>
      <c r="B10" s="376"/>
      <c r="C10" s="376"/>
      <c r="D10" s="376"/>
      <c r="E10" s="376"/>
      <c r="F10" s="376"/>
      <c r="G10" s="376"/>
      <c r="H10" s="376"/>
    </row>
    <row r="11" spans="1:16" s="377" customFormat="1" ht="15" customHeight="1" x14ac:dyDescent="0.25">
      <c r="A11" s="376"/>
      <c r="B11" s="376"/>
      <c r="C11" s="376"/>
      <c r="D11" s="376"/>
      <c r="E11" s="376"/>
      <c r="F11" s="376"/>
      <c r="G11" s="376"/>
      <c r="H11" s="376"/>
    </row>
    <row r="12" spans="1:16" s="377" customFormat="1" ht="15" customHeight="1" x14ac:dyDescent="0.25">
      <c r="A12" s="376"/>
      <c r="B12" s="376"/>
      <c r="C12" s="376"/>
      <c r="D12" s="376"/>
      <c r="E12" s="376"/>
      <c r="F12" s="376"/>
      <c r="G12" s="376"/>
      <c r="H12" s="376"/>
    </row>
    <row r="13" spans="1:16" s="377" customFormat="1" ht="15" customHeight="1" x14ac:dyDescent="0.25">
      <c r="A13" s="376"/>
      <c r="B13" s="376"/>
      <c r="C13" s="376"/>
      <c r="D13" s="376"/>
      <c r="E13" s="376"/>
      <c r="F13" s="376"/>
      <c r="G13" s="376"/>
      <c r="H13" s="376"/>
    </row>
    <row r="14" spans="1:16" s="381" customFormat="1" ht="15" customHeight="1" x14ac:dyDescent="0.25">
      <c r="A14" s="376"/>
      <c r="B14" s="376"/>
      <c r="C14" s="376"/>
      <c r="D14" s="376"/>
      <c r="E14" s="376"/>
      <c r="F14" s="376"/>
      <c r="G14" s="376"/>
      <c r="H14" s="376"/>
    </row>
    <row r="15" spans="1:16" s="377" customFormat="1" ht="15" customHeight="1" x14ac:dyDescent="0.25">
      <c r="A15" s="376"/>
      <c r="B15" s="376"/>
      <c r="C15" s="376"/>
      <c r="D15" s="376"/>
      <c r="E15" s="376"/>
      <c r="F15" s="376"/>
      <c r="G15" s="376"/>
      <c r="H15" s="376"/>
    </row>
    <row r="16" spans="1:16" s="377" customFormat="1" ht="15" customHeight="1" x14ac:dyDescent="0.25">
      <c r="A16" s="376"/>
      <c r="B16" s="376"/>
      <c r="C16" s="376"/>
      <c r="D16" s="376"/>
      <c r="E16" s="376"/>
      <c r="F16" s="376"/>
    </row>
    <row r="17" spans="1:16" s="377" customFormat="1" ht="15" customHeight="1" x14ac:dyDescent="0.25">
      <c r="A17" s="376"/>
      <c r="B17" s="376"/>
      <c r="C17" s="376"/>
      <c r="D17" s="376"/>
      <c r="E17" s="376"/>
      <c r="F17" s="376"/>
    </row>
    <row r="18" spans="1:16" s="381" customFormat="1" ht="15" customHeight="1" x14ac:dyDescent="0.25">
      <c r="A18" s="376"/>
      <c r="B18" s="376"/>
      <c r="C18" s="376"/>
      <c r="D18" s="376"/>
      <c r="E18" s="376"/>
      <c r="F18" s="376"/>
      <c r="G18" s="376"/>
      <c r="H18" s="376"/>
    </row>
    <row r="19" spans="1:16" s="382" customFormat="1" ht="15" customHeight="1" x14ac:dyDescent="0.25">
      <c r="A19" s="376"/>
      <c r="B19" s="376"/>
      <c r="C19" s="376"/>
      <c r="D19" s="376"/>
      <c r="E19" s="376"/>
      <c r="F19" s="376"/>
      <c r="G19" s="376"/>
      <c r="H19" s="376"/>
    </row>
    <row r="20" spans="1:16" s="377" customFormat="1" ht="12.6" x14ac:dyDescent="0.25">
      <c r="A20" s="383"/>
      <c r="B20" s="383"/>
      <c r="C20" s="383"/>
      <c r="D20" s="384"/>
      <c r="E20" s="385"/>
      <c r="F20" s="385"/>
      <c r="G20" s="376"/>
      <c r="H20" s="376"/>
      <c r="I20" s="376"/>
      <c r="J20" s="376"/>
      <c r="K20" s="376"/>
      <c r="L20" s="376"/>
      <c r="M20" s="376"/>
      <c r="N20" s="376"/>
      <c r="O20" s="376"/>
      <c r="P20" s="376"/>
    </row>
    <row r="21" spans="1:16" s="377" customFormat="1" ht="12.6" x14ac:dyDescent="0.25">
      <c r="A21" s="383"/>
      <c r="B21" s="383"/>
      <c r="C21" s="383"/>
      <c r="D21" s="384"/>
      <c r="E21" s="384"/>
      <c r="F21" s="384"/>
      <c r="G21" s="376"/>
      <c r="H21" s="376"/>
      <c r="I21" s="376"/>
      <c r="J21" s="376"/>
      <c r="K21" s="376"/>
      <c r="L21" s="376"/>
      <c r="M21" s="376"/>
      <c r="N21" s="376"/>
      <c r="O21" s="376"/>
      <c r="P21" s="376"/>
    </row>
    <row r="22" spans="1:16" x14ac:dyDescent="0.25">
      <c r="A22" s="383"/>
      <c r="B22" s="383"/>
      <c r="C22" s="383"/>
      <c r="D22" s="386"/>
      <c r="E22" s="386"/>
      <c r="F22" s="386"/>
      <c r="O22" s="376"/>
      <c r="P22" s="376"/>
    </row>
    <row r="23" spans="1:16" s="390" customFormat="1" x14ac:dyDescent="0.25">
      <c r="A23" s="226" t="s">
        <v>349</v>
      </c>
      <c r="B23" s="387"/>
      <c r="C23" s="387"/>
      <c r="D23" s="388"/>
      <c r="E23" s="388"/>
      <c r="F23" s="388"/>
      <c r="G23" s="389"/>
      <c r="H23" s="389"/>
      <c r="I23" s="389"/>
      <c r="J23" s="389"/>
      <c r="K23" s="389"/>
      <c r="L23" s="389"/>
      <c r="M23" s="389"/>
      <c r="N23" s="389"/>
      <c r="O23" s="389"/>
      <c r="P23" s="389"/>
    </row>
    <row r="24" spans="1:16" s="389" customFormat="1" x14ac:dyDescent="0.25">
      <c r="A24" s="422" t="s">
        <v>402</v>
      </c>
      <c r="I24" s="441" t="s">
        <v>422</v>
      </c>
    </row>
    <row r="25" spans="1:16" s="389" customFormat="1" x14ac:dyDescent="0.25">
      <c r="A25" s="454" t="s">
        <v>411</v>
      </c>
      <c r="B25" s="454"/>
    </row>
    <row r="26" spans="1:16" s="389" customFormat="1" x14ac:dyDescent="0.25">
      <c r="A26" s="454" t="s">
        <v>408</v>
      </c>
      <c r="B26" s="454"/>
      <c r="C26" s="454"/>
    </row>
    <row r="27" spans="1:16" s="376" customFormat="1" ht="12.6" x14ac:dyDescent="0.25"/>
    <row r="28" spans="1:16" s="376" customFormat="1" ht="12.6" x14ac:dyDescent="0.25">
      <c r="A28" s="391" t="s">
        <v>372</v>
      </c>
      <c r="B28" s="392" t="s">
        <v>373</v>
      </c>
      <c r="D28" s="391" t="s">
        <v>372</v>
      </c>
      <c r="E28" s="392" t="s">
        <v>373</v>
      </c>
    </row>
    <row r="29" spans="1:16" s="376" customFormat="1" ht="12.6" x14ac:dyDescent="0.25">
      <c r="A29" s="393" t="s">
        <v>30</v>
      </c>
      <c r="B29" s="394">
        <v>7080</v>
      </c>
      <c r="D29" s="395" t="s">
        <v>374</v>
      </c>
      <c r="E29" s="396">
        <v>6980</v>
      </c>
    </row>
    <row r="30" spans="1:16" s="376" customFormat="1" ht="12.6" x14ac:dyDescent="0.25">
      <c r="A30" s="393" t="s">
        <v>31</v>
      </c>
      <c r="B30" s="394">
        <v>6920</v>
      </c>
      <c r="E30" s="397">
        <v>6980</v>
      </c>
    </row>
    <row r="31" spans="1:16" s="376" customFormat="1" ht="12.6" x14ac:dyDescent="0.25">
      <c r="A31" s="393" t="s">
        <v>375</v>
      </c>
      <c r="B31" s="394">
        <v>8730</v>
      </c>
      <c r="D31" s="395" t="s">
        <v>376</v>
      </c>
      <c r="E31" s="398">
        <v>9850</v>
      </c>
    </row>
    <row r="32" spans="1:16" s="376" customFormat="1" ht="12.6" x14ac:dyDescent="0.25">
      <c r="A32" s="393" t="s">
        <v>377</v>
      </c>
      <c r="B32" s="394">
        <v>11140</v>
      </c>
      <c r="E32" s="399">
        <v>9850</v>
      </c>
    </row>
    <row r="33" spans="1:14" s="376" customFormat="1" ht="12.6" x14ac:dyDescent="0.25">
      <c r="A33" s="393" t="s">
        <v>378</v>
      </c>
      <c r="B33" s="394">
        <v>12680</v>
      </c>
      <c r="E33" s="399">
        <v>9850</v>
      </c>
    </row>
    <row r="34" spans="1:14" s="376" customFormat="1" thickBot="1" x14ac:dyDescent="0.3">
      <c r="A34" s="393" t="s">
        <v>379</v>
      </c>
      <c r="B34" s="394">
        <v>14220</v>
      </c>
      <c r="D34" s="400" t="s">
        <v>40</v>
      </c>
      <c r="E34" s="401">
        <v>11580</v>
      </c>
    </row>
    <row r="35" spans="1:14" s="376" customFormat="1" ht="12.6" x14ac:dyDescent="0.25">
      <c r="A35" s="393" t="s">
        <v>380</v>
      </c>
      <c r="B35" s="394">
        <v>15730</v>
      </c>
      <c r="E35" s="399">
        <v>11580</v>
      </c>
    </row>
    <row r="36" spans="1:14" s="376" customFormat="1" thickBot="1" x14ac:dyDescent="0.3">
      <c r="A36" s="400" t="s">
        <v>381</v>
      </c>
      <c r="B36" s="401">
        <v>10440</v>
      </c>
      <c r="E36" s="399">
        <v>11580</v>
      </c>
    </row>
    <row r="37" spans="1:14" s="389" customFormat="1" x14ac:dyDescent="0.25">
      <c r="C37" s="390"/>
    </row>
    <row r="38" spans="1:14" s="389" customFormat="1" x14ac:dyDescent="0.25">
      <c r="C38" s="390"/>
    </row>
    <row r="39" spans="1:14" s="389" customFormat="1" x14ac:dyDescent="0.25">
      <c r="C39" s="390"/>
    </row>
    <row r="40" spans="1:14" s="390" customFormat="1" x14ac:dyDescent="0.25">
      <c r="G40" s="389"/>
      <c r="H40" s="389"/>
      <c r="I40" s="389"/>
      <c r="J40" s="389"/>
      <c r="K40" s="389"/>
      <c r="L40" s="389"/>
      <c r="M40" s="389"/>
      <c r="N40" s="389"/>
    </row>
    <row r="41" spans="1:14" s="390" customFormat="1" x14ac:dyDescent="0.25">
      <c r="G41" s="389"/>
      <c r="H41" s="389"/>
      <c r="I41" s="389"/>
      <c r="J41" s="389"/>
      <c r="K41" s="389"/>
      <c r="L41" s="389"/>
      <c r="M41" s="389"/>
      <c r="N41" s="389"/>
    </row>
  </sheetData>
  <mergeCells count="3">
    <mergeCell ref="A1:G1"/>
    <mergeCell ref="A26:C26"/>
    <mergeCell ref="A25:B25"/>
  </mergeCells>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22</vt:i4>
      </vt:variant>
    </vt:vector>
  </HeadingPairs>
  <TitlesOfParts>
    <vt:vector size="52" baseType="lpstr">
      <vt:lpstr>historique modif</vt:lpstr>
      <vt:lpstr>Figure 1</vt:lpstr>
      <vt:lpstr>Figure 1bis</vt:lpstr>
      <vt:lpstr>Figure 2</vt:lpstr>
      <vt:lpstr>Figure 2bis</vt:lpstr>
      <vt:lpstr>Figure 2ter</vt:lpstr>
      <vt:lpstr>Figure 3</vt:lpstr>
      <vt:lpstr>Figure 4</vt:lpstr>
      <vt:lpstr>Figure 5</vt:lpstr>
      <vt:lpstr>Figure 5bis</vt:lpstr>
      <vt:lpstr>Définitions et méthodologie</vt:lpstr>
      <vt:lpstr>Bibliographie</vt:lpstr>
      <vt:lpstr>Sommaire des tableaux détaillés</vt:lpstr>
      <vt:lpstr>T1</vt:lpstr>
      <vt:lpstr>T2_i</vt:lpstr>
      <vt:lpstr>T2_f</vt:lpstr>
      <vt:lpstr>T3</vt:lpstr>
      <vt:lpstr>T3.1</vt:lpstr>
      <vt:lpstr>T3.2</vt:lpstr>
      <vt:lpstr>T3.3</vt:lpstr>
      <vt:lpstr>T3.4</vt:lpstr>
      <vt:lpstr>T4</vt:lpstr>
      <vt:lpstr>T4.1</vt:lpstr>
      <vt:lpstr>T4.2</vt:lpstr>
      <vt:lpstr>T4.3</vt:lpstr>
      <vt:lpstr>T4.4</vt:lpstr>
      <vt:lpstr>T5</vt:lpstr>
      <vt:lpstr>T6_i</vt:lpstr>
      <vt:lpstr>T6_f</vt:lpstr>
      <vt:lpstr>T7</vt:lpstr>
      <vt:lpstr>'Figure 1bis'!Zone_d_impression</vt:lpstr>
      <vt:lpstr>'Figure 2'!Zone_d_impression</vt:lpstr>
      <vt:lpstr>'Figure 2ter'!Zone_d_impression</vt:lpstr>
      <vt:lpstr>'Figure 5'!Zone_d_impression</vt:lpstr>
      <vt:lpstr>'Figure 5bis'!Zone_d_impression</vt:lpstr>
      <vt:lpstr>'T1'!Zone_d_impression</vt:lpstr>
      <vt:lpstr>T2_f!Zone_d_impression</vt:lpstr>
      <vt:lpstr>T2_i!Zone_d_impression</vt:lpstr>
      <vt:lpstr>'T3'!Zone_d_impression</vt:lpstr>
      <vt:lpstr>T3.1!Zone_d_impression</vt:lpstr>
      <vt:lpstr>T3.2!Zone_d_impression</vt:lpstr>
      <vt:lpstr>T3.3!Zone_d_impression</vt:lpstr>
      <vt:lpstr>T3.4!Zone_d_impression</vt:lpstr>
      <vt:lpstr>'T4'!Zone_d_impression</vt:lpstr>
      <vt:lpstr>T4.1!Zone_d_impression</vt:lpstr>
      <vt:lpstr>T4.2!Zone_d_impression</vt:lpstr>
      <vt:lpstr>T4.3!Zone_d_impression</vt:lpstr>
      <vt:lpstr>T4.4!Zone_d_impression</vt:lpstr>
      <vt:lpstr>'T5'!Zone_d_impression</vt:lpstr>
      <vt:lpstr>T6_f!Zone_d_impression</vt:lpstr>
      <vt:lpstr>T6_i!Zone_d_impression</vt:lpstr>
      <vt:lpstr>'T7'!Zone_d_impression</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161 milliards d’euros consacrés à l’éducation en 2020 : 7,0 % du PIB</dc:title>
  <dc:creator>"MENJS-DEPP - Ministère de l'éducation nationale, de la Jeunesse et des Sports - Direction de l'évaluation, de la prospective et de la performance"</dc:creator>
  <cp:keywords>DIE ; dépense intérieure d’éducation ; dépense par élève ou étudiant ; coût de l’éducation</cp:keywords>
  <cp:lastModifiedBy>Administration centrale</cp:lastModifiedBy>
  <cp:lastPrinted>2018-06-06T11:14:08Z</cp:lastPrinted>
  <dcterms:created xsi:type="dcterms:W3CDTF">2016-09-07T08:51:02Z</dcterms:created>
  <dcterms:modified xsi:type="dcterms:W3CDTF">2021-11-19T16:27:03Z</dcterms:modified>
</cp:coreProperties>
</file>