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theme/themeOverride1.xml" ContentType="application/vnd.openxmlformats-officedocument.themeOverride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2.xml" ContentType="application/vnd.openxmlformats-officedocument.themeOverride+xml"/>
  <Override PartName="/xl/charts/chart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3.xml" ContentType="application/vnd.openxmlformats-officedocument.themeOverride+xml"/>
  <Override PartName="/xl/charts/chart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4.xml" ContentType="application/vnd.openxmlformats-officedocument.themeOverride+xml"/>
  <Override PartName="/xl/charts/chart6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5.xml" ContentType="application/vnd.openxmlformats-officedocument.themeOverride+xml"/>
  <Override PartName="/xl/charts/chart7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theme/themeOverride6.xml" ContentType="application/vnd.openxmlformats-officedocument.themeOverride+xml"/>
  <Override PartName="/xl/charts/chart8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7.xml" ContentType="application/vnd.openxmlformats-officedocument.themeOverride+xml"/>
  <Override PartName="/xl/drawings/drawing6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theme/themeOverride8.xml" ContentType="application/vnd.openxmlformats-officedocument.themeOverride+xml"/>
  <Override PartName="/xl/charts/chart11.xml" ContentType="application/vnd.openxmlformats-officedocument.drawingml.chart+xml"/>
  <Override PartName="/xl/theme/themeOverride9.xml" ContentType="application/vnd.openxmlformats-officedocument.themeOverride+xml"/>
  <Override PartName="/xl/charts/chart12.xml" ContentType="application/vnd.openxmlformats-officedocument.drawingml.chart+xml"/>
  <Override PartName="/xl/theme/themeOverride10.xml" ContentType="application/vnd.openxmlformats-officedocument.themeOverride+xml"/>
  <Override PartName="/xl/charts/chart13.xml" ContentType="application/vnd.openxmlformats-officedocument.drawingml.chart+xml"/>
  <Override PartName="/xl/theme/themeOverride11.xml" ContentType="application/vnd.openxmlformats-officedocument.themeOverride+xml"/>
  <Override PartName="/xl/drawings/drawing7.xml" ContentType="application/vnd.openxmlformats-officedocument.drawing+xml"/>
  <Override PartName="/xl/charts/chart14.xml" ContentType="application/vnd.openxmlformats-officedocument.drawingml.chart+xml"/>
  <Override PartName="/xl/drawings/drawing8.xml" ContentType="application/vnd.openxmlformats-officedocument.drawingml.chartshapes+xml"/>
  <Override PartName="/xl/charts/chart15.xml" ContentType="application/vnd.openxmlformats-officedocument.drawingml.chart+xml"/>
  <Override PartName="/xl/theme/themeOverride12.xml" ContentType="application/vnd.openxmlformats-officedocument.themeOverride+xml"/>
  <Override PartName="/xl/drawings/drawing9.xml" ContentType="application/vnd.openxmlformats-officedocument.drawingml.chartshapes+xml"/>
  <Override PartName="/xl/drawings/drawing10.xml" ContentType="application/vnd.openxmlformats-officedocument.drawing+xml"/>
  <Override PartName="/xl/charts/chart16.xml" ContentType="application/vnd.openxmlformats-officedocument.drawingml.chart+xml"/>
  <Override PartName="/xl/theme/themeOverride13.xml" ContentType="application/vnd.openxmlformats-officedocument.themeOverride+xml"/>
  <Override PartName="/xl/drawings/drawing11.xml" ContentType="application/vnd.openxmlformats-officedocument.drawingml.chartshapes+xml"/>
  <Override PartName="/xl/charts/chart17.xml" ContentType="application/vnd.openxmlformats-officedocument.drawingml.chart+xml"/>
  <Override PartName="/xl/drawings/drawing12.xml" ContentType="application/vnd.openxmlformats-officedocument.drawingml.chartshapes+xml"/>
  <Override PartName="/xl/charts/chart18.xml" ContentType="application/vnd.openxmlformats-officedocument.drawingml.chart+xml"/>
  <Override PartName="/xl/drawings/drawing13.xml" ContentType="application/vnd.openxmlformats-officedocument.drawingml.chartshapes+xml"/>
  <Override PartName="/xl/drawings/drawing14.xml" ContentType="application/vnd.openxmlformats-officedocument.drawing+xml"/>
  <Override PartName="/xl/comments1.xml" ContentType="application/vnd.openxmlformats-officedocument.spreadsheetml.comments+xml"/>
  <Override PartName="/xl/charts/chart19.xml" ContentType="application/vnd.openxmlformats-officedocument.drawingml.chart+xml"/>
  <Override PartName="/xl/drawings/drawing15.xml" ContentType="application/vnd.openxmlformats-officedocument.drawingml.chartshapes+xml"/>
  <Override PartName="/xl/drawings/drawing16.xml" ContentType="application/vnd.openxmlformats-officedocument.drawing+xml"/>
  <Override PartName="/xl/charts/chart20.xml" ContentType="application/vnd.openxmlformats-officedocument.drawingml.chart+xml"/>
  <Override PartName="/xl/drawings/drawing17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M:\str-depp-dve\02_PUBLICATIONS\RSU 2021\WEB\Chapitres\"/>
    </mc:Choice>
  </mc:AlternateContent>
  <bookViews>
    <workbookView xWindow="1332" yWindow="996" windowWidth="25980" windowHeight="15168" tabRatio="669" activeTab="3"/>
  </bookViews>
  <sheets>
    <sheet name="Fig4.1" sheetId="14" r:id="rId1"/>
    <sheet name="Tab4.1" sheetId="1" r:id="rId2"/>
    <sheet name="Fig4.2" sheetId="13" r:id="rId3"/>
    <sheet name="Fig4.3" sheetId="12" r:id="rId4"/>
    <sheet name="Fig4.4 " sheetId="8" r:id="rId5"/>
    <sheet name="Fig4.5" sheetId="9" r:id="rId6"/>
    <sheet name="Données_Fig4.1(1)" sheetId="4" r:id="rId7"/>
    <sheet name="Données_Fig4.1(2)" sheetId="6" r:id="rId8"/>
    <sheet name="Fig4.2-Données" sheetId="16" r:id="rId9"/>
    <sheet name="Feuil1" sheetId="17" r:id="rId10"/>
  </sheets>
  <definedNames>
    <definedName name="_xlnm._FilterDatabase" localSheetId="1" hidden="1">'Tab4.1'!$A$5:$G$64</definedName>
    <definedName name="IDX" localSheetId="1">'Tab4.1'!#REF!</definedName>
    <definedName name="_xlnm.Print_Area" localSheetId="6">'Données_Fig4.1(1)'!$E$2:$K$32</definedName>
    <definedName name="_xlnm.Print_Area" localSheetId="7">'Données_Fig4.1(2)'!$F$2:$M$32</definedName>
    <definedName name="_xlnm.Print_Area" localSheetId="4">'Fig4.4 '!$J$1:$M$55</definedName>
    <definedName name="_xlnm.Print_Area" localSheetId="5">'Fig4.5'!$M:$P</definedName>
  </definedNames>
  <calcPr calcId="181029" concurrentCalc="0"/>
</workbook>
</file>

<file path=xl/calcChain.xml><?xml version="1.0" encoding="utf-8"?>
<calcChain xmlns="http://schemas.openxmlformats.org/spreadsheetml/2006/main">
  <c r="P38" i="12" l="1"/>
  <c r="P37" i="12"/>
  <c r="P36" i="12"/>
  <c r="P35" i="12"/>
  <c r="P34" i="12"/>
  <c r="P33" i="12"/>
  <c r="P32" i="12"/>
  <c r="P31" i="12"/>
  <c r="P30" i="12"/>
  <c r="P29" i="12"/>
  <c r="P28" i="12"/>
  <c r="P27" i="12"/>
  <c r="P26" i="12"/>
  <c r="P25" i="12"/>
  <c r="P24" i="12"/>
  <c r="P23" i="12"/>
  <c r="P22" i="12"/>
  <c r="P21" i="12"/>
  <c r="P20" i="12"/>
  <c r="P19" i="12"/>
  <c r="P18" i="12"/>
  <c r="P17" i="12"/>
  <c r="P16" i="12"/>
  <c r="P15" i="12"/>
  <c r="P14" i="12"/>
  <c r="P13" i="12"/>
  <c r="P12" i="12"/>
  <c r="P11" i="12"/>
  <c r="P10" i="12"/>
  <c r="P9" i="12"/>
  <c r="M38" i="12"/>
  <c r="M37" i="12"/>
  <c r="M36" i="12"/>
  <c r="M35" i="12"/>
  <c r="M34" i="12"/>
  <c r="M33" i="12"/>
  <c r="M32" i="12"/>
  <c r="M31" i="12"/>
  <c r="M30" i="12"/>
  <c r="M29" i="12"/>
  <c r="M28" i="12"/>
  <c r="M27" i="12"/>
  <c r="M26" i="12"/>
  <c r="M25" i="12"/>
  <c r="M24" i="12"/>
  <c r="M23" i="12"/>
  <c r="M22" i="12"/>
  <c r="M21" i="12"/>
  <c r="M20" i="12"/>
  <c r="M19" i="12"/>
  <c r="M18" i="12"/>
  <c r="M17" i="12"/>
  <c r="M16" i="12"/>
  <c r="M15" i="12"/>
  <c r="M14" i="12"/>
  <c r="M13" i="12"/>
  <c r="M12" i="12"/>
  <c r="M11" i="12"/>
  <c r="M10" i="12"/>
  <c r="M9" i="12"/>
  <c r="J38" i="12"/>
  <c r="J37" i="12"/>
  <c r="J36" i="12"/>
  <c r="J35" i="12"/>
  <c r="J34" i="12"/>
  <c r="J33" i="12"/>
  <c r="J32" i="12"/>
  <c r="J31" i="12"/>
  <c r="J30" i="12"/>
  <c r="J29" i="12"/>
  <c r="J28" i="12"/>
  <c r="J27" i="12"/>
  <c r="J26" i="12"/>
  <c r="J25" i="12"/>
  <c r="J24" i="12"/>
  <c r="J23" i="12"/>
  <c r="J22" i="12"/>
  <c r="J21" i="12"/>
  <c r="J20" i="12"/>
  <c r="J19" i="12"/>
  <c r="J18" i="12"/>
  <c r="J17" i="12"/>
  <c r="J16" i="12"/>
  <c r="J15" i="12"/>
  <c r="J14" i="12"/>
  <c r="J13" i="12"/>
  <c r="J12" i="12"/>
  <c r="J11" i="12"/>
  <c r="J10" i="12"/>
  <c r="J9" i="12"/>
  <c r="G38" i="12"/>
  <c r="G37" i="12"/>
  <c r="G36" i="12"/>
  <c r="G35" i="12"/>
  <c r="G34" i="12"/>
  <c r="G33" i="12"/>
  <c r="G32" i="12"/>
  <c r="G31" i="12"/>
  <c r="G30" i="12"/>
  <c r="G29" i="12"/>
  <c r="G28" i="12"/>
  <c r="G27" i="12"/>
  <c r="G26" i="12"/>
  <c r="G25" i="12"/>
  <c r="G24" i="12"/>
  <c r="G23" i="12"/>
  <c r="G22" i="12"/>
  <c r="G21" i="12"/>
  <c r="G20" i="12"/>
  <c r="G19" i="12"/>
  <c r="G18" i="12"/>
  <c r="G17" i="12"/>
  <c r="G16" i="12"/>
  <c r="G15" i="12"/>
  <c r="G14" i="12"/>
  <c r="G13" i="12"/>
  <c r="G12" i="12"/>
  <c r="G11" i="12"/>
  <c r="G10" i="12"/>
  <c r="G9" i="12"/>
  <c r="D10" i="12"/>
  <c r="D11" i="12"/>
  <c r="D12" i="12"/>
  <c r="D13" i="12"/>
  <c r="D14" i="12"/>
  <c r="D15" i="12"/>
  <c r="D16" i="12"/>
  <c r="D17" i="12"/>
  <c r="D18" i="12"/>
  <c r="D19" i="12"/>
  <c r="D20" i="12"/>
  <c r="D21" i="12"/>
  <c r="D22" i="12"/>
  <c r="D23" i="12"/>
  <c r="D24" i="12"/>
  <c r="D25" i="12"/>
  <c r="D26" i="12"/>
  <c r="D27" i="12"/>
  <c r="D28" i="12"/>
  <c r="D29" i="12"/>
  <c r="D30" i="12"/>
  <c r="D31" i="12"/>
  <c r="D32" i="12"/>
  <c r="D33" i="12"/>
  <c r="D34" i="12"/>
  <c r="D35" i="12"/>
  <c r="D36" i="12"/>
  <c r="D37" i="12"/>
  <c r="D38" i="12"/>
  <c r="D9" i="12"/>
</calcChain>
</file>

<file path=xl/comments1.xml><?xml version="1.0" encoding="utf-8"?>
<comments xmlns="http://schemas.openxmlformats.org/spreadsheetml/2006/main">
  <authors>
    <author>DP</author>
  </authors>
  <commentList>
    <comment ref="H3" authorId="0" shapeId="0">
      <text>
        <r>
          <rPr>
            <b/>
            <sz val="9"/>
            <color indexed="81"/>
            <rFont val="Tahoma"/>
            <family val="2"/>
          </rPr>
          <t>DP:</t>
        </r>
        <r>
          <rPr>
            <sz val="9"/>
            <color indexed="81"/>
            <rFont val="Tahoma"/>
            <family val="2"/>
          </rPr>
          <t xml:space="preserve">
2020-2021</t>
        </r>
      </text>
    </comment>
  </commentList>
</comments>
</file>

<file path=xl/sharedStrings.xml><?xml version="1.0" encoding="utf-8"?>
<sst xmlns="http://schemas.openxmlformats.org/spreadsheetml/2006/main" count="852" uniqueCount="97">
  <si>
    <t>Effectifs</t>
  </si>
  <si>
    <t>Age moyen</t>
  </si>
  <si>
    <t>Professeurs des écoles</t>
  </si>
  <si>
    <t>Hommes</t>
  </si>
  <si>
    <t>Hors classe</t>
  </si>
  <si>
    <t>Ensemble</t>
  </si>
  <si>
    <t>Femmes</t>
  </si>
  <si>
    <t>Professeurs agrégés</t>
  </si>
  <si>
    <t>Professeurs certifiés</t>
  </si>
  <si>
    <t>PEPS</t>
  </si>
  <si>
    <t>PLP</t>
  </si>
  <si>
    <t>PUBLIC</t>
  </si>
  <si>
    <t>cd_sexe</t>
  </si>
  <si>
    <t>Champ: France métropolitaine + DROM; secteur public; titulaires.</t>
  </si>
  <si>
    <t>©DEPP</t>
  </si>
  <si>
    <t>01-Conseiller principal d'éducation</t>
  </si>
  <si>
    <t>02-Psychologues EN, conseillers d'orientation psychologue</t>
  </si>
  <si>
    <t>Filière administrative</t>
  </si>
  <si>
    <t>Filière santé et sociale</t>
  </si>
  <si>
    <t>Ingénieurs et personnels techniques de recherche et de formation</t>
  </si>
  <si>
    <t xml:space="preserve"> </t>
  </si>
  <si>
    <t>Indice moyen selon l'ancienneté, par corps et sexe</t>
  </si>
  <si>
    <t>Prof. des écoles</t>
  </si>
  <si>
    <t>Prof. certifiés</t>
  </si>
  <si>
    <t>Prof. agrégés</t>
  </si>
  <si>
    <t>écart</t>
  </si>
  <si>
    <t>1- classe normale</t>
  </si>
  <si>
    <t>2- hors classe</t>
  </si>
  <si>
    <t>3- classe excep,</t>
  </si>
  <si>
    <t>Classe normale</t>
  </si>
  <si>
    <t>Classe excep.</t>
  </si>
  <si>
    <t>Secteur public</t>
  </si>
  <si>
    <t>0 - 5 ans</t>
  </si>
  <si>
    <t>10 -15 ans</t>
  </si>
  <si>
    <t>15 -20 ans</t>
  </si>
  <si>
    <t>20 -25 ans</t>
  </si>
  <si>
    <t>25 -30 ans</t>
  </si>
  <si>
    <t>30 -35 ans</t>
  </si>
  <si>
    <t>35 ans et plus</t>
  </si>
  <si>
    <t>5-10 ans</t>
  </si>
  <si>
    <t>5 -10 ans</t>
  </si>
  <si>
    <t>Ancienneté : différence entre la date d'observation et la date de titularisation, Les personnes de plus de 30 ans d'ancienneté ne sont pas représentées.</t>
  </si>
  <si>
    <t>Sources : MENJS-MESRI-DEPP / Panel des personnels issu de BSA, novembre 2019.</t>
  </si>
  <si>
    <t>© DEPP</t>
  </si>
  <si>
    <t>Répartition par grade,
en %</t>
  </si>
  <si>
    <t>► Champ : France métropolitaine + DROM, personnels fonctionnaires non enseignants, rémunérés au titre de l'Education nationale, en activité au 30 novembre.</t>
  </si>
  <si>
    <t>► Champ : France métropolitaine + DROM, personnels fonctionnaires appartenant à un corps enseignant du secteur public, rémunérés au titre de l'Education nationale, en activité au 30 novembre.</t>
  </si>
  <si>
    <t>► Champ : France métropolitaine + DROM, personnels fonctionnaires appartenant à un corps enseignant du secteur public, rémunérés au titre de l'Education nationale, 
en activité au 30 novembre.</t>
  </si>
  <si>
    <t>hommes</t>
  </si>
  <si>
    <t>femmes</t>
  </si>
  <si>
    <t>1111-Professeurs
des écoles</t>
  </si>
  <si>
    <t>1122-Prof.
agrégés</t>
  </si>
  <si>
    <t>1123-Prof.
certifiés</t>
  </si>
  <si>
    <t>1124-PEPS</t>
  </si>
  <si>
    <t>1125-PLP</t>
  </si>
  <si>
    <t>Corps</t>
  </si>
  <si>
    <t>Sexe</t>
  </si>
  <si>
    <t>Grade</t>
  </si>
  <si>
    <t xml:space="preserve"> 
 </t>
  </si>
  <si>
    <t>corps_s</t>
  </si>
  <si>
    <t>anciennet_ens</t>
  </si>
  <si>
    <t/>
  </si>
  <si>
    <t>h</t>
  </si>
  <si>
    <t>f</t>
  </si>
  <si>
    <t>Tableau 4.1 - Répartition des corps enseignants, fonctionnaires du secteur public, en fonction de leur  grade en 2020-2021</t>
  </si>
  <si>
    <t xml:space="preserve">Figure 4.2 - Répartition des enseignants fonctionnaires dans les grades selon l'ancienneté, par corps et sexe en 2020-2021. </t>
  </si>
  <si>
    <t>► Champ : enseignants fonctionnaires du public, en activité et rémunérés au 30/11/2020.</t>
  </si>
  <si>
    <t>Source : panel des personnels issu de BSA 2020</t>
  </si>
  <si>
    <t>Champ : ens, Titulaires du public, en activité et rémunérés au 30/11/2020</t>
  </si>
  <si>
    <t>Figure 4.3 - Indice moyen des enseignants fonctionnaires selon l'ancienneté, par corps et sexe en 2020-2021.</t>
  </si>
  <si>
    <t>Figure 4.4 - Pyramide des anciennetés en tant que fonctionnaires des personnes en activité relevant de la vie scolaire en 2020-2021.</t>
  </si>
  <si>
    <t>Figure 4.5 - Pyramide des anciennetés en tant que fonctionnaires des personnels administratifs, sociaux et de santé (ASS), des Ingénieurs et personnels techniques de recherche et de formation (ITRF) en activité en 2020-2021.</t>
  </si>
  <si>
    <t>Ancienneté moyenne</t>
  </si>
  <si>
    <t xml:space="preserve">Figure4.2.1 – Pyramide des anciennetés en tant qu'enseignants fonctionnaires en activité dans le second degré public, en 2020-2021 </t>
  </si>
  <si>
    <t xml:space="preserve">Figure 4.1 – Pyramide des anciennetés en tant qu'enseignants fonctionnaires en activité dans le premier degré public, en 2020-2021 </t>
  </si>
  <si>
    <t>► Source : DEPP-MENJS-MESRI, Panel des personnels issu de BSA, novembre 2020.</t>
  </si>
  <si>
    <r>
      <t xml:space="preserve">Figure 4.1 – Ancienneté </t>
    </r>
    <r>
      <rPr>
        <b/>
        <vertAlign val="superscript"/>
        <sz val="10"/>
        <rFont val="Marianne Light"/>
        <family val="3"/>
        <scheme val="minor"/>
      </rPr>
      <t>1</t>
    </r>
    <r>
      <rPr>
        <b/>
        <sz val="10"/>
        <rFont val="Marianne Light"/>
        <family val="3"/>
        <scheme val="minor"/>
      </rPr>
      <t xml:space="preserve"> en tant qu'enseignants fonctionnaires en activité dans le secteur public, en 2020-2021</t>
    </r>
  </si>
  <si>
    <r>
      <rPr>
        <b/>
        <sz val="9"/>
        <rFont val="Marianne Light"/>
        <family val="3"/>
        <scheme val="minor"/>
      </rPr>
      <t>1.</t>
    </r>
    <r>
      <rPr>
        <sz val="9"/>
        <rFont val="Marianne Light"/>
        <family val="3"/>
        <scheme val="minor"/>
      </rPr>
      <t xml:space="preserve"> Une ancienneté d'un an en tant qu'enseignants fonctionnaires en activité correspond, pour les personnes concernées, à la seconde année dans l'Education nationale, 
la précédente étant l'année de stage.  </t>
    </r>
  </si>
  <si>
    <r>
      <t>1</t>
    </r>
    <r>
      <rPr>
        <vertAlign val="superscript"/>
        <sz val="9"/>
        <color indexed="8"/>
        <rFont val="Marianne Light"/>
        <family val="3"/>
        <scheme val="minor"/>
      </rPr>
      <t>er</t>
    </r>
    <r>
      <rPr>
        <sz val="9"/>
        <color indexed="8"/>
        <rFont val="Marianne Light"/>
        <family val="3"/>
        <scheme val="minor"/>
      </rPr>
      <t xml:space="preserve"> degré</t>
    </r>
  </si>
  <si>
    <r>
      <t>Ensemble 1</t>
    </r>
    <r>
      <rPr>
        <b/>
        <vertAlign val="superscript"/>
        <sz val="9"/>
        <color indexed="8"/>
        <rFont val="Marianne Light"/>
        <family val="3"/>
        <scheme val="minor"/>
      </rPr>
      <t>er</t>
    </r>
    <r>
      <rPr>
        <b/>
        <sz val="9"/>
        <color indexed="8"/>
        <rFont val="Marianne Light"/>
        <family val="3"/>
        <scheme val="minor"/>
      </rPr>
      <t xml:space="preserve"> degré</t>
    </r>
  </si>
  <si>
    <r>
      <t>2</t>
    </r>
    <r>
      <rPr>
        <vertAlign val="superscript"/>
        <sz val="9"/>
        <color indexed="8"/>
        <rFont val="Marianne Light"/>
        <family val="3"/>
        <scheme val="minor"/>
      </rPr>
      <t xml:space="preserve">nd </t>
    </r>
    <r>
      <rPr>
        <sz val="9"/>
        <color indexed="8"/>
        <rFont val="Marianne Light"/>
        <family val="3"/>
        <scheme val="minor"/>
      </rPr>
      <t>degré</t>
    </r>
  </si>
  <si>
    <r>
      <t>Ensemble 2</t>
    </r>
    <r>
      <rPr>
        <b/>
        <vertAlign val="superscript"/>
        <sz val="9"/>
        <color indexed="8"/>
        <rFont val="Marianne Light"/>
        <family val="3"/>
        <scheme val="minor"/>
      </rPr>
      <t>nd</t>
    </r>
    <r>
      <rPr>
        <b/>
        <sz val="9"/>
        <color indexed="8"/>
        <rFont val="Marianne Light"/>
        <family val="3"/>
        <scheme val="minor"/>
      </rPr>
      <t xml:space="preserve"> degré</t>
    </r>
  </si>
  <si>
    <t xml:space="preserve">Vie scolaire:  Conseillers principaux d'éducation
</t>
  </si>
  <si>
    <t>Vie scolaire :  Psychologues EN et conseillers d'orientation psychologues</t>
  </si>
  <si>
    <t xml:space="preserve">ASS - Filière administrative </t>
  </si>
  <si>
    <t xml:space="preserve">ASS - Filière santé et sociale  </t>
  </si>
  <si>
    <t>ITRF</t>
  </si>
  <si>
    <t>Enseignants titulaires en activité du premier degré</t>
  </si>
  <si>
    <t>Enseignants titulaires en activité du second degré</t>
  </si>
  <si>
    <t>► Source : DEPP-MENJS, Panel des personnels issu de BSA, novembre 2020.</t>
  </si>
  <si>
    <t>► Source : DEPP-MENJS, Panel des personnels issu de BSA, novembre 2020.</t>
  </si>
  <si>
    <t>hommes Hors classe</t>
  </si>
  <si>
    <t>hommes Classe normale</t>
  </si>
  <si>
    <t>hommes Classe exceptionelle</t>
  </si>
  <si>
    <t>femmes Classe normale</t>
  </si>
  <si>
    <t>femmes Hors classe</t>
  </si>
  <si>
    <t>femmes Classe exceptionelle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</si>
</sst>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-* #,##0.00_-;\-* #,##0.00_-;_-* &quot;-&quot;??_-;_-@_-"/>
    <numFmt numFmtId="164" formatCode="_(&quot;€&quot;* #,##0.00_);_(&quot;€&quot;* \(#,##0.00\);_(&quot;€&quot;* &quot;-&quot;??_);_(@_)"/>
    <numFmt numFmtId="165" formatCode="0.0"/>
    <numFmt numFmtId="166" formatCode="0.00000000000"/>
    <numFmt numFmtId="167" formatCode="0;0;0"/>
    <numFmt numFmtId="168" formatCode="###########0"/>
    <numFmt numFmtId="169" formatCode="0.0%"/>
    <numFmt numFmtId="170" formatCode="_-* #,##0.0_-;\-* #,##0.0_-;_-* &quot;-&quot;??_-;_-@_-"/>
  </numFmts>
  <fonts count="39">
    <font>
      <sz val="11"/>
      <color theme="1"/>
      <name val="Marianne Light"/>
      <family val="2"/>
      <scheme val="minor"/>
    </font>
    <font>
      <sz val="9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10"/>
      <name val="MS Sans Serif"/>
      <family val="2"/>
    </font>
    <font>
      <sz val="11"/>
      <color theme="1"/>
      <name val="Marianne Light"/>
      <family val="2"/>
      <scheme val="minor"/>
    </font>
    <font>
      <sz val="11"/>
      <color rgb="FF9C6500"/>
      <name val="Marianne Light"/>
      <family val="2"/>
      <scheme val="minor"/>
    </font>
    <font>
      <sz val="9"/>
      <color theme="1"/>
      <name val="Arial"/>
      <family val="2"/>
    </font>
    <font>
      <b/>
      <sz val="10"/>
      <color rgb="FF002288"/>
      <name val="Arial"/>
      <family val="2"/>
    </font>
    <font>
      <b/>
      <sz val="10"/>
      <color theme="6"/>
      <name val="Arial"/>
      <family val="2"/>
    </font>
    <font>
      <sz val="10"/>
      <color rgb="FF002288"/>
      <name val="Arial"/>
      <family val="2"/>
    </font>
    <font>
      <sz val="10"/>
      <color theme="6"/>
      <name val="Arial"/>
      <family val="2"/>
    </font>
    <font>
      <sz val="9"/>
      <color theme="1"/>
      <name val="Marianne Light"/>
      <family val="2"/>
      <scheme val="minor"/>
    </font>
    <font>
      <sz val="9"/>
      <name val="Marianne Light"/>
      <family val="2"/>
      <scheme val="minor"/>
    </font>
    <font>
      <sz val="11"/>
      <name val="Marianne Light"/>
      <family val="2"/>
      <scheme val="minor"/>
    </font>
    <font>
      <sz val="10"/>
      <color theme="1"/>
      <name val="Arial"/>
      <family val="2"/>
    </font>
    <font>
      <sz val="9.5"/>
      <color rgb="FF000000"/>
      <name val="Albany AMT"/>
      <family val="2"/>
    </font>
    <font>
      <sz val="8"/>
      <color rgb="FF000000"/>
      <name val="Courier"/>
      <family val="3"/>
    </font>
    <font>
      <b/>
      <sz val="9"/>
      <name val="Calibri"/>
      <family val="2"/>
    </font>
    <font>
      <sz val="9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name val="Marianne Light"/>
      <family val="3"/>
      <scheme val="minor"/>
    </font>
    <font>
      <b/>
      <vertAlign val="superscript"/>
      <sz val="10"/>
      <name val="Marianne Light"/>
      <family val="3"/>
      <scheme val="minor"/>
    </font>
    <font>
      <sz val="10"/>
      <name val="Marianne Light"/>
      <family val="3"/>
      <scheme val="minor"/>
    </font>
    <font>
      <sz val="11"/>
      <color theme="1"/>
      <name val="Marianne Light"/>
      <family val="3"/>
      <scheme val="minor"/>
    </font>
    <font>
      <sz val="9"/>
      <name val="Marianne Light"/>
      <family val="3"/>
      <scheme val="minor"/>
    </font>
    <font>
      <b/>
      <sz val="9"/>
      <name val="Marianne Light"/>
      <family val="3"/>
      <scheme val="minor"/>
    </font>
    <font>
      <sz val="8"/>
      <name val="Marianne Light"/>
      <family val="3"/>
      <scheme val="minor"/>
    </font>
    <font>
      <sz val="9"/>
      <color theme="1"/>
      <name val="Marianne Light"/>
      <family val="3"/>
      <scheme val="minor"/>
    </font>
    <font>
      <vertAlign val="superscript"/>
      <sz val="9"/>
      <color indexed="8"/>
      <name val="Marianne Light"/>
      <family val="3"/>
      <scheme val="minor"/>
    </font>
    <font>
      <sz val="9"/>
      <color indexed="8"/>
      <name val="Marianne Light"/>
      <family val="3"/>
      <scheme val="minor"/>
    </font>
    <font>
      <b/>
      <sz val="9"/>
      <color theme="1"/>
      <name val="Marianne Light"/>
      <family val="3"/>
      <scheme val="minor"/>
    </font>
    <font>
      <b/>
      <vertAlign val="superscript"/>
      <sz val="9"/>
      <color indexed="8"/>
      <name val="Marianne Light"/>
      <family val="3"/>
      <scheme val="minor"/>
    </font>
    <font>
      <b/>
      <sz val="9"/>
      <color indexed="8"/>
      <name val="Marianne Light"/>
      <family val="3"/>
      <scheme val="minor"/>
    </font>
    <font>
      <b/>
      <sz val="10"/>
      <color rgb="FF000000"/>
      <name val="Calibri"/>
      <family val="2"/>
    </font>
    <font>
      <b/>
      <sz val="9"/>
      <color rgb="FF000000"/>
      <name val="Calibri"/>
      <family val="2"/>
    </font>
    <font>
      <b/>
      <sz val="10"/>
      <color theme="1"/>
      <name val="Marianne Light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EB9C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C1C1C1"/>
      </left>
      <right style="thin">
        <color rgb="FFC1C1C1"/>
      </right>
      <top style="thin">
        <color rgb="FFC1C1C1"/>
      </top>
      <bottom style="thin">
        <color rgb="FFC1C1C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1">
    <xf numFmtId="0" fontId="0" fillId="0" borderId="0"/>
    <xf numFmtId="164" fontId="2" fillId="0" borderId="0" applyFont="0" applyFill="0" applyBorder="0" applyAlignment="0" applyProtection="0"/>
    <xf numFmtId="0" fontId="7" fillId="3" borderId="0" applyNumberFormat="0" applyBorder="0" applyAlignment="0" applyProtection="0"/>
    <xf numFmtId="0" fontId="2" fillId="0" borderId="0"/>
    <xf numFmtId="0" fontId="2" fillId="0" borderId="0"/>
    <xf numFmtId="0" fontId="6" fillId="0" borderId="0"/>
    <xf numFmtId="0" fontId="5" fillId="0" borderId="0"/>
    <xf numFmtId="9" fontId="6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8" fillId="0" borderId="0"/>
    <xf numFmtId="43" fontId="6" fillId="0" borderId="0" applyFont="0" applyFill="0" applyBorder="0" applyAlignment="0" applyProtection="0"/>
  </cellStyleXfs>
  <cellXfs count="244">
    <xf numFmtId="0" fontId="0" fillId="0" borderId="0" xfId="0"/>
    <xf numFmtId="0" fontId="2" fillId="0" borderId="0" xfId="4"/>
    <xf numFmtId="0" fontId="4" fillId="2" borderId="0" xfId="2" applyFont="1" applyFill="1" applyAlignment="1">
      <alignment horizontal="left" vertical="center"/>
    </xf>
    <xf numFmtId="0" fontId="2" fillId="0" borderId="0" xfId="4" applyFont="1" applyAlignment="1">
      <alignment vertical="center"/>
    </xf>
    <xf numFmtId="0" fontId="2" fillId="0" borderId="0" xfId="3"/>
    <xf numFmtId="0" fontId="3" fillId="0" borderId="0" xfId="3" applyFont="1" applyFill="1" applyBorder="1" applyAlignment="1">
      <alignment vertical="center" wrapText="1"/>
    </xf>
    <xf numFmtId="0" fontId="2" fillId="0" borderId="0" xfId="3" applyFont="1" applyAlignment="1">
      <alignment vertical="center"/>
    </xf>
    <xf numFmtId="9" fontId="0" fillId="0" borderId="0" xfId="0" applyNumberFormat="1"/>
    <xf numFmtId="166" fontId="0" fillId="0" borderId="0" xfId="0" applyNumberFormat="1"/>
    <xf numFmtId="167" fontId="2" fillId="0" borderId="0" xfId="3" applyNumberFormat="1"/>
    <xf numFmtId="167" fontId="2" fillId="0" borderId="0" xfId="4" applyNumberFormat="1"/>
    <xf numFmtId="0" fontId="2" fillId="0" borderId="3" xfId="3" applyBorder="1"/>
    <xf numFmtId="0" fontId="2" fillId="0" borderId="4" xfId="3" applyBorder="1"/>
    <xf numFmtId="0" fontId="2" fillId="0" borderId="5" xfId="3" applyBorder="1"/>
    <xf numFmtId="0" fontId="2" fillId="0" borderId="1" xfId="4" applyBorder="1"/>
    <xf numFmtId="0" fontId="2" fillId="0" borderId="6" xfId="4" applyBorder="1"/>
    <xf numFmtId="0" fontId="2" fillId="0" borderId="3" xfId="4" applyBorder="1"/>
    <xf numFmtId="0" fontId="2" fillId="0" borderId="4" xfId="4" applyFont="1" applyBorder="1"/>
    <xf numFmtId="0" fontId="2" fillId="0" borderId="5" xfId="4" applyFont="1" applyBorder="1"/>
    <xf numFmtId="167" fontId="2" fillId="0" borderId="7" xfId="4" applyNumberFormat="1" applyBorder="1"/>
    <xf numFmtId="1" fontId="2" fillId="0" borderId="8" xfId="4" applyNumberFormat="1" applyBorder="1"/>
    <xf numFmtId="167" fontId="2" fillId="0" borderId="4" xfId="3" applyNumberFormat="1" applyBorder="1"/>
    <xf numFmtId="1" fontId="2" fillId="0" borderId="0" xfId="4" applyNumberFormat="1"/>
    <xf numFmtId="0" fontId="9" fillId="0" borderId="3" xfId="0" applyFont="1" applyFill="1" applyBorder="1" applyAlignment="1">
      <alignment horizontal="center" vertical="top" wrapText="1"/>
    </xf>
    <xf numFmtId="0" fontId="10" fillId="0" borderId="3" xfId="0" applyFont="1" applyFill="1" applyBorder="1" applyAlignment="1">
      <alignment horizontal="center" vertical="top" wrapText="1"/>
    </xf>
    <xf numFmtId="1" fontId="11" fillId="0" borderId="3" xfId="0" applyNumberFormat="1" applyFont="1" applyFill="1" applyBorder="1" applyAlignment="1">
      <alignment vertical="top" wrapText="1"/>
    </xf>
    <xf numFmtId="9" fontId="12" fillId="0" borderId="3" xfId="7" applyFont="1" applyFill="1" applyBorder="1" applyAlignment="1">
      <alignment vertical="top" wrapText="1"/>
    </xf>
    <xf numFmtId="9" fontId="2" fillId="0" borderId="0" xfId="7" applyFont="1"/>
    <xf numFmtId="0" fontId="0" fillId="5" borderId="0" xfId="0" applyFill="1"/>
    <xf numFmtId="0" fontId="13" fillId="0" borderId="0" xfId="0" applyFont="1"/>
    <xf numFmtId="0" fontId="2" fillId="5" borderId="0" xfId="3" applyFont="1" applyFill="1" applyAlignment="1">
      <alignment vertical="center"/>
    </xf>
    <xf numFmtId="0" fontId="3" fillId="5" borderId="0" xfId="3" applyFont="1" applyFill="1"/>
    <xf numFmtId="0" fontId="15" fillId="5" borderId="0" xfId="0" applyFont="1" applyFill="1"/>
    <xf numFmtId="9" fontId="0" fillId="5" borderId="0" xfId="0" applyNumberFormat="1" applyFill="1"/>
    <xf numFmtId="0" fontId="14" fillId="5" borderId="0" xfId="0" applyFont="1" applyFill="1" applyAlignment="1">
      <alignment horizontal="left"/>
    </xf>
    <xf numFmtId="0" fontId="8" fillId="5" borderId="0" xfId="0" applyFont="1" applyFill="1" applyAlignment="1">
      <alignment wrapText="1"/>
    </xf>
    <xf numFmtId="0" fontId="8" fillId="5" borderId="0" xfId="0" applyFont="1" applyFill="1" applyAlignment="1"/>
    <xf numFmtId="0" fontId="0" fillId="5" borderId="0" xfId="0" applyFill="1" applyAlignment="1">
      <alignment wrapText="1"/>
    </xf>
    <xf numFmtId="0" fontId="0" fillId="5" borderId="0" xfId="0" applyFill="1" applyAlignment="1"/>
    <xf numFmtId="0" fontId="8" fillId="5" borderId="0" xfId="0" applyFont="1" applyFill="1" applyAlignment="1">
      <alignment horizontal="left"/>
    </xf>
    <xf numFmtId="0" fontId="15" fillId="5" borderId="0" xfId="0" applyFont="1" applyFill="1" applyAlignment="1"/>
    <xf numFmtId="0" fontId="0" fillId="5" borderId="0" xfId="0" applyFill="1" applyAlignment="1">
      <alignment horizontal="left"/>
    </xf>
    <xf numFmtId="0" fontId="2" fillId="5" borderId="0" xfId="3" applyFill="1" applyAlignment="1">
      <alignment horizontal="center" vertical="center" wrapText="1"/>
    </xf>
    <xf numFmtId="0" fontId="2" fillId="5" borderId="0" xfId="3" applyFill="1"/>
    <xf numFmtId="0" fontId="2" fillId="5" borderId="3" xfId="3" applyFill="1" applyBorder="1"/>
    <xf numFmtId="49" fontId="2" fillId="5" borderId="3" xfId="3" applyNumberFormat="1" applyFont="1" applyFill="1" applyBorder="1"/>
    <xf numFmtId="167" fontId="2" fillId="5" borderId="3" xfId="3" applyNumberFormat="1" applyFill="1" applyBorder="1"/>
    <xf numFmtId="0" fontId="0" fillId="5" borderId="3" xfId="0" applyNumberFormat="1" applyFont="1" applyFill="1" applyBorder="1" applyAlignment="1" applyProtection="1">
      <alignment horizontal="right" wrapText="1"/>
    </xf>
    <xf numFmtId="167" fontId="2" fillId="5" borderId="0" xfId="3" applyNumberFormat="1" applyFill="1"/>
    <xf numFmtId="49" fontId="3" fillId="5" borderId="0" xfId="3" applyNumberFormat="1" applyFont="1" applyFill="1"/>
    <xf numFmtId="0" fontId="14" fillId="5" borderId="0" xfId="3" applyFont="1" applyFill="1" applyAlignment="1">
      <alignment vertical="center"/>
    </xf>
    <xf numFmtId="0" fontId="4" fillId="5" borderId="0" xfId="2" applyFont="1" applyFill="1" applyAlignment="1">
      <alignment horizontal="left" vertical="center"/>
    </xf>
    <xf numFmtId="0" fontId="1" fillId="5" borderId="0" xfId="2" applyFont="1" applyFill="1" applyAlignment="1">
      <alignment vertical="center"/>
    </xf>
    <xf numFmtId="0" fontId="2" fillId="5" borderId="3" xfId="3" applyFill="1" applyBorder="1" applyAlignment="1">
      <alignment horizontal="left"/>
    </xf>
    <xf numFmtId="0" fontId="2" fillId="5" borderId="0" xfId="3" applyFill="1" applyAlignment="1">
      <alignment horizontal="left"/>
    </xf>
    <xf numFmtId="0" fontId="2" fillId="5" borderId="7" xfId="3" applyFill="1" applyBorder="1"/>
    <xf numFmtId="167" fontId="2" fillId="5" borderId="3" xfId="3" applyNumberFormat="1" applyFill="1" applyBorder="1" applyAlignment="1">
      <alignment horizontal="right"/>
    </xf>
    <xf numFmtId="0" fontId="2" fillId="5" borderId="3" xfId="3" applyFont="1" applyFill="1" applyBorder="1" applyAlignment="1">
      <alignment horizontal="right"/>
    </xf>
    <xf numFmtId="167" fontId="2" fillId="5" borderId="0" xfId="3" applyNumberFormat="1" applyFill="1" applyAlignment="1">
      <alignment horizontal="left"/>
    </xf>
    <xf numFmtId="16" fontId="2" fillId="5" borderId="3" xfId="3" applyNumberFormat="1" applyFill="1" applyBorder="1"/>
    <xf numFmtId="0" fontId="16" fillId="5" borderId="3" xfId="0" applyNumberFormat="1" applyFont="1" applyFill="1" applyBorder="1" applyAlignment="1" applyProtection="1">
      <alignment horizontal="left" vertical="top" wrapText="1"/>
    </xf>
    <xf numFmtId="49" fontId="2" fillId="5" borderId="0" xfId="3" applyNumberFormat="1" applyFont="1" applyFill="1" applyBorder="1"/>
    <xf numFmtId="0" fontId="2" fillId="5" borderId="0" xfId="3" applyNumberFormat="1" applyFont="1" applyFill="1" applyBorder="1" applyAlignment="1" applyProtection="1"/>
    <xf numFmtId="0" fontId="14" fillId="5" borderId="0" xfId="3" applyFont="1" applyFill="1" applyAlignment="1">
      <alignment horizontal="center" vertical="center"/>
    </xf>
    <xf numFmtId="0" fontId="9" fillId="0" borderId="3" xfId="0" applyFont="1" applyFill="1" applyBorder="1" applyAlignment="1">
      <alignment horizontal="center" vertical="top" wrapText="1"/>
    </xf>
    <xf numFmtId="168" fontId="17" fillId="6" borderId="55" xfId="0" applyNumberFormat="1" applyFont="1" applyFill="1" applyBorder="1" applyAlignment="1">
      <alignment horizontal="right"/>
    </xf>
    <xf numFmtId="168" fontId="2" fillId="0" borderId="0" xfId="4" applyNumberFormat="1"/>
    <xf numFmtId="168" fontId="2" fillId="0" borderId="0" xfId="3" applyNumberFormat="1"/>
    <xf numFmtId="168" fontId="2" fillId="0" borderId="4" xfId="3" applyNumberFormat="1" applyBorder="1"/>
    <xf numFmtId="0" fontId="18" fillId="0" borderId="0" xfId="9" applyFont="1" applyFill="1" applyBorder="1" applyAlignment="1">
      <alignment horizontal="left"/>
    </xf>
    <xf numFmtId="0" fontId="18" fillId="0" borderId="0" xfId="9" applyFont="1" applyFill="1" applyBorder="1" applyAlignment="1">
      <alignment horizontal="right"/>
    </xf>
    <xf numFmtId="0" fontId="18" fillId="0" borderId="0" xfId="9" applyFont="1" applyFill="1" applyBorder="1" applyAlignment="1">
      <alignment horizontal="left" wrapText="1"/>
    </xf>
    <xf numFmtId="0" fontId="19" fillId="5" borderId="41" xfId="0" applyFont="1" applyFill="1" applyBorder="1" applyAlignment="1">
      <alignment vertical="top" wrapText="1"/>
    </xf>
    <xf numFmtId="0" fontId="19" fillId="5" borderId="9" xfId="0" applyFont="1" applyFill="1" applyBorder="1" applyAlignment="1">
      <alignment horizontal="center" vertical="top" wrapText="1"/>
    </xf>
    <xf numFmtId="1" fontId="20" fillId="5" borderId="15" xfId="0" applyNumberFormat="1" applyFont="1" applyFill="1" applyBorder="1" applyAlignment="1">
      <alignment vertical="top" wrapText="1"/>
    </xf>
    <xf numFmtId="1" fontId="20" fillId="5" borderId="9" xfId="0" applyNumberFormat="1" applyFont="1" applyFill="1" applyBorder="1" applyAlignment="1">
      <alignment vertical="top" wrapText="1"/>
    </xf>
    <xf numFmtId="0" fontId="19" fillId="5" borderId="37" xfId="0" applyFont="1" applyFill="1" applyBorder="1" applyAlignment="1">
      <alignment horizontal="center" vertical="top" wrapText="1"/>
    </xf>
    <xf numFmtId="1" fontId="20" fillId="5" borderId="37" xfId="0" applyNumberFormat="1" applyFont="1" applyFill="1" applyBorder="1" applyAlignment="1">
      <alignment vertical="top" wrapText="1"/>
    </xf>
    <xf numFmtId="0" fontId="19" fillId="5" borderId="51" xfId="0" applyFont="1" applyFill="1" applyBorder="1" applyAlignment="1">
      <alignment vertical="top" wrapText="1"/>
    </xf>
    <xf numFmtId="0" fontId="19" fillId="5" borderId="0" xfId="0" applyFont="1" applyFill="1" applyBorder="1" applyAlignment="1">
      <alignment vertical="top" wrapText="1"/>
    </xf>
    <xf numFmtId="169" fontId="12" fillId="0" borderId="3" xfId="7" applyNumberFormat="1" applyFont="1" applyFill="1" applyBorder="1" applyAlignment="1">
      <alignment vertical="top" wrapText="1"/>
    </xf>
    <xf numFmtId="9" fontId="2" fillId="0" borderId="0" xfId="4" applyNumberFormat="1"/>
    <xf numFmtId="170" fontId="18" fillId="0" borderId="0" xfId="10" applyNumberFormat="1" applyFont="1" applyFill="1" applyBorder="1" applyAlignment="1">
      <alignment horizontal="right"/>
    </xf>
    <xf numFmtId="0" fontId="2" fillId="5" borderId="3" xfId="3" applyFill="1" applyBorder="1" applyAlignment="1">
      <alignment wrapText="1"/>
    </xf>
    <xf numFmtId="165" fontId="2" fillId="5" borderId="3" xfId="3" applyNumberFormat="1" applyFill="1" applyBorder="1"/>
    <xf numFmtId="165" fontId="2" fillId="5" borderId="3" xfId="3" applyNumberFormat="1" applyFill="1" applyBorder="1" applyAlignment="1">
      <alignment horizontal="left"/>
    </xf>
    <xf numFmtId="165" fontId="0" fillId="5" borderId="3" xfId="0" applyNumberFormat="1" applyFont="1" applyFill="1" applyBorder="1" applyAlignment="1" applyProtection="1">
      <alignment horizontal="right" wrapText="1"/>
    </xf>
    <xf numFmtId="169" fontId="0" fillId="0" borderId="0" xfId="0" applyNumberFormat="1"/>
    <xf numFmtId="2" fontId="2" fillId="0" borderId="0" xfId="4" applyNumberFormat="1"/>
    <xf numFmtId="0" fontId="8" fillId="5" borderId="0" xfId="0" applyFont="1" applyFill="1" applyAlignment="1">
      <alignment horizontal="left"/>
    </xf>
    <xf numFmtId="0" fontId="25" fillId="5" borderId="0" xfId="3" applyFont="1" applyFill="1" applyBorder="1" applyAlignment="1">
      <alignment vertical="center" wrapText="1"/>
    </xf>
    <xf numFmtId="0" fontId="23" fillId="5" borderId="0" xfId="3" applyFont="1" applyFill="1" applyBorder="1" applyAlignment="1">
      <alignment vertical="center" wrapText="1"/>
    </xf>
    <xf numFmtId="0" fontId="26" fillId="5" borderId="0" xfId="0" applyFont="1" applyFill="1"/>
    <xf numFmtId="0" fontId="27" fillId="0" borderId="0" xfId="0" applyFont="1" applyAlignment="1">
      <alignment horizontal="left"/>
    </xf>
    <xf numFmtId="0" fontId="25" fillId="5" borderId="0" xfId="4" applyFont="1" applyFill="1" applyBorder="1" applyAlignment="1">
      <alignment vertical="center" wrapText="1"/>
    </xf>
    <xf numFmtId="0" fontId="29" fillId="5" borderId="0" xfId="2" applyFont="1" applyFill="1" applyAlignment="1">
      <alignment horizontal="left" vertical="center"/>
    </xf>
    <xf numFmtId="0" fontId="25" fillId="5" borderId="0" xfId="3" applyFont="1" applyFill="1" applyAlignment="1">
      <alignment vertical="center"/>
    </xf>
    <xf numFmtId="0" fontId="23" fillId="0" borderId="0" xfId="3" applyFont="1"/>
    <xf numFmtId="0" fontId="30" fillId="0" borderId="0" xfId="0" applyFont="1"/>
    <xf numFmtId="0" fontId="30" fillId="0" borderId="0" xfId="0" applyFont="1" applyAlignment="1">
      <alignment horizontal="left"/>
    </xf>
    <xf numFmtId="0" fontId="30" fillId="0" borderId="0" xfId="0" applyFont="1" applyFill="1"/>
    <xf numFmtId="0" fontId="30" fillId="0" borderId="0" xfId="0" applyFont="1" applyFill="1" applyBorder="1"/>
    <xf numFmtId="0" fontId="30" fillId="0" borderId="0" xfId="0" applyFont="1" applyBorder="1"/>
    <xf numFmtId="0" fontId="30" fillId="0" borderId="0" xfId="0" applyFont="1" applyBorder="1" applyAlignment="1">
      <alignment horizontal="left"/>
    </xf>
    <xf numFmtId="0" fontId="30" fillId="4" borderId="1" xfId="0" applyFont="1" applyFill="1" applyBorder="1"/>
    <xf numFmtId="0" fontId="30" fillId="4" borderId="2" xfId="0" applyFont="1" applyFill="1" applyBorder="1"/>
    <xf numFmtId="0" fontId="30" fillId="4" borderId="2" xfId="0" applyFont="1" applyFill="1" applyBorder="1" applyAlignment="1">
      <alignment horizontal="left"/>
    </xf>
    <xf numFmtId="0" fontId="27" fillId="4" borderId="3" xfId="0" applyFont="1" applyFill="1" applyBorder="1" applyAlignment="1">
      <alignment horizontal="right" vertical="top"/>
    </xf>
    <xf numFmtId="0" fontId="27" fillId="4" borderId="3" xfId="0" applyFont="1" applyFill="1" applyBorder="1" applyAlignment="1">
      <alignment horizontal="right" vertical="top" wrapText="1"/>
    </xf>
    <xf numFmtId="0" fontId="30" fillId="0" borderId="16" xfId="0" applyFont="1" applyBorder="1" applyAlignment="1">
      <alignment horizontal="left" vertical="top" wrapText="1"/>
    </xf>
    <xf numFmtId="3" fontId="30" fillId="0" borderId="23" xfId="0" applyNumberFormat="1" applyFont="1" applyBorder="1" applyAlignment="1">
      <alignment vertical="top" wrapText="1"/>
    </xf>
    <xf numFmtId="165" fontId="30" fillId="0" borderId="14" xfId="0" applyNumberFormat="1" applyFont="1" applyFill="1" applyBorder="1" applyAlignment="1">
      <alignment vertical="top" wrapText="1"/>
    </xf>
    <xf numFmtId="165" fontId="30" fillId="0" borderId="24" xfId="0" applyNumberFormat="1" applyFont="1" applyFill="1" applyBorder="1" applyAlignment="1">
      <alignment vertical="top" wrapText="1"/>
    </xf>
    <xf numFmtId="0" fontId="30" fillId="0" borderId="17" xfId="0" applyFont="1" applyBorder="1" applyAlignment="1">
      <alignment horizontal="left" vertical="top" wrapText="1"/>
    </xf>
    <xf numFmtId="3" fontId="30" fillId="0" borderId="25" xfId="0" applyNumberFormat="1" applyFont="1" applyBorder="1" applyAlignment="1">
      <alignment vertical="top" wrapText="1"/>
    </xf>
    <xf numFmtId="165" fontId="30" fillId="0" borderId="9" xfId="0" applyNumberFormat="1" applyFont="1" applyFill="1" applyBorder="1" applyAlignment="1">
      <alignment vertical="top" wrapText="1"/>
    </xf>
    <xf numFmtId="165" fontId="30" fillId="0" borderId="26" xfId="0" applyNumberFormat="1" applyFont="1" applyFill="1" applyBorder="1" applyAlignment="1">
      <alignment vertical="top" wrapText="1"/>
    </xf>
    <xf numFmtId="0" fontId="33" fillId="0" borderId="18" xfId="0" applyFont="1" applyBorder="1" applyAlignment="1">
      <alignment horizontal="left" vertical="top" wrapText="1"/>
    </xf>
    <xf numFmtId="3" fontId="33" fillId="0" borderId="27" xfId="0" applyNumberFormat="1" applyFont="1" applyBorder="1" applyAlignment="1">
      <alignment vertical="top" wrapText="1"/>
    </xf>
    <xf numFmtId="165" fontId="33" fillId="0" borderId="15" xfId="0" applyNumberFormat="1" applyFont="1" applyFill="1" applyBorder="1" applyAlignment="1">
      <alignment vertical="top" wrapText="1"/>
    </xf>
    <xf numFmtId="165" fontId="33" fillId="0" borderId="28" xfId="0" applyNumberFormat="1" applyFont="1" applyFill="1" applyBorder="1" applyAlignment="1">
      <alignment vertical="top" wrapText="1"/>
    </xf>
    <xf numFmtId="0" fontId="33" fillId="0" borderId="0" xfId="0" applyFont="1" applyFill="1" applyBorder="1"/>
    <xf numFmtId="0" fontId="33" fillId="0" borderId="19" xfId="0" applyFont="1" applyBorder="1" applyAlignment="1">
      <alignment horizontal="left" vertical="top" wrapText="1"/>
    </xf>
    <xf numFmtId="3" fontId="33" fillId="0" borderId="29" xfId="0" applyNumberFormat="1" applyFont="1" applyBorder="1" applyAlignment="1">
      <alignment vertical="top" wrapText="1"/>
    </xf>
    <xf numFmtId="165" fontId="33" fillId="0" borderId="11" xfId="0" applyNumberFormat="1" applyFont="1" applyFill="1" applyBorder="1" applyAlignment="1">
      <alignment vertical="top" wrapText="1"/>
    </xf>
    <xf numFmtId="165" fontId="33" fillId="0" borderId="30" xfId="0" applyNumberFormat="1" applyFont="1" applyFill="1" applyBorder="1" applyAlignment="1">
      <alignment vertical="top" wrapText="1"/>
    </xf>
    <xf numFmtId="0" fontId="33" fillId="0" borderId="20" xfId="0" applyFont="1" applyBorder="1" applyAlignment="1">
      <alignment horizontal="left" vertical="top" wrapText="1"/>
    </xf>
    <xf numFmtId="3" fontId="33" fillId="0" borderId="31" xfId="0" applyNumberFormat="1" applyFont="1" applyBorder="1" applyAlignment="1">
      <alignment vertical="top" wrapText="1"/>
    </xf>
    <xf numFmtId="165" fontId="33" fillId="0" borderId="10" xfId="0" applyNumberFormat="1" applyFont="1" applyFill="1" applyBorder="1" applyAlignment="1">
      <alignment vertical="top" wrapText="1"/>
    </xf>
    <xf numFmtId="165" fontId="33" fillId="0" borderId="32" xfId="0" applyNumberFormat="1" applyFont="1" applyFill="1" applyBorder="1" applyAlignment="1">
      <alignment vertical="top" wrapText="1"/>
    </xf>
    <xf numFmtId="0" fontId="33" fillId="0" borderId="17" xfId="0" applyFont="1" applyBorder="1" applyAlignment="1">
      <alignment horizontal="left" vertical="top" wrapText="1"/>
    </xf>
    <xf numFmtId="3" fontId="33" fillId="0" borderId="25" xfId="0" applyNumberFormat="1" applyFont="1" applyBorder="1" applyAlignment="1">
      <alignment vertical="top" wrapText="1"/>
    </xf>
    <xf numFmtId="165" fontId="33" fillId="0" borderId="9" xfId="0" applyNumberFormat="1" applyFont="1" applyFill="1" applyBorder="1" applyAlignment="1">
      <alignment vertical="top" wrapText="1"/>
    </xf>
    <xf numFmtId="165" fontId="33" fillId="0" borderId="26" xfId="0" applyNumberFormat="1" applyFont="1" applyFill="1" applyBorder="1" applyAlignment="1">
      <alignment vertical="top" wrapText="1"/>
    </xf>
    <xf numFmtId="165" fontId="30" fillId="0" borderId="0" xfId="0" applyNumberFormat="1" applyFont="1"/>
    <xf numFmtId="0" fontId="30" fillId="0" borderId="20" xfId="0" applyFont="1" applyBorder="1" applyAlignment="1">
      <alignment horizontal="left" vertical="top" wrapText="1"/>
    </xf>
    <xf numFmtId="3" fontId="30" fillId="0" borderId="31" xfId="0" applyNumberFormat="1" applyFont="1" applyBorder="1" applyAlignment="1">
      <alignment vertical="top" wrapText="1"/>
    </xf>
    <xf numFmtId="165" fontId="30" fillId="0" borderId="10" xfId="0" applyNumberFormat="1" applyFont="1" applyFill="1" applyBorder="1" applyAlignment="1">
      <alignment vertical="top" wrapText="1"/>
    </xf>
    <xf numFmtId="165" fontId="30" fillId="0" borderId="32" xfId="0" applyNumberFormat="1" applyFont="1" applyFill="1" applyBorder="1" applyAlignment="1">
      <alignment vertical="top" wrapText="1"/>
    </xf>
    <xf numFmtId="0" fontId="30" fillId="0" borderId="21" xfId="0" applyFont="1" applyBorder="1" applyAlignment="1">
      <alignment horizontal="left" vertical="top" wrapText="1"/>
    </xf>
    <xf numFmtId="3" fontId="30" fillId="0" borderId="33" xfId="0" applyNumberFormat="1" applyFont="1" applyBorder="1" applyAlignment="1">
      <alignment vertical="top" wrapText="1"/>
    </xf>
    <xf numFmtId="165" fontId="30" fillId="0" borderId="13" xfId="0" applyNumberFormat="1" applyFont="1" applyFill="1" applyBorder="1" applyAlignment="1">
      <alignment vertical="top" wrapText="1"/>
    </xf>
    <xf numFmtId="165" fontId="30" fillId="0" borderId="34" xfId="0" applyNumberFormat="1" applyFont="1" applyFill="1" applyBorder="1" applyAlignment="1">
      <alignment vertical="top" wrapText="1"/>
    </xf>
    <xf numFmtId="0" fontId="33" fillId="0" borderId="21" xfId="0" applyFont="1" applyBorder="1" applyAlignment="1">
      <alignment horizontal="left" vertical="top" wrapText="1"/>
    </xf>
    <xf numFmtId="3" fontId="33" fillId="0" borderId="33" xfId="0" applyNumberFormat="1" applyFont="1" applyBorder="1" applyAlignment="1">
      <alignment vertical="top" wrapText="1"/>
    </xf>
    <xf numFmtId="165" fontId="33" fillId="0" borderId="13" xfId="0" applyNumberFormat="1" applyFont="1" applyFill="1" applyBorder="1" applyAlignment="1">
      <alignment vertical="top" wrapText="1"/>
    </xf>
    <xf numFmtId="165" fontId="33" fillId="0" borderId="34" xfId="0" applyNumberFormat="1" applyFont="1" applyFill="1" applyBorder="1" applyAlignment="1">
      <alignment vertical="top" wrapText="1"/>
    </xf>
    <xf numFmtId="0" fontId="30" fillId="0" borderId="22" xfId="0" applyFont="1" applyBorder="1" applyAlignment="1">
      <alignment horizontal="left" vertical="top" wrapText="1"/>
    </xf>
    <xf numFmtId="3" fontId="30" fillId="0" borderId="35" xfId="0" applyNumberFormat="1" applyFont="1" applyBorder="1" applyAlignment="1">
      <alignment vertical="top" wrapText="1"/>
    </xf>
    <xf numFmtId="165" fontId="30" fillId="0" borderId="12" xfId="0" applyNumberFormat="1" applyFont="1" applyFill="1" applyBorder="1" applyAlignment="1">
      <alignment vertical="top" wrapText="1"/>
    </xf>
    <xf numFmtId="165" fontId="30" fillId="0" borderId="36" xfId="0" applyNumberFormat="1" applyFont="1" applyFill="1" applyBorder="1" applyAlignment="1">
      <alignment vertical="top" wrapText="1"/>
    </xf>
    <xf numFmtId="3" fontId="30" fillId="5" borderId="31" xfId="0" applyNumberFormat="1" applyFont="1" applyFill="1" applyBorder="1" applyAlignment="1">
      <alignment vertical="top" wrapText="1"/>
    </xf>
    <xf numFmtId="165" fontId="30" fillId="5" borderId="10" xfId="0" applyNumberFormat="1" applyFont="1" applyFill="1" applyBorder="1" applyAlignment="1">
      <alignment vertical="top" wrapText="1"/>
    </xf>
    <xf numFmtId="165" fontId="30" fillId="5" borderId="32" xfId="0" applyNumberFormat="1" applyFont="1" applyFill="1" applyBorder="1" applyAlignment="1">
      <alignment vertical="top" wrapText="1"/>
    </xf>
    <xf numFmtId="3" fontId="30" fillId="5" borderId="25" xfId="0" applyNumberFormat="1" applyFont="1" applyFill="1" applyBorder="1" applyAlignment="1">
      <alignment vertical="top" wrapText="1"/>
    </xf>
    <xf numFmtId="165" fontId="30" fillId="5" borderId="26" xfId="0" applyNumberFormat="1" applyFont="1" applyFill="1" applyBorder="1" applyAlignment="1">
      <alignment vertical="top" wrapText="1"/>
    </xf>
    <xf numFmtId="3" fontId="30" fillId="0" borderId="0" xfId="0" applyNumberFormat="1" applyFont="1"/>
    <xf numFmtId="3" fontId="33" fillId="5" borderId="27" xfId="0" applyNumberFormat="1" applyFont="1" applyFill="1" applyBorder="1" applyAlignment="1">
      <alignment vertical="top" wrapText="1"/>
    </xf>
    <xf numFmtId="165" fontId="33" fillId="5" borderId="53" xfId="0" applyNumberFormat="1" applyFont="1" applyFill="1" applyBorder="1" applyAlignment="1">
      <alignment vertical="top" wrapText="1"/>
    </xf>
    <xf numFmtId="165" fontId="33" fillId="5" borderId="28" xfId="0" applyNumberFormat="1" applyFont="1" applyFill="1" applyBorder="1" applyAlignment="1">
      <alignment vertical="top" wrapText="1"/>
    </xf>
    <xf numFmtId="0" fontId="30" fillId="0" borderId="3" xfId="0" applyFont="1" applyBorder="1" applyAlignment="1">
      <alignment horizontal="left" vertical="top" wrapText="1"/>
    </xf>
    <xf numFmtId="3" fontId="30" fillId="5" borderId="3" xfId="0" applyNumberFormat="1" applyFont="1" applyFill="1" applyBorder="1" applyAlignment="1">
      <alignment vertical="top" wrapText="1"/>
    </xf>
    <xf numFmtId="165" fontId="30" fillId="5" borderId="3" xfId="0" applyNumberFormat="1" applyFont="1" applyFill="1" applyBorder="1" applyAlignment="1">
      <alignment vertical="top" wrapText="1"/>
    </xf>
    <xf numFmtId="0" fontId="33" fillId="0" borderId="3" xfId="0" applyFont="1" applyBorder="1" applyAlignment="1">
      <alignment horizontal="left" vertical="top" wrapText="1"/>
    </xf>
    <xf numFmtId="3" fontId="33" fillId="5" borderId="3" xfId="0" applyNumberFormat="1" applyFont="1" applyFill="1" applyBorder="1" applyAlignment="1">
      <alignment vertical="top" wrapText="1"/>
    </xf>
    <xf numFmtId="165" fontId="33" fillId="5" borderId="3" xfId="0" applyNumberFormat="1" applyFont="1" applyFill="1" applyBorder="1" applyAlignment="1">
      <alignment vertical="top" wrapText="1"/>
    </xf>
    <xf numFmtId="0" fontId="27" fillId="0" borderId="0" xfId="0" applyFont="1" applyFill="1"/>
    <xf numFmtId="0" fontId="27" fillId="0" borderId="0" xfId="4" applyFont="1" applyAlignment="1">
      <alignment horizontal="left"/>
    </xf>
    <xf numFmtId="0" fontId="27" fillId="0" borderId="0" xfId="4" applyFont="1"/>
    <xf numFmtId="3" fontId="27" fillId="0" borderId="0" xfId="4" applyNumberFormat="1" applyFont="1"/>
    <xf numFmtId="0" fontId="27" fillId="0" borderId="0" xfId="4" applyFont="1" applyFill="1"/>
    <xf numFmtId="0" fontId="36" fillId="0" borderId="0" xfId="0" applyFont="1" applyAlignment="1">
      <alignment horizontal="center" vertical="center" readingOrder="1"/>
    </xf>
    <xf numFmtId="0" fontId="36" fillId="0" borderId="0" xfId="0" applyFont="1" applyAlignment="1">
      <alignment horizontal="left" vertical="center" wrapText="1" readingOrder="1"/>
    </xf>
    <xf numFmtId="0" fontId="37" fillId="0" borderId="0" xfId="0" applyFont="1" applyAlignment="1">
      <alignment horizontal="center" vertical="center" readingOrder="1"/>
    </xf>
    <xf numFmtId="0" fontId="38" fillId="0" borderId="0" xfId="0" applyFont="1"/>
    <xf numFmtId="1" fontId="11" fillId="0" borderId="3" xfId="0" applyNumberFormat="1" applyFont="1" applyBorder="1" applyAlignment="1">
      <alignment vertical="top" wrapText="1"/>
    </xf>
    <xf numFmtId="0" fontId="25" fillId="5" borderId="0" xfId="4" applyFont="1" applyFill="1" applyBorder="1" applyAlignment="1">
      <alignment horizontal="center" vertical="center" wrapText="1"/>
    </xf>
    <xf numFmtId="0" fontId="23" fillId="5" borderId="0" xfId="4" applyFont="1" applyFill="1" applyBorder="1" applyAlignment="1">
      <alignment horizontal="left" vertical="center" wrapText="1"/>
    </xf>
    <xf numFmtId="0" fontId="27" fillId="5" borderId="0" xfId="2" applyFont="1" applyFill="1" applyAlignment="1">
      <alignment horizontal="left" vertical="center" wrapText="1"/>
    </xf>
    <xf numFmtId="0" fontId="27" fillId="5" borderId="0" xfId="2" applyFont="1" applyFill="1" applyAlignment="1">
      <alignment horizontal="left" vertical="center"/>
    </xf>
    <xf numFmtId="0" fontId="27" fillId="0" borderId="0" xfId="4" applyFont="1" applyBorder="1" applyAlignment="1">
      <alignment horizontal="left" wrapText="1"/>
    </xf>
    <xf numFmtId="0" fontId="30" fillId="0" borderId="8" xfId="0" applyFont="1" applyFill="1" applyBorder="1" applyAlignment="1">
      <alignment horizontal="center" vertical="top" wrapText="1"/>
    </xf>
    <xf numFmtId="0" fontId="30" fillId="0" borderId="57" xfId="0" applyFont="1" applyFill="1" applyBorder="1" applyAlignment="1">
      <alignment horizontal="center" vertical="top" wrapText="1"/>
    </xf>
    <xf numFmtId="0" fontId="30" fillId="0" borderId="38" xfId="0" applyFont="1" applyBorder="1" applyAlignment="1">
      <alignment horizontal="center" vertical="top" wrapText="1"/>
    </xf>
    <xf numFmtId="0" fontId="30" fillId="0" borderId="39" xfId="0" applyFont="1" applyBorder="1" applyAlignment="1">
      <alignment horizontal="center" vertical="top" wrapText="1"/>
    </xf>
    <xf numFmtId="0" fontId="30" fillId="0" borderId="35" xfId="0" applyFont="1" applyBorder="1" applyAlignment="1">
      <alignment horizontal="center" vertical="top" wrapText="1"/>
    </xf>
    <xf numFmtId="0" fontId="33" fillId="0" borderId="41" xfId="0" applyFont="1" applyBorder="1" applyAlignment="1">
      <alignment horizontal="center" vertical="top" wrapText="1"/>
    </xf>
    <xf numFmtId="0" fontId="33" fillId="0" borderId="47" xfId="0" applyFont="1" applyBorder="1" applyAlignment="1">
      <alignment horizontal="center" vertical="top" wrapText="1"/>
    </xf>
    <xf numFmtId="0" fontId="33" fillId="0" borderId="39" xfId="0" applyFont="1" applyBorder="1" applyAlignment="1">
      <alignment horizontal="center" vertical="top" wrapText="1"/>
    </xf>
    <xf numFmtId="0" fontId="30" fillId="0" borderId="58" xfId="0" applyFont="1" applyFill="1" applyBorder="1" applyAlignment="1">
      <alignment horizontal="center" vertical="top" wrapText="1"/>
    </xf>
    <xf numFmtId="0" fontId="30" fillId="0" borderId="45" xfId="0" applyFont="1" applyBorder="1" applyAlignment="1">
      <alignment horizontal="center" vertical="top" wrapText="1"/>
    </xf>
    <xf numFmtId="0" fontId="30" fillId="0" borderId="41" xfId="0" applyFont="1" applyBorder="1" applyAlignment="1">
      <alignment horizontal="center" vertical="top" wrapText="1"/>
    </xf>
    <xf numFmtId="0" fontId="30" fillId="0" borderId="56" xfId="0" applyFont="1" applyBorder="1" applyAlignment="1">
      <alignment horizontal="center" vertical="top" wrapText="1"/>
    </xf>
    <xf numFmtId="0" fontId="30" fillId="0" borderId="0" xfId="0" applyFont="1" applyBorder="1" applyAlignment="1">
      <alignment horizontal="center" vertical="top" wrapText="1"/>
    </xf>
    <xf numFmtId="0" fontId="30" fillId="0" borderId="60" xfId="0" applyFont="1" applyBorder="1" applyAlignment="1">
      <alignment horizontal="center" vertical="top" wrapText="1"/>
    </xf>
    <xf numFmtId="0" fontId="33" fillId="0" borderId="0" xfId="0" applyFont="1" applyBorder="1" applyAlignment="1">
      <alignment horizontal="center" vertical="top" wrapText="1"/>
    </xf>
    <xf numFmtId="0" fontId="33" fillId="0" borderId="60" xfId="0" applyFont="1" applyBorder="1" applyAlignment="1">
      <alignment horizontal="center" vertical="top" wrapText="1"/>
    </xf>
    <xf numFmtId="0" fontId="33" fillId="0" borderId="6" xfId="0" applyFont="1" applyBorder="1" applyAlignment="1">
      <alignment horizontal="center" vertical="top" wrapText="1"/>
    </xf>
    <xf numFmtId="0" fontId="30" fillId="0" borderId="3" xfId="0" applyFont="1" applyFill="1" applyBorder="1" applyAlignment="1">
      <alignment horizontal="center" vertical="center" wrapText="1"/>
    </xf>
    <xf numFmtId="0" fontId="30" fillId="0" borderId="38" xfId="0" applyFont="1" applyFill="1" applyBorder="1" applyAlignment="1">
      <alignment horizontal="center" vertical="center" wrapText="1"/>
    </xf>
    <xf numFmtId="0" fontId="30" fillId="0" borderId="39" xfId="0" applyFont="1" applyFill="1" applyBorder="1" applyAlignment="1">
      <alignment horizontal="center" vertical="center" wrapText="1"/>
    </xf>
    <xf numFmtId="0" fontId="30" fillId="0" borderId="35" xfId="0" applyFont="1" applyFill="1" applyBorder="1" applyAlignment="1">
      <alignment horizontal="center" vertical="center" wrapText="1"/>
    </xf>
    <xf numFmtId="0" fontId="30" fillId="4" borderId="1" xfId="0" applyFont="1" applyFill="1" applyBorder="1" applyAlignment="1">
      <alignment horizontal="center"/>
    </xf>
    <xf numFmtId="0" fontId="30" fillId="4" borderId="2" xfId="0" applyFont="1" applyFill="1" applyBorder="1" applyAlignment="1">
      <alignment horizontal="center"/>
    </xf>
    <xf numFmtId="0" fontId="30" fillId="4" borderId="6" xfId="0" applyFont="1" applyFill="1" applyBorder="1" applyAlignment="1">
      <alignment horizontal="center"/>
    </xf>
    <xf numFmtId="0" fontId="30" fillId="0" borderId="59" xfId="0" applyFont="1" applyFill="1" applyBorder="1" applyAlignment="1">
      <alignment horizontal="center" vertical="top" wrapText="1"/>
    </xf>
    <xf numFmtId="0" fontId="33" fillId="0" borderId="42" xfId="0" applyFont="1" applyBorder="1" applyAlignment="1">
      <alignment horizontal="center" vertical="top" wrapText="1"/>
    </xf>
    <xf numFmtId="0" fontId="30" fillId="0" borderId="43" xfId="0" applyFont="1" applyFill="1" applyBorder="1" applyAlignment="1">
      <alignment horizontal="center" vertical="top" wrapText="1"/>
    </xf>
    <xf numFmtId="0" fontId="30" fillId="0" borderId="40" xfId="0" applyFont="1" applyFill="1" applyBorder="1" applyAlignment="1">
      <alignment horizontal="center" vertical="top" wrapText="1"/>
    </xf>
    <xf numFmtId="0" fontId="33" fillId="0" borderId="44" xfId="0" applyFont="1" applyBorder="1" applyAlignment="1">
      <alignment horizontal="left" vertical="top" wrapText="1"/>
    </xf>
    <xf numFmtId="0" fontId="33" fillId="0" borderId="45" xfId="0" applyFont="1" applyBorder="1" applyAlignment="1">
      <alignment horizontal="left" vertical="top" wrapText="1"/>
    </xf>
    <xf numFmtId="0" fontId="33" fillId="0" borderId="46" xfId="0" applyFont="1" applyBorder="1" applyAlignment="1">
      <alignment horizontal="left" vertical="top" wrapText="1"/>
    </xf>
    <xf numFmtId="0" fontId="33" fillId="0" borderId="41" xfId="0" applyFont="1" applyBorder="1" applyAlignment="1">
      <alignment horizontal="left" vertical="top" wrapText="1"/>
    </xf>
    <xf numFmtId="0" fontId="33" fillId="0" borderId="22" xfId="0" applyFont="1" applyBorder="1" applyAlignment="1">
      <alignment horizontal="left" vertical="top" wrapText="1"/>
    </xf>
    <xf numFmtId="0" fontId="33" fillId="0" borderId="42" xfId="0" applyFont="1" applyBorder="1" applyAlignment="1">
      <alignment horizontal="left" vertical="top" wrapText="1"/>
    </xf>
    <xf numFmtId="0" fontId="33" fillId="0" borderId="25" xfId="0" applyFont="1" applyBorder="1" applyAlignment="1">
      <alignment horizontal="center" vertical="top" wrapText="1"/>
    </xf>
    <xf numFmtId="0" fontId="19" fillId="5" borderId="52" xfId="0" applyFont="1" applyFill="1" applyBorder="1" applyAlignment="1">
      <alignment horizontal="center" vertical="top" wrapText="1"/>
    </xf>
    <xf numFmtId="0" fontId="19" fillId="5" borderId="48" xfId="0" applyFont="1" applyFill="1" applyBorder="1" applyAlignment="1">
      <alignment horizontal="center" vertical="top" wrapText="1"/>
    </xf>
    <xf numFmtId="0" fontId="19" fillId="5" borderId="49" xfId="0" applyFont="1" applyFill="1" applyBorder="1" applyAlignment="1">
      <alignment horizontal="center" vertical="top" wrapText="1"/>
    </xf>
    <xf numFmtId="0" fontId="19" fillId="5" borderId="15" xfId="0" applyFont="1" applyFill="1" applyBorder="1" applyAlignment="1">
      <alignment horizontal="center" vertical="top" wrapText="1"/>
    </xf>
    <xf numFmtId="0" fontId="19" fillId="5" borderId="53" xfId="0" applyFont="1" applyFill="1" applyBorder="1" applyAlignment="1">
      <alignment horizontal="center" vertical="top" wrapText="1"/>
    </xf>
    <xf numFmtId="0" fontId="19" fillId="5" borderId="10" xfId="0" applyFont="1" applyFill="1" applyBorder="1" applyAlignment="1">
      <alignment horizontal="center" vertical="top" wrapText="1"/>
    </xf>
    <xf numFmtId="0" fontId="8" fillId="5" borderId="0" xfId="0" applyFont="1" applyFill="1" applyAlignment="1">
      <alignment horizontal="left" wrapText="1"/>
    </xf>
    <xf numFmtId="0" fontId="8" fillId="5" borderId="0" xfId="0" applyFont="1" applyFill="1" applyAlignment="1">
      <alignment horizontal="left"/>
    </xf>
    <xf numFmtId="0" fontId="19" fillId="5" borderId="50" xfId="0" applyFont="1" applyFill="1" applyBorder="1" applyAlignment="1">
      <alignment horizontal="center" vertical="top" wrapText="1"/>
    </xf>
    <xf numFmtId="0" fontId="19" fillId="5" borderId="54" xfId="0" applyFont="1" applyFill="1" applyBorder="1" applyAlignment="1">
      <alignment horizontal="center" vertical="top" wrapText="1"/>
    </xf>
    <xf numFmtId="0" fontId="9" fillId="0" borderId="3" xfId="0" applyFont="1" applyFill="1" applyBorder="1" applyAlignment="1">
      <alignment horizontal="center" vertical="top" wrapText="1"/>
    </xf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  <xf numFmtId="0" fontId="2" fillId="5" borderId="0" xfId="3" applyFill="1" applyAlignment="1">
      <alignment horizontal="center" vertical="center" wrapText="1"/>
    </xf>
    <xf numFmtId="0" fontId="3" fillId="5" borderId="0" xfId="3" applyFont="1" applyFill="1" applyBorder="1" applyAlignment="1">
      <alignment horizontal="left" vertical="center" wrapText="1"/>
    </xf>
    <xf numFmtId="0" fontId="1" fillId="5" borderId="0" xfId="2" applyFont="1" applyFill="1" applyAlignment="1">
      <alignment horizontal="left" vertical="center"/>
    </xf>
    <xf numFmtId="0" fontId="2" fillId="5" borderId="1" xfId="3" applyFont="1" applyFill="1" applyBorder="1" applyAlignment="1">
      <alignment horizontal="center" vertical="center" wrapText="1"/>
    </xf>
    <xf numFmtId="0" fontId="2" fillId="5" borderId="2" xfId="3" applyFill="1" applyBorder="1" applyAlignment="1">
      <alignment horizontal="center" vertical="center" wrapText="1"/>
    </xf>
    <xf numFmtId="0" fontId="2" fillId="5" borderId="6" xfId="3" applyFill="1" applyBorder="1" applyAlignment="1">
      <alignment horizontal="center" vertical="center" wrapText="1"/>
    </xf>
    <xf numFmtId="0" fontId="2" fillId="5" borderId="0" xfId="3" applyNumberFormat="1" applyFont="1" applyFill="1" applyBorder="1" applyAlignment="1" applyProtection="1">
      <alignment horizontal="center"/>
    </xf>
    <xf numFmtId="0" fontId="3" fillId="5" borderId="0" xfId="3" applyFont="1" applyFill="1" applyAlignment="1">
      <alignment horizontal="left" wrapText="1"/>
    </xf>
    <xf numFmtId="0" fontId="2" fillId="5" borderId="2" xfId="3" applyFont="1" applyFill="1" applyBorder="1" applyAlignment="1">
      <alignment horizontal="center" vertical="center" wrapText="1"/>
    </xf>
    <xf numFmtId="0" fontId="2" fillId="5" borderId="6" xfId="3" applyFont="1" applyFill="1" applyBorder="1" applyAlignment="1">
      <alignment horizontal="center" vertical="center" wrapText="1"/>
    </xf>
    <xf numFmtId="0" fontId="2" fillId="0" borderId="0" xfId="4" applyAlignment="1">
      <alignment horizontal="center" vertical="center" wrapText="1"/>
    </xf>
    <xf numFmtId="0" fontId="3" fillId="0" borderId="0" xfId="4" applyFont="1" applyFill="1" applyBorder="1" applyAlignment="1">
      <alignment horizontal="left" vertical="center" wrapText="1"/>
    </xf>
    <xf numFmtId="0" fontId="2" fillId="0" borderId="0" xfId="3" applyAlignment="1">
      <alignment horizontal="center" vertical="center" wrapText="1"/>
    </xf>
    <xf numFmtId="0" fontId="3" fillId="0" borderId="0" xfId="3" applyFont="1" applyFill="1" applyBorder="1" applyAlignment="1">
      <alignment horizontal="left" vertical="center" wrapText="1"/>
    </xf>
    <xf numFmtId="0" fontId="18" fillId="0" borderId="0" xfId="9" applyFont="1" applyFill="1" applyBorder="1" applyAlignment="1">
      <alignment horizontal="center"/>
    </xf>
  </cellXfs>
  <cellStyles count="11">
    <cellStyle name="Euro" xfId="1"/>
    <cellStyle name="Milliers" xfId="10" builtinId="3"/>
    <cellStyle name="Neutre" xfId="2" builtinId="28"/>
    <cellStyle name="Normal" xfId="0" builtinId="0"/>
    <cellStyle name="Normal 2" xfId="3"/>
    <cellStyle name="Normal 2 2" xfId="4"/>
    <cellStyle name="Normal 3" xfId="5"/>
    <cellStyle name="Normal 4" xfId="9"/>
    <cellStyle name="Normal 5 2" xfId="6"/>
    <cellStyle name="Pourcentage" xfId="7" builtinId="5"/>
    <cellStyle name="Pourcentage 2" xfId="8"/>
  </cellStyles>
  <dxfs count="0"/>
  <tableStyles count="0" defaultTableStyle="TableStyleMedium2" defaultPivotStyle="PivotStyleLight16"/>
  <colors>
    <mruColors>
      <color rgb="FFFF994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0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1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15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9.xml"/><Relationship Id="rId1" Type="http://schemas.openxmlformats.org/officeDocument/2006/relationships/themeOverride" Target="../theme/themeOverride12.xml"/></Relationships>
</file>

<file path=xl/charts/_rels/chart16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11.xml"/><Relationship Id="rId1" Type="http://schemas.openxmlformats.org/officeDocument/2006/relationships/themeOverride" Target="../theme/themeOverride13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3.xml"/><Relationship Id="rId1" Type="http://schemas.openxmlformats.org/officeDocument/2006/relationships/themeOverride" Target="../theme/themeOverride1.xml"/></Relationships>
</file>

<file path=xl/charts/_rels/chart2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6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7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900" b="0" i="0" u="none" strike="noStrike" kern="1200" baseline="0">
                <a:solidFill>
                  <a:srgbClr val="000000"/>
                </a:solidFill>
                <a:latin typeface="+mj-lt"/>
                <a:ea typeface="Calibri"/>
                <a:cs typeface="Calibri"/>
              </a:defRPr>
            </a:pPr>
            <a:r>
              <a:rPr lang="fr-FR" sz="800" b="1">
                <a:effectLst/>
                <a:latin typeface="+mn-lt"/>
              </a:rPr>
              <a:t>Années d'ancienneté</a:t>
            </a:r>
            <a:endParaRPr lang="fr-FR" sz="900">
              <a:latin typeface="+mj-lt"/>
            </a:endParaRPr>
          </a:p>
        </c:rich>
      </c:tx>
      <c:layout>
        <c:manualLayout>
          <c:xMode val="edge"/>
          <c:yMode val="edge"/>
          <c:x val="0.41044631777256113"/>
          <c:y val="7.4329268292682949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1140849879564751E-2"/>
          <c:y val="0.20345982898269521"/>
          <c:w val="0.89300288433614827"/>
          <c:h val="0.70045612135159319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'Données_Fig4.1(1)'!$A$3</c:f>
              <c:strCache>
                <c:ptCount val="1"/>
                <c:pt idx="0">
                  <c:v>Hommes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ymbol val="none"/>
          </c:marker>
          <c:xVal>
            <c:numRef>
              <c:f>'Données_Fig4.1(1)'!$A$4:$A$44</c:f>
              <c:numCache>
                <c:formatCode>0;0;0</c:formatCode>
                <c:ptCount val="41"/>
                <c:pt idx="0">
                  <c:v>-1685</c:v>
                </c:pt>
                <c:pt idx="1">
                  <c:v>-1472</c:v>
                </c:pt>
                <c:pt idx="2">
                  <c:v>-1518</c:v>
                </c:pt>
                <c:pt idx="3">
                  <c:v>-1789</c:v>
                </c:pt>
                <c:pt idx="4">
                  <c:v>-1700</c:v>
                </c:pt>
                <c:pt idx="5">
                  <c:v>-1628</c:v>
                </c:pt>
                <c:pt idx="6">
                  <c:v>-1843</c:v>
                </c:pt>
                <c:pt idx="7">
                  <c:v>-1011</c:v>
                </c:pt>
                <c:pt idx="8">
                  <c:v>-796</c:v>
                </c:pt>
                <c:pt idx="9">
                  <c:v>-551</c:v>
                </c:pt>
                <c:pt idx="10">
                  <c:v>-1017</c:v>
                </c:pt>
                <c:pt idx="11">
                  <c:v>-1239</c:v>
                </c:pt>
                <c:pt idx="12">
                  <c:v>-1777</c:v>
                </c:pt>
                <c:pt idx="13">
                  <c:v>-2001</c:v>
                </c:pt>
                <c:pt idx="14">
                  <c:v>-1835</c:v>
                </c:pt>
                <c:pt idx="15">
                  <c:v>-1988</c:v>
                </c:pt>
                <c:pt idx="16">
                  <c:v>-2025</c:v>
                </c:pt>
                <c:pt idx="17">
                  <c:v>-2049</c:v>
                </c:pt>
                <c:pt idx="18">
                  <c:v>-2196</c:v>
                </c:pt>
                <c:pt idx="19">
                  <c:v>-2446</c:v>
                </c:pt>
                <c:pt idx="20">
                  <c:v>-2402</c:v>
                </c:pt>
                <c:pt idx="21">
                  <c:v>-1913</c:v>
                </c:pt>
                <c:pt idx="22">
                  <c:v>-1503</c:v>
                </c:pt>
                <c:pt idx="23">
                  <c:v>-1508</c:v>
                </c:pt>
                <c:pt idx="24">
                  <c:v>-1450</c:v>
                </c:pt>
                <c:pt idx="25">
                  <c:v>-1635</c:v>
                </c:pt>
                <c:pt idx="26">
                  <c:v>-1501</c:v>
                </c:pt>
                <c:pt idx="27">
                  <c:v>-1426</c:v>
                </c:pt>
                <c:pt idx="28">
                  <c:v>-1104</c:v>
                </c:pt>
                <c:pt idx="29">
                  <c:v>-1124</c:v>
                </c:pt>
                <c:pt idx="30">
                  <c:v>-1024</c:v>
                </c:pt>
                <c:pt idx="31">
                  <c:v>-1013</c:v>
                </c:pt>
                <c:pt idx="32">
                  <c:v>-931</c:v>
                </c:pt>
                <c:pt idx="33">
                  <c:v>-869</c:v>
                </c:pt>
                <c:pt idx="34">
                  <c:v>-1047</c:v>
                </c:pt>
                <c:pt idx="35">
                  <c:v>-990</c:v>
                </c:pt>
                <c:pt idx="36">
                  <c:v>-1025</c:v>
                </c:pt>
                <c:pt idx="37">
                  <c:v>-727</c:v>
                </c:pt>
                <c:pt idx="38">
                  <c:v>-440</c:v>
                </c:pt>
                <c:pt idx="39">
                  <c:v>-354</c:v>
                </c:pt>
                <c:pt idx="40">
                  <c:v>-444</c:v>
                </c:pt>
              </c:numCache>
            </c:numRef>
          </c:xVal>
          <c:yVal>
            <c:numRef>
              <c:f>'Données_Fig4.1(1)'!$B$4:$B$44</c:f>
              <c:numCache>
                <c:formatCode>General</c:formatCode>
                <c:ptCount val="4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D0C7-46C8-8B33-45A14F313B38}"/>
            </c:ext>
          </c:extLst>
        </c:ser>
        <c:ser>
          <c:idx val="1"/>
          <c:order val="1"/>
          <c:tx>
            <c:strRef>
              <c:f>'Données_Fig4.1(1)'!$C$3</c:f>
              <c:strCache>
                <c:ptCount val="1"/>
                <c:pt idx="0">
                  <c:v>Femmes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none"/>
          </c:marker>
          <c:xVal>
            <c:numRef>
              <c:f>'Données_Fig4.1(1)'!$C$4:$C$44</c:f>
              <c:numCache>
                <c:formatCode>0</c:formatCode>
                <c:ptCount val="41"/>
                <c:pt idx="0">
                  <c:v>9178</c:v>
                </c:pt>
                <c:pt idx="1">
                  <c:v>8633</c:v>
                </c:pt>
                <c:pt idx="2">
                  <c:v>9436</c:v>
                </c:pt>
                <c:pt idx="3">
                  <c:v>10931</c:v>
                </c:pt>
                <c:pt idx="4">
                  <c:v>10422</c:v>
                </c:pt>
                <c:pt idx="5">
                  <c:v>10702</c:v>
                </c:pt>
                <c:pt idx="6">
                  <c:v>12167</c:v>
                </c:pt>
                <c:pt idx="7">
                  <c:v>6595</c:v>
                </c:pt>
                <c:pt idx="8">
                  <c:v>4965</c:v>
                </c:pt>
                <c:pt idx="9">
                  <c:v>3406</c:v>
                </c:pt>
                <c:pt idx="10">
                  <c:v>6078</c:v>
                </c:pt>
                <c:pt idx="11">
                  <c:v>6811</c:v>
                </c:pt>
                <c:pt idx="12">
                  <c:v>9874</c:v>
                </c:pt>
                <c:pt idx="13">
                  <c:v>10841</c:v>
                </c:pt>
                <c:pt idx="14">
                  <c:v>10006</c:v>
                </c:pt>
                <c:pt idx="15">
                  <c:v>10964</c:v>
                </c:pt>
                <c:pt idx="16">
                  <c:v>11833</c:v>
                </c:pt>
                <c:pt idx="17">
                  <c:v>11999</c:v>
                </c:pt>
                <c:pt idx="18">
                  <c:v>12860</c:v>
                </c:pt>
                <c:pt idx="19">
                  <c:v>12671</c:v>
                </c:pt>
                <c:pt idx="20">
                  <c:v>11628</c:v>
                </c:pt>
                <c:pt idx="21">
                  <c:v>9572</c:v>
                </c:pt>
                <c:pt idx="22">
                  <c:v>7694</c:v>
                </c:pt>
                <c:pt idx="23">
                  <c:v>7124</c:v>
                </c:pt>
                <c:pt idx="24">
                  <c:v>7668</c:v>
                </c:pt>
                <c:pt idx="25">
                  <c:v>8233</c:v>
                </c:pt>
                <c:pt idx="26">
                  <c:v>8016</c:v>
                </c:pt>
                <c:pt idx="27">
                  <c:v>8746</c:v>
                </c:pt>
                <c:pt idx="28">
                  <c:v>5951</c:v>
                </c:pt>
                <c:pt idx="29">
                  <c:v>5599</c:v>
                </c:pt>
                <c:pt idx="30">
                  <c:v>4745</c:v>
                </c:pt>
                <c:pt idx="31">
                  <c:v>4286</c:v>
                </c:pt>
                <c:pt idx="32">
                  <c:v>3135</c:v>
                </c:pt>
                <c:pt idx="33">
                  <c:v>2572</c:v>
                </c:pt>
                <c:pt idx="34">
                  <c:v>2919</c:v>
                </c:pt>
                <c:pt idx="35">
                  <c:v>2475</c:v>
                </c:pt>
                <c:pt idx="36">
                  <c:v>2780</c:v>
                </c:pt>
                <c:pt idx="37">
                  <c:v>2094</c:v>
                </c:pt>
                <c:pt idx="38">
                  <c:v>1162</c:v>
                </c:pt>
                <c:pt idx="39">
                  <c:v>739</c:v>
                </c:pt>
                <c:pt idx="40">
                  <c:v>736</c:v>
                </c:pt>
              </c:numCache>
            </c:numRef>
          </c:xVal>
          <c:yVal>
            <c:numRef>
              <c:f>'Données_Fig4.1(1)'!$B$4:$B$44</c:f>
              <c:numCache>
                <c:formatCode>General</c:formatCode>
                <c:ptCount val="4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D0C7-46C8-8B33-45A14F313B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7031168"/>
        <c:axId val="107045248"/>
      </c:scatterChart>
      <c:valAx>
        <c:axId val="107031168"/>
        <c:scaling>
          <c:orientation val="minMax"/>
          <c:max val="14000"/>
          <c:min val="-14000"/>
        </c:scaling>
        <c:delete val="0"/>
        <c:axPos val="b"/>
        <c:numFmt formatCode="0;0;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/>
            </a:pPr>
            <a:endParaRPr lang="fr-FR"/>
          </a:p>
        </c:txPr>
        <c:crossAx val="107045248"/>
        <c:crosses val="autoZero"/>
        <c:crossBetween val="midCat"/>
        <c:majorUnit val="4000"/>
      </c:valAx>
      <c:valAx>
        <c:axId val="107045248"/>
        <c:scaling>
          <c:orientation val="minMax"/>
          <c:max val="4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spPr>
          <a:solidFill>
            <a:schemeClr val="accent2"/>
          </a:solidFill>
        </c:spPr>
        <c:txPr>
          <a:bodyPr rot="0" vert="horz"/>
          <a:lstStyle/>
          <a:p>
            <a:pPr>
              <a:defRPr sz="900"/>
            </a:pPr>
            <a:endParaRPr lang="fr-FR"/>
          </a:p>
        </c:txPr>
        <c:crossAx val="107031168"/>
        <c:crosses val="autoZero"/>
        <c:crossBetween val="midCat"/>
      </c:valAx>
      <c:spPr>
        <a:solidFill>
          <a:schemeClr val="accent2"/>
        </a:solidFill>
      </c:spPr>
    </c:plotArea>
    <c:plotVisOnly val="1"/>
    <c:dispBlanksAs val="gap"/>
    <c:showDLblsOverMax val="0"/>
  </c:chart>
  <c:spPr>
    <a:solidFill>
      <a:schemeClr val="accent2"/>
    </a:solidFill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+mn-lt"/>
          <a:ea typeface="Calibri"/>
          <a:cs typeface="Calibri"/>
        </a:defRPr>
      </a:pPr>
      <a:endParaRPr lang="fr-FR"/>
    </a:p>
  </c:txPr>
  <c:printSettings>
    <c:headerFooter/>
    <c:pageMargins b="0.75" l="0.7" r="0.7" t="0.75" header="0.3" footer="0.3"/>
    <c:pageSetup paperSize="9" orientation="landscape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lineChart>
        <c:grouping val="standard"/>
        <c:varyColors val="0"/>
        <c:ser>
          <c:idx val="4"/>
          <c:order val="0"/>
          <c:tx>
            <c:strRef>
              <c:f>'Fig4.3'!$B$6:$B$8</c:f>
              <c:strCache>
                <c:ptCount val="3"/>
                <c:pt idx="0">
                  <c:v>Prof. des écoles</c:v>
                </c:pt>
                <c:pt idx="2">
                  <c:v>Femmes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none"/>
          </c:marker>
          <c:cat>
            <c:numRef>
              <c:f>'Fig4.3'!$A$9:$A$38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'Fig4.3'!$B$9:$B$38</c:f>
              <c:numCache>
                <c:formatCode>0</c:formatCode>
                <c:ptCount val="30"/>
                <c:pt idx="0">
                  <c:v>428.97</c:v>
                </c:pt>
                <c:pt idx="1">
                  <c:v>445.57</c:v>
                </c:pt>
                <c:pt idx="2">
                  <c:v>452.79</c:v>
                </c:pt>
                <c:pt idx="3">
                  <c:v>466.69</c:v>
                </c:pt>
                <c:pt idx="4">
                  <c:v>479.62</c:v>
                </c:pt>
                <c:pt idx="5">
                  <c:v>487.6</c:v>
                </c:pt>
                <c:pt idx="6">
                  <c:v>496.73</c:v>
                </c:pt>
                <c:pt idx="7">
                  <c:v>502.4</c:v>
                </c:pt>
                <c:pt idx="8">
                  <c:v>511.94</c:v>
                </c:pt>
                <c:pt idx="9">
                  <c:v>520.25</c:v>
                </c:pt>
                <c:pt idx="10">
                  <c:v>524.36</c:v>
                </c:pt>
                <c:pt idx="11">
                  <c:v>528.80999999999995</c:v>
                </c:pt>
                <c:pt idx="12">
                  <c:v>542.20000000000005</c:v>
                </c:pt>
                <c:pt idx="13">
                  <c:v>559.88</c:v>
                </c:pt>
                <c:pt idx="14">
                  <c:v>567.04999999999995</c:v>
                </c:pt>
                <c:pt idx="15">
                  <c:v>578.55999999999995</c:v>
                </c:pt>
                <c:pt idx="16">
                  <c:v>590.70000000000005</c:v>
                </c:pt>
                <c:pt idx="17">
                  <c:v>594.52</c:v>
                </c:pt>
                <c:pt idx="18">
                  <c:v>597.64</c:v>
                </c:pt>
                <c:pt idx="19">
                  <c:v>604.17999999999995</c:v>
                </c:pt>
                <c:pt idx="20">
                  <c:v>612.23</c:v>
                </c:pt>
                <c:pt idx="21">
                  <c:v>630.72</c:v>
                </c:pt>
                <c:pt idx="22">
                  <c:v>645.30999999999995</c:v>
                </c:pt>
                <c:pt idx="23">
                  <c:v>658.36</c:v>
                </c:pt>
                <c:pt idx="24">
                  <c:v>677.39</c:v>
                </c:pt>
                <c:pt idx="25">
                  <c:v>700.49</c:v>
                </c:pt>
                <c:pt idx="26">
                  <c:v>715.75</c:v>
                </c:pt>
                <c:pt idx="27">
                  <c:v>716.69</c:v>
                </c:pt>
                <c:pt idx="28">
                  <c:v>685.67</c:v>
                </c:pt>
                <c:pt idx="29">
                  <c:v>704.64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656-4578-978B-236B3163C853}"/>
            </c:ext>
          </c:extLst>
        </c:ser>
        <c:ser>
          <c:idx val="5"/>
          <c:order val="1"/>
          <c:tx>
            <c:strRef>
              <c:f>'Fig4.3'!$C$6:$C$8</c:f>
              <c:strCache>
                <c:ptCount val="3"/>
                <c:pt idx="0">
                  <c:v>Prof. des écoles</c:v>
                </c:pt>
                <c:pt idx="2">
                  <c:v>Hommes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ymbol val="none"/>
          </c:marker>
          <c:cat>
            <c:numRef>
              <c:f>'Fig4.3'!$A$9:$A$38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'Fig4.3'!$C$9:$C$38</c:f>
              <c:numCache>
                <c:formatCode>0</c:formatCode>
                <c:ptCount val="30"/>
                <c:pt idx="0">
                  <c:v>430.08</c:v>
                </c:pt>
                <c:pt idx="1">
                  <c:v>446.62</c:v>
                </c:pt>
                <c:pt idx="2">
                  <c:v>453.36</c:v>
                </c:pt>
                <c:pt idx="3">
                  <c:v>467.19</c:v>
                </c:pt>
                <c:pt idx="4">
                  <c:v>480.01</c:v>
                </c:pt>
                <c:pt idx="5">
                  <c:v>490.25</c:v>
                </c:pt>
                <c:pt idx="6">
                  <c:v>500.62</c:v>
                </c:pt>
                <c:pt idx="7">
                  <c:v>506.86</c:v>
                </c:pt>
                <c:pt idx="8">
                  <c:v>519.55999999999995</c:v>
                </c:pt>
                <c:pt idx="9">
                  <c:v>524.88</c:v>
                </c:pt>
                <c:pt idx="10">
                  <c:v>528.58000000000004</c:v>
                </c:pt>
                <c:pt idx="11">
                  <c:v>531.74</c:v>
                </c:pt>
                <c:pt idx="12">
                  <c:v>547.29999999999995</c:v>
                </c:pt>
                <c:pt idx="13">
                  <c:v>562.87</c:v>
                </c:pt>
                <c:pt idx="14">
                  <c:v>571.09</c:v>
                </c:pt>
                <c:pt idx="15">
                  <c:v>583.21</c:v>
                </c:pt>
                <c:pt idx="16">
                  <c:v>594.05999999999995</c:v>
                </c:pt>
                <c:pt idx="17">
                  <c:v>599.77</c:v>
                </c:pt>
                <c:pt idx="18">
                  <c:v>604.01</c:v>
                </c:pt>
                <c:pt idx="19">
                  <c:v>613.46</c:v>
                </c:pt>
                <c:pt idx="20">
                  <c:v>626.55999999999995</c:v>
                </c:pt>
                <c:pt idx="21">
                  <c:v>647.17999999999995</c:v>
                </c:pt>
                <c:pt idx="22">
                  <c:v>666.15</c:v>
                </c:pt>
                <c:pt idx="23">
                  <c:v>682.98</c:v>
                </c:pt>
                <c:pt idx="24">
                  <c:v>703.32</c:v>
                </c:pt>
                <c:pt idx="25">
                  <c:v>723.24</c:v>
                </c:pt>
                <c:pt idx="26">
                  <c:v>733.72</c:v>
                </c:pt>
                <c:pt idx="27">
                  <c:v>726.35</c:v>
                </c:pt>
                <c:pt idx="28">
                  <c:v>708.12</c:v>
                </c:pt>
                <c:pt idx="29">
                  <c:v>728.7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656-4578-978B-236B3163C8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5667712"/>
        <c:axId val="115669248"/>
      </c:lineChart>
      <c:catAx>
        <c:axId val="1156677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15669248"/>
        <c:crosses val="autoZero"/>
        <c:auto val="1"/>
        <c:lblAlgn val="ctr"/>
        <c:lblOffset val="100"/>
        <c:tickLblSkip val="1"/>
        <c:noMultiLvlLbl val="0"/>
      </c:catAx>
      <c:valAx>
        <c:axId val="115669248"/>
        <c:scaling>
          <c:orientation val="minMax"/>
          <c:max val="1000"/>
          <c:min val="400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115667712"/>
        <c:crosses val="autoZero"/>
        <c:crossBetween val="between"/>
        <c:majorUnit val="200"/>
      </c:valAx>
      <c:spPr>
        <a:solidFill>
          <a:schemeClr val="accent2"/>
        </a:solidFill>
      </c:spPr>
    </c:plotArea>
    <c:legend>
      <c:legendPos val="r"/>
      <c:overlay val="0"/>
      <c:spPr>
        <a:solidFill>
          <a:schemeClr val="accent2"/>
        </a:solidFill>
      </c:spPr>
    </c:legend>
    <c:plotVisOnly val="1"/>
    <c:dispBlanksAs val="gap"/>
    <c:showDLblsOverMax val="0"/>
  </c:chart>
  <c:spPr>
    <a:solidFill>
      <a:schemeClr val="accent2"/>
    </a:solidFill>
    <a:ln>
      <a:noFill/>
    </a:ln>
  </c:spPr>
  <c:txPr>
    <a:bodyPr/>
    <a:lstStyle/>
    <a:p>
      <a:pPr>
        <a:defRPr sz="800"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lineChart>
        <c:grouping val="standard"/>
        <c:varyColors val="0"/>
        <c:ser>
          <c:idx val="4"/>
          <c:order val="0"/>
          <c:tx>
            <c:strRef>
              <c:f>'Fig4.3'!$H$6:$H$8</c:f>
              <c:strCache>
                <c:ptCount val="3"/>
                <c:pt idx="0">
                  <c:v>PEPS</c:v>
                </c:pt>
                <c:pt idx="2">
                  <c:v>Femmes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none"/>
          </c:marker>
          <c:cat>
            <c:numRef>
              <c:f>'Fig4.3'!$A$9:$A$38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'Fig4.3'!$H$9:$H$38</c:f>
              <c:numCache>
                <c:formatCode>0</c:formatCode>
                <c:ptCount val="30"/>
                <c:pt idx="0">
                  <c:v>405.03</c:v>
                </c:pt>
                <c:pt idx="1">
                  <c:v>443.41</c:v>
                </c:pt>
                <c:pt idx="2">
                  <c:v>451.3</c:v>
                </c:pt>
                <c:pt idx="3">
                  <c:v>465.94</c:v>
                </c:pt>
                <c:pt idx="4">
                  <c:v>479.15</c:v>
                </c:pt>
                <c:pt idx="5">
                  <c:v>487.13</c:v>
                </c:pt>
                <c:pt idx="6">
                  <c:v>499.94</c:v>
                </c:pt>
                <c:pt idx="7">
                  <c:v>501.8</c:v>
                </c:pt>
                <c:pt idx="8">
                  <c:v>507.85</c:v>
                </c:pt>
                <c:pt idx="9">
                  <c:v>520.04</c:v>
                </c:pt>
                <c:pt idx="10">
                  <c:v>523.97</c:v>
                </c:pt>
                <c:pt idx="11">
                  <c:v>532.79999999999995</c:v>
                </c:pt>
                <c:pt idx="12">
                  <c:v>544.66</c:v>
                </c:pt>
                <c:pt idx="13">
                  <c:v>561.27</c:v>
                </c:pt>
                <c:pt idx="14">
                  <c:v>568.95000000000005</c:v>
                </c:pt>
                <c:pt idx="15">
                  <c:v>579.27</c:v>
                </c:pt>
                <c:pt idx="16">
                  <c:v>588.25</c:v>
                </c:pt>
                <c:pt idx="17">
                  <c:v>602.36</c:v>
                </c:pt>
                <c:pt idx="18">
                  <c:v>609.76</c:v>
                </c:pt>
                <c:pt idx="19">
                  <c:v>620.48</c:v>
                </c:pt>
                <c:pt idx="20">
                  <c:v>641.38</c:v>
                </c:pt>
                <c:pt idx="21">
                  <c:v>663.43</c:v>
                </c:pt>
                <c:pt idx="22">
                  <c:v>684.1</c:v>
                </c:pt>
                <c:pt idx="23">
                  <c:v>707.31</c:v>
                </c:pt>
                <c:pt idx="24">
                  <c:v>727.06</c:v>
                </c:pt>
                <c:pt idx="25">
                  <c:v>741.58</c:v>
                </c:pt>
                <c:pt idx="26">
                  <c:v>755.74</c:v>
                </c:pt>
                <c:pt idx="27">
                  <c:v>770.39</c:v>
                </c:pt>
                <c:pt idx="28">
                  <c:v>783.45</c:v>
                </c:pt>
                <c:pt idx="29">
                  <c:v>788.66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656-4578-978B-236B3163C853}"/>
            </c:ext>
          </c:extLst>
        </c:ser>
        <c:ser>
          <c:idx val="5"/>
          <c:order val="1"/>
          <c:tx>
            <c:strRef>
              <c:f>'Fig4.3'!$I$6:$I$8</c:f>
              <c:strCache>
                <c:ptCount val="3"/>
                <c:pt idx="0">
                  <c:v>PEPS</c:v>
                </c:pt>
                <c:pt idx="2">
                  <c:v>Hommes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ymbol val="none"/>
          </c:marker>
          <c:cat>
            <c:numRef>
              <c:f>'Fig4.3'!$A$9:$A$38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'Fig4.3'!$I$9:$I$38</c:f>
              <c:numCache>
                <c:formatCode>0</c:formatCode>
                <c:ptCount val="30"/>
                <c:pt idx="0">
                  <c:v>408.14</c:v>
                </c:pt>
                <c:pt idx="1">
                  <c:v>446.9</c:v>
                </c:pt>
                <c:pt idx="2">
                  <c:v>453.51</c:v>
                </c:pt>
                <c:pt idx="3">
                  <c:v>465.86</c:v>
                </c:pt>
                <c:pt idx="4">
                  <c:v>480.07</c:v>
                </c:pt>
                <c:pt idx="5">
                  <c:v>486.49</c:v>
                </c:pt>
                <c:pt idx="6">
                  <c:v>497.52</c:v>
                </c:pt>
                <c:pt idx="7">
                  <c:v>501.52</c:v>
                </c:pt>
                <c:pt idx="8">
                  <c:v>512.39</c:v>
                </c:pt>
                <c:pt idx="9">
                  <c:v>520.69000000000005</c:v>
                </c:pt>
                <c:pt idx="10">
                  <c:v>523.73</c:v>
                </c:pt>
                <c:pt idx="11">
                  <c:v>532.89</c:v>
                </c:pt>
                <c:pt idx="12">
                  <c:v>542.48</c:v>
                </c:pt>
                <c:pt idx="13">
                  <c:v>561.87</c:v>
                </c:pt>
                <c:pt idx="14">
                  <c:v>570.67999999999995</c:v>
                </c:pt>
                <c:pt idx="15">
                  <c:v>586.61</c:v>
                </c:pt>
                <c:pt idx="16">
                  <c:v>593.54999999999995</c:v>
                </c:pt>
                <c:pt idx="17">
                  <c:v>603.58000000000004</c:v>
                </c:pt>
                <c:pt idx="18">
                  <c:v>612.01</c:v>
                </c:pt>
                <c:pt idx="19">
                  <c:v>624.64</c:v>
                </c:pt>
                <c:pt idx="20">
                  <c:v>652.11</c:v>
                </c:pt>
                <c:pt idx="21">
                  <c:v>681.86</c:v>
                </c:pt>
                <c:pt idx="22">
                  <c:v>706.09</c:v>
                </c:pt>
                <c:pt idx="23">
                  <c:v>728.29</c:v>
                </c:pt>
                <c:pt idx="24">
                  <c:v>747.03</c:v>
                </c:pt>
                <c:pt idx="25">
                  <c:v>757.11</c:v>
                </c:pt>
                <c:pt idx="26">
                  <c:v>768.46</c:v>
                </c:pt>
                <c:pt idx="27">
                  <c:v>784.28</c:v>
                </c:pt>
                <c:pt idx="28">
                  <c:v>792.65</c:v>
                </c:pt>
                <c:pt idx="29">
                  <c:v>803.59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656-4578-978B-236B3163C8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5667712"/>
        <c:axId val="115669248"/>
      </c:lineChart>
      <c:catAx>
        <c:axId val="1156677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15669248"/>
        <c:crosses val="autoZero"/>
        <c:auto val="1"/>
        <c:lblAlgn val="ctr"/>
        <c:lblOffset val="100"/>
        <c:tickLblSkip val="1"/>
        <c:noMultiLvlLbl val="0"/>
      </c:catAx>
      <c:valAx>
        <c:axId val="115669248"/>
        <c:scaling>
          <c:orientation val="minMax"/>
          <c:max val="1000"/>
          <c:min val="400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115667712"/>
        <c:crosses val="autoZero"/>
        <c:crossBetween val="between"/>
        <c:majorUnit val="200"/>
      </c:valAx>
      <c:spPr>
        <a:solidFill>
          <a:schemeClr val="accent2"/>
        </a:solidFill>
      </c:spPr>
    </c:plotArea>
    <c:legend>
      <c:legendPos val="r"/>
      <c:overlay val="0"/>
      <c:spPr>
        <a:solidFill>
          <a:schemeClr val="accent2"/>
        </a:solidFill>
      </c:spPr>
    </c:legend>
    <c:plotVisOnly val="1"/>
    <c:dispBlanksAs val="gap"/>
    <c:showDLblsOverMax val="0"/>
  </c:chart>
  <c:spPr>
    <a:solidFill>
      <a:schemeClr val="accent2"/>
    </a:solidFill>
    <a:ln>
      <a:noFill/>
    </a:ln>
  </c:spPr>
  <c:txPr>
    <a:bodyPr/>
    <a:lstStyle/>
    <a:p>
      <a:pPr>
        <a:defRPr sz="800"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lineChart>
        <c:grouping val="standard"/>
        <c:varyColors val="0"/>
        <c:ser>
          <c:idx val="4"/>
          <c:order val="0"/>
          <c:tx>
            <c:strRef>
              <c:f>'Fig4.3'!$K$6:$K$8</c:f>
              <c:strCache>
                <c:ptCount val="3"/>
                <c:pt idx="0">
                  <c:v>PLP</c:v>
                </c:pt>
                <c:pt idx="2">
                  <c:v>Femmes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none"/>
          </c:marker>
          <c:val>
            <c:numRef>
              <c:f>'Fig4.3'!$K$9:$K$38</c:f>
              <c:numCache>
                <c:formatCode>0</c:formatCode>
                <c:ptCount val="30"/>
                <c:pt idx="0">
                  <c:v>460.75</c:v>
                </c:pt>
                <c:pt idx="1">
                  <c:v>476.94</c:v>
                </c:pt>
                <c:pt idx="2">
                  <c:v>480.81</c:v>
                </c:pt>
                <c:pt idx="3">
                  <c:v>495.97</c:v>
                </c:pt>
                <c:pt idx="4">
                  <c:v>505.67</c:v>
                </c:pt>
                <c:pt idx="5">
                  <c:v>510.4</c:v>
                </c:pt>
                <c:pt idx="6">
                  <c:v>520.34</c:v>
                </c:pt>
                <c:pt idx="7">
                  <c:v>523.74</c:v>
                </c:pt>
                <c:pt idx="8">
                  <c:v>534.77</c:v>
                </c:pt>
                <c:pt idx="9">
                  <c:v>545.47</c:v>
                </c:pt>
                <c:pt idx="10">
                  <c:v>544.77</c:v>
                </c:pt>
                <c:pt idx="11">
                  <c:v>554.15</c:v>
                </c:pt>
                <c:pt idx="12">
                  <c:v>563.07000000000005</c:v>
                </c:pt>
                <c:pt idx="13">
                  <c:v>579.26</c:v>
                </c:pt>
                <c:pt idx="14">
                  <c:v>589.57000000000005</c:v>
                </c:pt>
                <c:pt idx="15">
                  <c:v>604.54</c:v>
                </c:pt>
                <c:pt idx="16">
                  <c:v>615.97</c:v>
                </c:pt>
                <c:pt idx="17">
                  <c:v>631.1</c:v>
                </c:pt>
                <c:pt idx="18">
                  <c:v>654.34</c:v>
                </c:pt>
                <c:pt idx="19">
                  <c:v>665.72</c:v>
                </c:pt>
                <c:pt idx="20">
                  <c:v>686.15</c:v>
                </c:pt>
                <c:pt idx="21">
                  <c:v>711.81</c:v>
                </c:pt>
                <c:pt idx="22">
                  <c:v>731.15</c:v>
                </c:pt>
                <c:pt idx="23">
                  <c:v>740.63</c:v>
                </c:pt>
                <c:pt idx="24">
                  <c:v>755.71</c:v>
                </c:pt>
                <c:pt idx="25">
                  <c:v>771.07</c:v>
                </c:pt>
                <c:pt idx="26">
                  <c:v>782.05</c:v>
                </c:pt>
                <c:pt idx="27">
                  <c:v>790.67</c:v>
                </c:pt>
                <c:pt idx="28">
                  <c:v>804.17</c:v>
                </c:pt>
                <c:pt idx="29">
                  <c:v>808.94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656-4578-978B-236B3163C853}"/>
            </c:ext>
          </c:extLst>
        </c:ser>
        <c:ser>
          <c:idx val="5"/>
          <c:order val="1"/>
          <c:tx>
            <c:strRef>
              <c:f>'Fig4.3'!$L$6:$L$8</c:f>
              <c:strCache>
                <c:ptCount val="3"/>
                <c:pt idx="0">
                  <c:v>PLP</c:v>
                </c:pt>
                <c:pt idx="2">
                  <c:v>Hommes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ymbol val="none"/>
          </c:marker>
          <c:val>
            <c:numRef>
              <c:f>'Fig4.3'!$L$9:$L$38</c:f>
              <c:numCache>
                <c:formatCode>0</c:formatCode>
                <c:ptCount val="30"/>
                <c:pt idx="0">
                  <c:v>473.76</c:v>
                </c:pt>
                <c:pt idx="1">
                  <c:v>487.26</c:v>
                </c:pt>
                <c:pt idx="2">
                  <c:v>495.11</c:v>
                </c:pt>
                <c:pt idx="3">
                  <c:v>507.58</c:v>
                </c:pt>
                <c:pt idx="4">
                  <c:v>519.61</c:v>
                </c:pt>
                <c:pt idx="5">
                  <c:v>523.08000000000004</c:v>
                </c:pt>
                <c:pt idx="6">
                  <c:v>532.97</c:v>
                </c:pt>
                <c:pt idx="7">
                  <c:v>537.87</c:v>
                </c:pt>
                <c:pt idx="8">
                  <c:v>547.51</c:v>
                </c:pt>
                <c:pt idx="9">
                  <c:v>553.85</c:v>
                </c:pt>
                <c:pt idx="10">
                  <c:v>558.23</c:v>
                </c:pt>
                <c:pt idx="11">
                  <c:v>566.41999999999996</c:v>
                </c:pt>
                <c:pt idx="12">
                  <c:v>573.71</c:v>
                </c:pt>
                <c:pt idx="13">
                  <c:v>585.95000000000005</c:v>
                </c:pt>
                <c:pt idx="14">
                  <c:v>600.88</c:v>
                </c:pt>
                <c:pt idx="15">
                  <c:v>614.74</c:v>
                </c:pt>
                <c:pt idx="16">
                  <c:v>630.04</c:v>
                </c:pt>
                <c:pt idx="17">
                  <c:v>645.9</c:v>
                </c:pt>
                <c:pt idx="18">
                  <c:v>666.07</c:v>
                </c:pt>
                <c:pt idx="19">
                  <c:v>684.22</c:v>
                </c:pt>
                <c:pt idx="20">
                  <c:v>699.95</c:v>
                </c:pt>
                <c:pt idx="21">
                  <c:v>719.72</c:v>
                </c:pt>
                <c:pt idx="22">
                  <c:v>739.25</c:v>
                </c:pt>
                <c:pt idx="23">
                  <c:v>746.62</c:v>
                </c:pt>
                <c:pt idx="24">
                  <c:v>764.73</c:v>
                </c:pt>
                <c:pt idx="25">
                  <c:v>775.19</c:v>
                </c:pt>
                <c:pt idx="26">
                  <c:v>791.27</c:v>
                </c:pt>
                <c:pt idx="27">
                  <c:v>800.19</c:v>
                </c:pt>
                <c:pt idx="28">
                  <c:v>806.9</c:v>
                </c:pt>
                <c:pt idx="29">
                  <c:v>816.68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656-4578-978B-236B3163C8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5667712"/>
        <c:axId val="115669248"/>
      </c:lineChart>
      <c:catAx>
        <c:axId val="1156677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15669248"/>
        <c:crosses val="autoZero"/>
        <c:auto val="1"/>
        <c:lblAlgn val="ctr"/>
        <c:lblOffset val="100"/>
        <c:tickLblSkip val="1"/>
        <c:noMultiLvlLbl val="0"/>
      </c:catAx>
      <c:valAx>
        <c:axId val="115669248"/>
        <c:scaling>
          <c:orientation val="minMax"/>
          <c:max val="1000"/>
          <c:min val="400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115667712"/>
        <c:crosses val="autoZero"/>
        <c:crossBetween val="between"/>
        <c:majorUnit val="200"/>
      </c:valAx>
      <c:spPr>
        <a:solidFill>
          <a:schemeClr val="accent2"/>
        </a:solidFill>
      </c:spPr>
    </c:plotArea>
    <c:legend>
      <c:legendPos val="r"/>
      <c:overlay val="0"/>
      <c:spPr>
        <a:solidFill>
          <a:schemeClr val="accent2"/>
        </a:solidFill>
      </c:spPr>
    </c:legend>
    <c:plotVisOnly val="1"/>
    <c:dispBlanksAs val="gap"/>
    <c:showDLblsOverMax val="0"/>
  </c:chart>
  <c:spPr>
    <a:solidFill>
      <a:schemeClr val="accent2"/>
    </a:solidFill>
    <a:ln>
      <a:noFill/>
    </a:ln>
  </c:spPr>
  <c:txPr>
    <a:bodyPr/>
    <a:lstStyle/>
    <a:p>
      <a:pPr>
        <a:defRPr sz="800"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lineChart>
        <c:grouping val="standard"/>
        <c:varyColors val="0"/>
        <c:ser>
          <c:idx val="4"/>
          <c:order val="0"/>
          <c:tx>
            <c:strRef>
              <c:f>'Fig4.3'!$E$6:$E$8</c:f>
              <c:strCache>
                <c:ptCount val="3"/>
                <c:pt idx="0">
                  <c:v>Prof. certifiés</c:v>
                </c:pt>
                <c:pt idx="2">
                  <c:v>Femmes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none"/>
          </c:marker>
          <c:cat>
            <c:numRef>
              <c:f>'Fig4.3'!$A$9:$A$38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'Fig4.3'!$E$9:$E$38</c:f>
              <c:numCache>
                <c:formatCode>0</c:formatCode>
                <c:ptCount val="30"/>
                <c:pt idx="0">
                  <c:v>421.23</c:v>
                </c:pt>
                <c:pt idx="1">
                  <c:v>450.74</c:v>
                </c:pt>
                <c:pt idx="2">
                  <c:v>458.7</c:v>
                </c:pt>
                <c:pt idx="3">
                  <c:v>473.71</c:v>
                </c:pt>
                <c:pt idx="4">
                  <c:v>485.31</c:v>
                </c:pt>
                <c:pt idx="5">
                  <c:v>492.79</c:v>
                </c:pt>
                <c:pt idx="6">
                  <c:v>502.31</c:v>
                </c:pt>
                <c:pt idx="7">
                  <c:v>508.67</c:v>
                </c:pt>
                <c:pt idx="8">
                  <c:v>515.07000000000005</c:v>
                </c:pt>
                <c:pt idx="9">
                  <c:v>524.85</c:v>
                </c:pt>
                <c:pt idx="10">
                  <c:v>526.47</c:v>
                </c:pt>
                <c:pt idx="11">
                  <c:v>535.82000000000005</c:v>
                </c:pt>
                <c:pt idx="12">
                  <c:v>547</c:v>
                </c:pt>
                <c:pt idx="13">
                  <c:v>562.07000000000005</c:v>
                </c:pt>
                <c:pt idx="14">
                  <c:v>574.57000000000005</c:v>
                </c:pt>
                <c:pt idx="15">
                  <c:v>588.61</c:v>
                </c:pt>
                <c:pt idx="16">
                  <c:v>596.82000000000005</c:v>
                </c:pt>
                <c:pt idx="17">
                  <c:v>608.94000000000005</c:v>
                </c:pt>
                <c:pt idx="18">
                  <c:v>625.73</c:v>
                </c:pt>
                <c:pt idx="19">
                  <c:v>638.80999999999995</c:v>
                </c:pt>
                <c:pt idx="20">
                  <c:v>660.55</c:v>
                </c:pt>
                <c:pt idx="21">
                  <c:v>684.36</c:v>
                </c:pt>
                <c:pt idx="22">
                  <c:v>705.06</c:v>
                </c:pt>
                <c:pt idx="23">
                  <c:v>717.4</c:v>
                </c:pt>
                <c:pt idx="24">
                  <c:v>736.26</c:v>
                </c:pt>
                <c:pt idx="25">
                  <c:v>750.77</c:v>
                </c:pt>
                <c:pt idx="26">
                  <c:v>767.87</c:v>
                </c:pt>
                <c:pt idx="27">
                  <c:v>778.38</c:v>
                </c:pt>
                <c:pt idx="28">
                  <c:v>788.93</c:v>
                </c:pt>
                <c:pt idx="29">
                  <c:v>793.95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656-4578-978B-236B3163C853}"/>
            </c:ext>
          </c:extLst>
        </c:ser>
        <c:ser>
          <c:idx val="5"/>
          <c:order val="1"/>
          <c:tx>
            <c:strRef>
              <c:f>'Fig4.3'!$F$6:$F$8</c:f>
              <c:strCache>
                <c:ptCount val="3"/>
                <c:pt idx="0">
                  <c:v>Prof. certifiés</c:v>
                </c:pt>
                <c:pt idx="2">
                  <c:v>Hommes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ymbol val="none"/>
          </c:marker>
          <c:cat>
            <c:numRef>
              <c:f>'Fig4.3'!$A$9:$A$38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'Fig4.3'!$F$9:$F$38</c:f>
              <c:numCache>
                <c:formatCode>0</c:formatCode>
                <c:ptCount val="30"/>
                <c:pt idx="0">
                  <c:v>422.97</c:v>
                </c:pt>
                <c:pt idx="1">
                  <c:v>451.53</c:v>
                </c:pt>
                <c:pt idx="2">
                  <c:v>461.74</c:v>
                </c:pt>
                <c:pt idx="3">
                  <c:v>473.57</c:v>
                </c:pt>
                <c:pt idx="4">
                  <c:v>485.61</c:v>
                </c:pt>
                <c:pt idx="5">
                  <c:v>494.4</c:v>
                </c:pt>
                <c:pt idx="6">
                  <c:v>506.23</c:v>
                </c:pt>
                <c:pt idx="7">
                  <c:v>514.33000000000004</c:v>
                </c:pt>
                <c:pt idx="8">
                  <c:v>516.77</c:v>
                </c:pt>
                <c:pt idx="9">
                  <c:v>529.86</c:v>
                </c:pt>
                <c:pt idx="10">
                  <c:v>531.33000000000004</c:v>
                </c:pt>
                <c:pt idx="11">
                  <c:v>543.04</c:v>
                </c:pt>
                <c:pt idx="12">
                  <c:v>548.71</c:v>
                </c:pt>
                <c:pt idx="13">
                  <c:v>568.49</c:v>
                </c:pt>
                <c:pt idx="14">
                  <c:v>577.04999999999995</c:v>
                </c:pt>
                <c:pt idx="15">
                  <c:v>592.5</c:v>
                </c:pt>
                <c:pt idx="16">
                  <c:v>602.70000000000005</c:v>
                </c:pt>
                <c:pt idx="17">
                  <c:v>613.72</c:v>
                </c:pt>
                <c:pt idx="18">
                  <c:v>630.20000000000005</c:v>
                </c:pt>
                <c:pt idx="19">
                  <c:v>643.5</c:v>
                </c:pt>
                <c:pt idx="20">
                  <c:v>667.35</c:v>
                </c:pt>
                <c:pt idx="21">
                  <c:v>690.47</c:v>
                </c:pt>
                <c:pt idx="22">
                  <c:v>710.67</c:v>
                </c:pt>
                <c:pt idx="23">
                  <c:v>727.31</c:v>
                </c:pt>
                <c:pt idx="24">
                  <c:v>743.09</c:v>
                </c:pt>
                <c:pt idx="25">
                  <c:v>757.09</c:v>
                </c:pt>
                <c:pt idx="26">
                  <c:v>775.24</c:v>
                </c:pt>
                <c:pt idx="27">
                  <c:v>784.6</c:v>
                </c:pt>
                <c:pt idx="28">
                  <c:v>793.38</c:v>
                </c:pt>
                <c:pt idx="29">
                  <c:v>804.21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656-4578-978B-236B3163C8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5667712"/>
        <c:axId val="115669248"/>
      </c:lineChart>
      <c:catAx>
        <c:axId val="1156677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15669248"/>
        <c:crosses val="autoZero"/>
        <c:auto val="1"/>
        <c:lblAlgn val="ctr"/>
        <c:lblOffset val="100"/>
        <c:tickLblSkip val="1"/>
        <c:noMultiLvlLbl val="0"/>
      </c:catAx>
      <c:valAx>
        <c:axId val="115669248"/>
        <c:scaling>
          <c:orientation val="minMax"/>
          <c:max val="1000"/>
          <c:min val="400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115667712"/>
        <c:crosses val="autoZero"/>
        <c:crossBetween val="between"/>
        <c:majorUnit val="200"/>
      </c:valAx>
      <c:spPr>
        <a:solidFill>
          <a:schemeClr val="accent2"/>
        </a:solidFill>
      </c:spPr>
    </c:plotArea>
    <c:legend>
      <c:legendPos val="r"/>
      <c:layout/>
      <c:overlay val="0"/>
      <c:spPr>
        <a:solidFill>
          <a:schemeClr val="accent2"/>
        </a:solidFill>
      </c:spPr>
    </c:legend>
    <c:plotVisOnly val="1"/>
    <c:dispBlanksAs val="gap"/>
    <c:showDLblsOverMax val="0"/>
  </c:chart>
  <c:spPr>
    <a:solidFill>
      <a:schemeClr val="accent2"/>
    </a:solidFill>
    <a:ln>
      <a:noFill/>
    </a:ln>
  </c:spPr>
  <c:txPr>
    <a:bodyPr/>
    <a:lstStyle/>
    <a:p>
      <a:pPr>
        <a:defRPr sz="800"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3146773601957399E-2"/>
          <c:y val="0.15524145169470513"/>
          <c:w val="0.8910262352460635"/>
          <c:h val="0.74150639883975678"/>
        </c:manualLayout>
      </c:layout>
      <c:barChart>
        <c:barDir val="bar"/>
        <c:grouping val="clustered"/>
        <c:varyColors val="0"/>
        <c:ser>
          <c:idx val="2"/>
          <c:order val="0"/>
          <c:tx>
            <c:strRef>
              <c:f>'Fig4.4 '!$B$3</c:f>
              <c:strCache>
                <c:ptCount val="1"/>
                <c:pt idx="0">
                  <c:v>Hommes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</c:spPr>
          <c:invertIfNegative val="0"/>
          <c:cat>
            <c:strRef>
              <c:f>'Fig4.4 '!$A$4:$A$11</c:f>
              <c:strCache>
                <c:ptCount val="8"/>
                <c:pt idx="0">
                  <c:v>0 - 5 ans</c:v>
                </c:pt>
                <c:pt idx="1">
                  <c:v>5-10 ans</c:v>
                </c:pt>
                <c:pt idx="2">
                  <c:v>10 -15 ans</c:v>
                </c:pt>
                <c:pt idx="3">
                  <c:v>15 -20 ans</c:v>
                </c:pt>
                <c:pt idx="4">
                  <c:v>20 -25 ans</c:v>
                </c:pt>
                <c:pt idx="5">
                  <c:v>25 -30 ans</c:v>
                </c:pt>
                <c:pt idx="6">
                  <c:v>30 -35 ans</c:v>
                </c:pt>
                <c:pt idx="7">
                  <c:v>35 ans et plus</c:v>
                </c:pt>
              </c:strCache>
            </c:strRef>
          </c:cat>
          <c:val>
            <c:numRef>
              <c:f>'Fig4.4 '!$B$4:$B$11</c:f>
              <c:numCache>
                <c:formatCode>0;0;0</c:formatCode>
                <c:ptCount val="8"/>
                <c:pt idx="0">
                  <c:v>-427</c:v>
                </c:pt>
                <c:pt idx="1">
                  <c:v>-457</c:v>
                </c:pt>
                <c:pt idx="2">
                  <c:v>-181</c:v>
                </c:pt>
                <c:pt idx="3">
                  <c:v>-761</c:v>
                </c:pt>
                <c:pt idx="4">
                  <c:v>-692</c:v>
                </c:pt>
                <c:pt idx="5">
                  <c:v>-364</c:v>
                </c:pt>
                <c:pt idx="6">
                  <c:v>-164</c:v>
                </c:pt>
                <c:pt idx="7">
                  <c:v>-25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E2C-43DB-830A-C54BE2959A5A}"/>
            </c:ext>
          </c:extLst>
        </c:ser>
        <c:ser>
          <c:idx val="3"/>
          <c:order val="1"/>
          <c:tx>
            <c:strRef>
              <c:f>'Fig4.4 '!$C$3</c:f>
              <c:strCache>
                <c:ptCount val="1"/>
                <c:pt idx="0">
                  <c:v>Femmes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</c:spPr>
          <c:invertIfNegative val="0"/>
          <c:cat>
            <c:strRef>
              <c:f>'Fig4.4 '!$A$4:$A$11</c:f>
              <c:strCache>
                <c:ptCount val="8"/>
                <c:pt idx="0">
                  <c:v>0 - 5 ans</c:v>
                </c:pt>
                <c:pt idx="1">
                  <c:v>5-10 ans</c:v>
                </c:pt>
                <c:pt idx="2">
                  <c:v>10 -15 ans</c:v>
                </c:pt>
                <c:pt idx="3">
                  <c:v>15 -20 ans</c:v>
                </c:pt>
                <c:pt idx="4">
                  <c:v>20 -25 ans</c:v>
                </c:pt>
                <c:pt idx="5">
                  <c:v>25 -30 ans</c:v>
                </c:pt>
                <c:pt idx="6">
                  <c:v>30 -35 ans</c:v>
                </c:pt>
                <c:pt idx="7">
                  <c:v>35 ans et plus</c:v>
                </c:pt>
              </c:strCache>
            </c:strRef>
          </c:cat>
          <c:val>
            <c:numRef>
              <c:f>'Fig4.4 '!$C$4:$C$11</c:f>
              <c:numCache>
                <c:formatCode>General</c:formatCode>
                <c:ptCount val="8"/>
                <c:pt idx="0">
                  <c:v>1451</c:v>
                </c:pt>
                <c:pt idx="1">
                  <c:v>1570</c:v>
                </c:pt>
                <c:pt idx="2">
                  <c:v>788</c:v>
                </c:pt>
                <c:pt idx="3">
                  <c:v>2172</c:v>
                </c:pt>
                <c:pt idx="4">
                  <c:v>1637</c:v>
                </c:pt>
                <c:pt idx="5">
                  <c:v>971</c:v>
                </c:pt>
                <c:pt idx="6">
                  <c:v>366</c:v>
                </c:pt>
                <c:pt idx="7">
                  <c:v>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E2C-43DB-830A-C54BE2959A5A}"/>
            </c:ext>
          </c:extLst>
        </c:ser>
        <c:ser>
          <c:idx val="0"/>
          <c:order val="2"/>
          <c:tx>
            <c:strRef>
              <c:f>'Fig4.4 '!$B$3</c:f>
              <c:strCache>
                <c:ptCount val="1"/>
                <c:pt idx="0">
                  <c:v>Hommes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</c:spPr>
          <c:invertIfNegative val="0"/>
          <c:cat>
            <c:strRef>
              <c:f>'Fig4.4 '!$A$4:$A$11</c:f>
              <c:strCache>
                <c:ptCount val="8"/>
                <c:pt idx="0">
                  <c:v>0 - 5 ans</c:v>
                </c:pt>
                <c:pt idx="1">
                  <c:v>5-10 ans</c:v>
                </c:pt>
                <c:pt idx="2">
                  <c:v>10 -15 ans</c:v>
                </c:pt>
                <c:pt idx="3">
                  <c:v>15 -20 ans</c:v>
                </c:pt>
                <c:pt idx="4">
                  <c:v>20 -25 ans</c:v>
                </c:pt>
                <c:pt idx="5">
                  <c:v>25 -30 ans</c:v>
                </c:pt>
                <c:pt idx="6">
                  <c:v>30 -35 ans</c:v>
                </c:pt>
                <c:pt idx="7">
                  <c:v>35 ans et plus</c:v>
                </c:pt>
              </c:strCache>
            </c:strRef>
          </c:cat>
          <c:val>
            <c:numRef>
              <c:f>'Fig4.4 '!$B$4:$B$11</c:f>
              <c:numCache>
                <c:formatCode>0;0;0</c:formatCode>
                <c:ptCount val="8"/>
                <c:pt idx="0">
                  <c:v>-427</c:v>
                </c:pt>
                <c:pt idx="1">
                  <c:v>-457</c:v>
                </c:pt>
                <c:pt idx="2">
                  <c:v>-181</c:v>
                </c:pt>
                <c:pt idx="3">
                  <c:v>-761</c:v>
                </c:pt>
                <c:pt idx="4">
                  <c:v>-692</c:v>
                </c:pt>
                <c:pt idx="5">
                  <c:v>-364</c:v>
                </c:pt>
                <c:pt idx="6">
                  <c:v>-164</c:v>
                </c:pt>
                <c:pt idx="7">
                  <c:v>-25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E2C-43DB-830A-C54BE2959A5A}"/>
            </c:ext>
          </c:extLst>
        </c:ser>
        <c:ser>
          <c:idx val="1"/>
          <c:order val="3"/>
          <c:tx>
            <c:strRef>
              <c:f>'Fig4.4 '!$C$3</c:f>
              <c:strCache>
                <c:ptCount val="1"/>
                <c:pt idx="0">
                  <c:v>Femmes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</c:spPr>
          <c:invertIfNegative val="0"/>
          <c:cat>
            <c:strRef>
              <c:f>'Fig4.4 '!$A$4:$A$11</c:f>
              <c:strCache>
                <c:ptCount val="8"/>
                <c:pt idx="0">
                  <c:v>0 - 5 ans</c:v>
                </c:pt>
                <c:pt idx="1">
                  <c:v>5-10 ans</c:v>
                </c:pt>
                <c:pt idx="2">
                  <c:v>10 -15 ans</c:v>
                </c:pt>
                <c:pt idx="3">
                  <c:v>15 -20 ans</c:v>
                </c:pt>
                <c:pt idx="4">
                  <c:v>20 -25 ans</c:v>
                </c:pt>
                <c:pt idx="5">
                  <c:v>25 -30 ans</c:v>
                </c:pt>
                <c:pt idx="6">
                  <c:v>30 -35 ans</c:v>
                </c:pt>
                <c:pt idx="7">
                  <c:v>35 ans et plus</c:v>
                </c:pt>
              </c:strCache>
            </c:strRef>
          </c:cat>
          <c:val>
            <c:numRef>
              <c:f>'Fig4.4 '!$C$4:$C$11</c:f>
              <c:numCache>
                <c:formatCode>General</c:formatCode>
                <c:ptCount val="8"/>
                <c:pt idx="0">
                  <c:v>1451</c:v>
                </c:pt>
                <c:pt idx="1">
                  <c:v>1570</c:v>
                </c:pt>
                <c:pt idx="2">
                  <c:v>788</c:v>
                </c:pt>
                <c:pt idx="3">
                  <c:v>2172</c:v>
                </c:pt>
                <c:pt idx="4">
                  <c:v>1637</c:v>
                </c:pt>
                <c:pt idx="5">
                  <c:v>971</c:v>
                </c:pt>
                <c:pt idx="6">
                  <c:v>366</c:v>
                </c:pt>
                <c:pt idx="7">
                  <c:v>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E2C-43DB-830A-C54BE2959A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4"/>
        <c:overlap val="100"/>
        <c:axId val="104773888"/>
        <c:axId val="118108160"/>
      </c:barChart>
      <c:catAx>
        <c:axId val="10477388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high"/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fr-FR"/>
          </a:p>
        </c:txPr>
        <c:crossAx val="118108160"/>
        <c:crosses val="autoZero"/>
        <c:auto val="1"/>
        <c:lblAlgn val="ctr"/>
        <c:lblOffset val="0"/>
        <c:tickLblSkip val="1"/>
        <c:noMultiLvlLbl val="0"/>
      </c:catAx>
      <c:valAx>
        <c:axId val="118108160"/>
        <c:scaling>
          <c:orientation val="minMax"/>
          <c:max val="3000"/>
          <c:min val="-3000"/>
        </c:scaling>
        <c:delete val="0"/>
        <c:axPos val="b"/>
        <c:majorGridlines/>
        <c:numFmt formatCode="#,##0;#,##0;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fr-FR"/>
          </a:p>
        </c:txPr>
        <c:crossAx val="104773888"/>
        <c:crosses val="autoZero"/>
        <c:crossBetween val="between"/>
      </c:valAx>
      <c:spPr>
        <a:solidFill>
          <a:schemeClr val="accent2"/>
        </a:solidFill>
      </c:spPr>
    </c:plotArea>
    <c:plotVisOnly val="1"/>
    <c:dispBlanksAs val="gap"/>
    <c:showDLblsOverMax val="0"/>
  </c:chart>
  <c:spPr>
    <a:solidFill>
      <a:schemeClr val="accent2"/>
    </a:solidFill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" l="0.7" r="0.7" t="0.75" header="0.3" footer="0.3"/>
    <c:pageSetup paperSize="9" orientation="landscape"/>
  </c:printSettings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7.3146773601957399E-2"/>
          <c:y val="0.15524145169470513"/>
          <c:w val="0.8910262352460635"/>
          <c:h val="0.74150639883975678"/>
        </c:manualLayout>
      </c:layout>
      <c:barChart>
        <c:barDir val="bar"/>
        <c:grouping val="clustered"/>
        <c:varyColors val="0"/>
        <c:ser>
          <c:idx val="2"/>
          <c:order val="0"/>
          <c:tx>
            <c:strRef>
              <c:f>'Fig4.4 '!$F$3</c:f>
              <c:strCache>
                <c:ptCount val="1"/>
                <c:pt idx="0">
                  <c:v>Hommes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</c:spPr>
          <c:invertIfNegative val="0"/>
          <c:cat>
            <c:strRef>
              <c:f>'Fig4.4 '!$E$4:$E$11</c:f>
              <c:strCache>
                <c:ptCount val="8"/>
                <c:pt idx="0">
                  <c:v>0 - 5 ans</c:v>
                </c:pt>
                <c:pt idx="1">
                  <c:v>5-10 ans</c:v>
                </c:pt>
                <c:pt idx="2">
                  <c:v>10 -15 ans</c:v>
                </c:pt>
                <c:pt idx="3">
                  <c:v>15 -20 ans</c:v>
                </c:pt>
                <c:pt idx="4">
                  <c:v>20 -25 ans</c:v>
                </c:pt>
                <c:pt idx="5">
                  <c:v>25 -30 ans</c:v>
                </c:pt>
                <c:pt idx="6">
                  <c:v>30 -35 ans</c:v>
                </c:pt>
                <c:pt idx="7">
                  <c:v>35 ans et plus</c:v>
                </c:pt>
              </c:strCache>
            </c:strRef>
          </c:cat>
          <c:val>
            <c:numRef>
              <c:f>'Fig4.4 '!$F$4:$F$11</c:f>
              <c:numCache>
                <c:formatCode>0;0;0</c:formatCode>
                <c:ptCount val="8"/>
                <c:pt idx="0">
                  <c:v>-79</c:v>
                </c:pt>
                <c:pt idx="1">
                  <c:v>-62</c:v>
                </c:pt>
                <c:pt idx="2">
                  <c:v>-48</c:v>
                </c:pt>
                <c:pt idx="3">
                  <c:v>-178</c:v>
                </c:pt>
                <c:pt idx="4">
                  <c:v>-165</c:v>
                </c:pt>
                <c:pt idx="5">
                  <c:v>-187</c:v>
                </c:pt>
                <c:pt idx="6">
                  <c:v>-93</c:v>
                </c:pt>
                <c:pt idx="7">
                  <c:v>-82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CE-4BD0-88E4-D93FEE3C0C98}"/>
            </c:ext>
          </c:extLst>
        </c:ser>
        <c:ser>
          <c:idx val="3"/>
          <c:order val="1"/>
          <c:tx>
            <c:strRef>
              <c:f>'Fig4.4 '!$G$3</c:f>
              <c:strCache>
                <c:ptCount val="1"/>
                <c:pt idx="0">
                  <c:v>Femmes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</c:spPr>
          <c:invertIfNegative val="0"/>
          <c:cat>
            <c:strRef>
              <c:f>'Fig4.4 '!$E$4:$E$11</c:f>
              <c:strCache>
                <c:ptCount val="8"/>
                <c:pt idx="0">
                  <c:v>0 - 5 ans</c:v>
                </c:pt>
                <c:pt idx="1">
                  <c:v>5-10 ans</c:v>
                </c:pt>
                <c:pt idx="2">
                  <c:v>10 -15 ans</c:v>
                </c:pt>
                <c:pt idx="3">
                  <c:v>15 -20 ans</c:v>
                </c:pt>
                <c:pt idx="4">
                  <c:v>20 -25 ans</c:v>
                </c:pt>
                <c:pt idx="5">
                  <c:v>25 -30 ans</c:v>
                </c:pt>
                <c:pt idx="6">
                  <c:v>30 -35 ans</c:v>
                </c:pt>
                <c:pt idx="7">
                  <c:v>35 ans et plus</c:v>
                </c:pt>
              </c:strCache>
            </c:strRef>
          </c:cat>
          <c:val>
            <c:numRef>
              <c:f>'Fig4.4 '!$G$4:$G$11</c:f>
              <c:numCache>
                <c:formatCode>General</c:formatCode>
                <c:ptCount val="8"/>
                <c:pt idx="0">
                  <c:v>984</c:v>
                </c:pt>
                <c:pt idx="1">
                  <c:v>449</c:v>
                </c:pt>
                <c:pt idx="2">
                  <c:v>377</c:v>
                </c:pt>
                <c:pt idx="3">
                  <c:v>1153</c:v>
                </c:pt>
                <c:pt idx="4">
                  <c:v>1115</c:v>
                </c:pt>
                <c:pt idx="5">
                  <c:v>1292</c:v>
                </c:pt>
                <c:pt idx="6">
                  <c:v>600</c:v>
                </c:pt>
                <c:pt idx="7">
                  <c:v>342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CCE-4BD0-88E4-D93FEE3C0C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4"/>
        <c:overlap val="100"/>
        <c:axId val="104773888"/>
        <c:axId val="118108160"/>
      </c:barChart>
      <c:catAx>
        <c:axId val="10477388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high"/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fr-FR"/>
          </a:p>
        </c:txPr>
        <c:crossAx val="118108160"/>
        <c:crosses val="autoZero"/>
        <c:auto val="1"/>
        <c:lblAlgn val="ctr"/>
        <c:lblOffset val="0"/>
        <c:tickLblSkip val="1"/>
        <c:noMultiLvlLbl val="0"/>
      </c:catAx>
      <c:valAx>
        <c:axId val="118108160"/>
        <c:scaling>
          <c:orientation val="minMax"/>
          <c:max val="3000"/>
          <c:min val="-3000"/>
        </c:scaling>
        <c:delete val="0"/>
        <c:axPos val="b"/>
        <c:majorGridlines/>
        <c:numFmt formatCode="#,##0;#,##0;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fr-FR"/>
          </a:p>
        </c:txPr>
        <c:crossAx val="104773888"/>
        <c:crosses val="autoZero"/>
        <c:crossBetween val="between"/>
      </c:valAx>
      <c:spPr>
        <a:solidFill>
          <a:schemeClr val="accent2"/>
        </a:solidFill>
      </c:spPr>
    </c:plotArea>
    <c:plotVisOnly val="1"/>
    <c:dispBlanksAs val="gap"/>
    <c:showDLblsOverMax val="0"/>
  </c:chart>
  <c:spPr>
    <a:solidFill>
      <a:schemeClr val="accent2"/>
    </a:solidFill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" l="0.7" r="0.7" t="0.75" header="0.3" footer="0.3"/>
    <c:pageSetup paperSize="9" orientation="landscape"/>
  </c:printSettings>
  <c:userShapes r:id="rId2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8.1181572069513222E-2"/>
          <c:y val="0.1129709871592901"/>
          <c:w val="0.88576674401038036"/>
          <c:h val="0.7405111559808673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'Fig4.5'!$B$3</c:f>
              <c:strCache>
                <c:ptCount val="1"/>
                <c:pt idx="0">
                  <c:v>Hommes</c:v>
                </c:pt>
              </c:strCache>
            </c:strRef>
          </c:tx>
          <c:spPr>
            <a:solidFill>
              <a:srgbClr val="99001A"/>
            </a:solidFill>
            <a:ln>
              <a:noFill/>
            </a:ln>
          </c:spPr>
          <c:invertIfNegative val="0"/>
          <c:cat>
            <c:strRef>
              <c:f>'Fig4.5'!$A$4:$A$11</c:f>
              <c:strCache>
                <c:ptCount val="8"/>
                <c:pt idx="0">
                  <c:v>0 - 5 ans</c:v>
                </c:pt>
                <c:pt idx="1">
                  <c:v>5-10 ans</c:v>
                </c:pt>
                <c:pt idx="2">
                  <c:v>10 -15 ans</c:v>
                </c:pt>
                <c:pt idx="3">
                  <c:v>15 -20 ans</c:v>
                </c:pt>
                <c:pt idx="4">
                  <c:v>20 -25 ans</c:v>
                </c:pt>
                <c:pt idx="5">
                  <c:v>25 -30 ans</c:v>
                </c:pt>
                <c:pt idx="6">
                  <c:v>30 -35 ans</c:v>
                </c:pt>
                <c:pt idx="7">
                  <c:v>35 ans et plus</c:v>
                </c:pt>
              </c:strCache>
            </c:strRef>
          </c:cat>
          <c:val>
            <c:numRef>
              <c:f>'Fig4.5'!$B$4:$B$11</c:f>
              <c:numCache>
                <c:formatCode>0;0;0</c:formatCode>
                <c:ptCount val="8"/>
                <c:pt idx="0">
                  <c:v>-1128</c:v>
                </c:pt>
                <c:pt idx="1">
                  <c:v>-987</c:v>
                </c:pt>
                <c:pt idx="2">
                  <c:v>-1276</c:v>
                </c:pt>
                <c:pt idx="3">
                  <c:v>-1425</c:v>
                </c:pt>
                <c:pt idx="4">
                  <c:v>-1391</c:v>
                </c:pt>
                <c:pt idx="5">
                  <c:v>-871</c:v>
                </c:pt>
                <c:pt idx="6">
                  <c:v>-201</c:v>
                </c:pt>
                <c:pt idx="7">
                  <c:v>-103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1F-421C-83B9-1EE68B2A05AF}"/>
            </c:ext>
          </c:extLst>
        </c:ser>
        <c:ser>
          <c:idx val="1"/>
          <c:order val="1"/>
          <c:tx>
            <c:strRef>
              <c:f>'Fig4.5'!$C$3</c:f>
              <c:strCache>
                <c:ptCount val="1"/>
                <c:pt idx="0">
                  <c:v>Femmes</c:v>
                </c:pt>
              </c:strCache>
            </c:strRef>
          </c:tx>
          <c:spPr>
            <a:solidFill>
              <a:srgbClr val="FF9940"/>
            </a:solidFill>
            <a:ln>
              <a:noFill/>
            </a:ln>
          </c:spPr>
          <c:invertIfNegative val="0"/>
          <c:cat>
            <c:strRef>
              <c:f>'Fig4.5'!$A$4:$A$11</c:f>
              <c:strCache>
                <c:ptCount val="8"/>
                <c:pt idx="0">
                  <c:v>0 - 5 ans</c:v>
                </c:pt>
                <c:pt idx="1">
                  <c:v>5-10 ans</c:v>
                </c:pt>
                <c:pt idx="2">
                  <c:v>10 -15 ans</c:v>
                </c:pt>
                <c:pt idx="3">
                  <c:v>15 -20 ans</c:v>
                </c:pt>
                <c:pt idx="4">
                  <c:v>20 -25 ans</c:v>
                </c:pt>
                <c:pt idx="5">
                  <c:v>25 -30 ans</c:v>
                </c:pt>
                <c:pt idx="6">
                  <c:v>30 -35 ans</c:v>
                </c:pt>
                <c:pt idx="7">
                  <c:v>35 ans et plus</c:v>
                </c:pt>
              </c:strCache>
            </c:strRef>
          </c:cat>
          <c:val>
            <c:numRef>
              <c:f>'Fig4.5'!$C$4:$C$11</c:f>
              <c:numCache>
                <c:formatCode>General</c:formatCode>
                <c:ptCount val="8"/>
                <c:pt idx="0">
                  <c:v>6269</c:v>
                </c:pt>
                <c:pt idx="1">
                  <c:v>5804</c:v>
                </c:pt>
                <c:pt idx="2">
                  <c:v>5078</c:v>
                </c:pt>
                <c:pt idx="3">
                  <c:v>7000</c:v>
                </c:pt>
                <c:pt idx="4">
                  <c:v>6553</c:v>
                </c:pt>
                <c:pt idx="5">
                  <c:v>4752</c:v>
                </c:pt>
                <c:pt idx="6">
                  <c:v>1855</c:v>
                </c:pt>
                <c:pt idx="7">
                  <c:v>647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51F-421C-83B9-1EE68B2A05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4"/>
        <c:overlap val="100"/>
        <c:axId val="119462528"/>
        <c:axId val="120529280"/>
      </c:barChart>
      <c:catAx>
        <c:axId val="11946252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high"/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fr-FR"/>
          </a:p>
        </c:txPr>
        <c:crossAx val="120529280"/>
        <c:crosses val="autoZero"/>
        <c:auto val="1"/>
        <c:lblAlgn val="ctr"/>
        <c:lblOffset val="100"/>
        <c:noMultiLvlLbl val="0"/>
      </c:catAx>
      <c:valAx>
        <c:axId val="120529280"/>
        <c:scaling>
          <c:orientation val="minMax"/>
          <c:max val="9000"/>
          <c:min val="-9000"/>
        </c:scaling>
        <c:delete val="0"/>
        <c:axPos val="b"/>
        <c:majorGridlines/>
        <c:numFmt formatCode="#,##0;#,##0;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fr-FR"/>
          </a:p>
        </c:txPr>
        <c:crossAx val="119462528"/>
        <c:crosses val="autoZero"/>
        <c:crossBetween val="between"/>
      </c:valAx>
      <c:spPr>
        <a:solidFill>
          <a:srgbClr val="F9F9F9"/>
        </a:solidFill>
        <a:ln>
          <a:noFill/>
        </a:ln>
      </c:spPr>
    </c:plotArea>
    <c:plotVisOnly val="1"/>
    <c:dispBlanksAs val="gap"/>
    <c:showDLblsOverMax val="0"/>
  </c:chart>
  <c:spPr>
    <a:solidFill>
      <a:srgbClr val="F9F9F9"/>
    </a:solidFill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" l="0.7" r="0.7" t="0.75" header="0.3" footer="0.3"/>
    <c:pageSetup paperSize="9" orientation="landscape"/>
  </c:printSettings>
  <c:userShapes r:id="rId2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884764114462486E-2"/>
          <c:y val="0.21164023085010628"/>
          <c:w val="0.89444702242846097"/>
          <c:h val="0.70816220018607179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'Fig4.5'!$G$3</c:f>
              <c:strCache>
                <c:ptCount val="1"/>
                <c:pt idx="0">
                  <c:v>Hommes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</c:spPr>
          <c:invertIfNegative val="0"/>
          <c:cat>
            <c:strRef>
              <c:f>'Fig4.5'!$F$4:$F$11</c:f>
              <c:strCache>
                <c:ptCount val="8"/>
                <c:pt idx="0">
                  <c:v>0 - 5 ans</c:v>
                </c:pt>
                <c:pt idx="1">
                  <c:v>5 -10 ans</c:v>
                </c:pt>
                <c:pt idx="2">
                  <c:v>10 -15 ans</c:v>
                </c:pt>
                <c:pt idx="3">
                  <c:v>15 -20 ans</c:v>
                </c:pt>
                <c:pt idx="4">
                  <c:v>20 -25 ans</c:v>
                </c:pt>
                <c:pt idx="5">
                  <c:v>25 -30 ans</c:v>
                </c:pt>
                <c:pt idx="6">
                  <c:v>30 -35 ans</c:v>
                </c:pt>
                <c:pt idx="7">
                  <c:v>35 ans et plus</c:v>
                </c:pt>
              </c:strCache>
            </c:strRef>
          </c:cat>
          <c:val>
            <c:numRef>
              <c:f>'Fig4.5'!$G$4:$G$11</c:f>
              <c:numCache>
                <c:formatCode>0;0;0</c:formatCode>
                <c:ptCount val="8"/>
                <c:pt idx="0">
                  <c:v>-100</c:v>
                </c:pt>
                <c:pt idx="1">
                  <c:v>-95</c:v>
                </c:pt>
                <c:pt idx="2">
                  <c:v>-98</c:v>
                </c:pt>
                <c:pt idx="3">
                  <c:v>-93</c:v>
                </c:pt>
                <c:pt idx="4">
                  <c:v>-78</c:v>
                </c:pt>
                <c:pt idx="5">
                  <c:v>-29</c:v>
                </c:pt>
                <c:pt idx="6">
                  <c:v>0</c:v>
                </c:pt>
                <c:pt idx="7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F6-4C6E-91F4-51E744E5E966}"/>
            </c:ext>
          </c:extLst>
        </c:ser>
        <c:ser>
          <c:idx val="1"/>
          <c:order val="1"/>
          <c:tx>
            <c:strRef>
              <c:f>'Fig4.5'!$H$3</c:f>
              <c:strCache>
                <c:ptCount val="1"/>
                <c:pt idx="0">
                  <c:v>Femmes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</c:spPr>
          <c:invertIfNegative val="0"/>
          <c:cat>
            <c:strRef>
              <c:f>'Fig4.5'!$F$4:$F$11</c:f>
              <c:strCache>
                <c:ptCount val="8"/>
                <c:pt idx="0">
                  <c:v>0 - 5 ans</c:v>
                </c:pt>
                <c:pt idx="1">
                  <c:v>5 -10 ans</c:v>
                </c:pt>
                <c:pt idx="2">
                  <c:v>10 -15 ans</c:v>
                </c:pt>
                <c:pt idx="3">
                  <c:v>15 -20 ans</c:v>
                </c:pt>
                <c:pt idx="4">
                  <c:v>20 -25 ans</c:v>
                </c:pt>
                <c:pt idx="5">
                  <c:v>25 -30 ans</c:v>
                </c:pt>
                <c:pt idx="6">
                  <c:v>30 -35 ans</c:v>
                </c:pt>
                <c:pt idx="7">
                  <c:v>35 ans et plus</c:v>
                </c:pt>
              </c:strCache>
            </c:strRef>
          </c:cat>
          <c:val>
            <c:numRef>
              <c:f>'Fig4.5'!$H$4:$H$11</c:f>
              <c:numCache>
                <c:formatCode>General</c:formatCode>
                <c:ptCount val="8"/>
                <c:pt idx="0">
                  <c:v>2174</c:v>
                </c:pt>
                <c:pt idx="1">
                  <c:v>1957</c:v>
                </c:pt>
                <c:pt idx="2">
                  <c:v>2669</c:v>
                </c:pt>
                <c:pt idx="3">
                  <c:v>1936</c:v>
                </c:pt>
                <c:pt idx="4">
                  <c:v>1548</c:v>
                </c:pt>
                <c:pt idx="5">
                  <c:v>935</c:v>
                </c:pt>
                <c:pt idx="6">
                  <c:v>141</c:v>
                </c:pt>
                <c:pt idx="7">
                  <c:v>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8F6-4C6E-91F4-51E744E5E9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4"/>
        <c:overlap val="100"/>
        <c:axId val="120580736"/>
        <c:axId val="120582528"/>
      </c:barChart>
      <c:catAx>
        <c:axId val="12058073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high"/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fr-FR"/>
          </a:p>
        </c:txPr>
        <c:crossAx val="120582528"/>
        <c:crosses val="autoZero"/>
        <c:auto val="1"/>
        <c:lblAlgn val="ctr"/>
        <c:lblOffset val="100"/>
        <c:noMultiLvlLbl val="0"/>
      </c:catAx>
      <c:valAx>
        <c:axId val="120582528"/>
        <c:scaling>
          <c:orientation val="minMax"/>
          <c:max val="3000"/>
          <c:min val="-3000"/>
        </c:scaling>
        <c:delete val="0"/>
        <c:axPos val="b"/>
        <c:majorGridlines/>
        <c:numFmt formatCode="#,##0;#,##0;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fr-FR"/>
          </a:p>
        </c:txPr>
        <c:crossAx val="120580736"/>
        <c:crosses val="autoZero"/>
        <c:crossBetween val="between"/>
      </c:valAx>
      <c:spPr>
        <a:solidFill>
          <a:schemeClr val="accent2"/>
        </a:solidFill>
      </c:spPr>
    </c:plotArea>
    <c:plotVisOnly val="1"/>
    <c:dispBlanksAs val="gap"/>
    <c:showDLblsOverMax val="0"/>
  </c:chart>
  <c:spPr>
    <a:solidFill>
      <a:schemeClr val="accent2"/>
    </a:solidFill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" l="0.7" r="0.7" t="0.75" header="0.3" footer="0.3"/>
    <c:pageSetup paperSize="9" orientation="landscape"/>
  </c:printSettings>
  <c:userShapes r:id="rId1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008547008547012E-2"/>
          <c:y val="0.1719667878348223"/>
          <c:w val="0.90017094017094013"/>
          <c:h val="0.68784895488674835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'Fig4.5'!$L$3</c:f>
              <c:strCache>
                <c:ptCount val="1"/>
                <c:pt idx="0">
                  <c:v>Hommes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</c:spPr>
          <c:invertIfNegative val="0"/>
          <c:cat>
            <c:strRef>
              <c:f>'Fig4.5'!$K$4:$K$11</c:f>
              <c:strCache>
                <c:ptCount val="8"/>
                <c:pt idx="0">
                  <c:v>0 - 5 ans</c:v>
                </c:pt>
                <c:pt idx="1">
                  <c:v>5 -10 ans</c:v>
                </c:pt>
                <c:pt idx="2">
                  <c:v>10 -15 ans</c:v>
                </c:pt>
                <c:pt idx="3">
                  <c:v>15 -20 ans</c:v>
                </c:pt>
                <c:pt idx="4">
                  <c:v>20 -25 ans</c:v>
                </c:pt>
                <c:pt idx="5">
                  <c:v>25 -30 ans</c:v>
                </c:pt>
                <c:pt idx="6">
                  <c:v>30 -35 ans</c:v>
                </c:pt>
                <c:pt idx="7">
                  <c:v>35 ans et plus</c:v>
                </c:pt>
              </c:strCache>
            </c:strRef>
          </c:cat>
          <c:val>
            <c:numRef>
              <c:f>'Fig4.5'!$L$4:$L$11</c:f>
              <c:numCache>
                <c:formatCode>0;0;0</c:formatCode>
                <c:ptCount val="8"/>
                <c:pt idx="0">
                  <c:v>-727</c:v>
                </c:pt>
                <c:pt idx="1">
                  <c:v>-606</c:v>
                </c:pt>
                <c:pt idx="2">
                  <c:v>-643</c:v>
                </c:pt>
                <c:pt idx="3">
                  <c:v>-864</c:v>
                </c:pt>
                <c:pt idx="4">
                  <c:v>-715</c:v>
                </c:pt>
                <c:pt idx="5">
                  <c:v>-628</c:v>
                </c:pt>
                <c:pt idx="6">
                  <c:v>-202</c:v>
                </c:pt>
                <c:pt idx="7">
                  <c:v>-52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61-4867-A16C-1815E4BEA538}"/>
            </c:ext>
          </c:extLst>
        </c:ser>
        <c:ser>
          <c:idx val="1"/>
          <c:order val="1"/>
          <c:tx>
            <c:strRef>
              <c:f>'Fig4.5'!$M$3</c:f>
              <c:strCache>
                <c:ptCount val="1"/>
                <c:pt idx="0">
                  <c:v>Femmes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</c:spPr>
          <c:invertIfNegative val="0"/>
          <c:cat>
            <c:strRef>
              <c:f>'Fig4.5'!$K$4:$K$11</c:f>
              <c:strCache>
                <c:ptCount val="8"/>
                <c:pt idx="0">
                  <c:v>0 - 5 ans</c:v>
                </c:pt>
                <c:pt idx="1">
                  <c:v>5 -10 ans</c:v>
                </c:pt>
                <c:pt idx="2">
                  <c:v>10 -15 ans</c:v>
                </c:pt>
                <c:pt idx="3">
                  <c:v>15 -20 ans</c:v>
                </c:pt>
                <c:pt idx="4">
                  <c:v>20 -25 ans</c:v>
                </c:pt>
                <c:pt idx="5">
                  <c:v>25 -30 ans</c:v>
                </c:pt>
                <c:pt idx="6">
                  <c:v>30 -35 ans</c:v>
                </c:pt>
                <c:pt idx="7">
                  <c:v>35 ans et plus</c:v>
                </c:pt>
              </c:strCache>
            </c:strRef>
          </c:cat>
          <c:val>
            <c:numRef>
              <c:f>'Fig4.5'!$M$4:$M$11</c:f>
              <c:numCache>
                <c:formatCode>General</c:formatCode>
                <c:ptCount val="8"/>
                <c:pt idx="0">
                  <c:v>713</c:v>
                </c:pt>
                <c:pt idx="1">
                  <c:v>544</c:v>
                </c:pt>
                <c:pt idx="2">
                  <c:v>644</c:v>
                </c:pt>
                <c:pt idx="3">
                  <c:v>875</c:v>
                </c:pt>
                <c:pt idx="4">
                  <c:v>927</c:v>
                </c:pt>
                <c:pt idx="5">
                  <c:v>1043</c:v>
                </c:pt>
                <c:pt idx="6">
                  <c:v>417</c:v>
                </c:pt>
                <c:pt idx="7">
                  <c:v>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F61-4867-A16C-1815E4BEA5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4"/>
        <c:overlap val="100"/>
        <c:axId val="120875648"/>
        <c:axId val="120881536"/>
      </c:barChart>
      <c:catAx>
        <c:axId val="12087564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high"/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fr-FR"/>
          </a:p>
        </c:txPr>
        <c:crossAx val="120881536"/>
        <c:crosses val="autoZero"/>
        <c:auto val="1"/>
        <c:lblAlgn val="ctr"/>
        <c:lblOffset val="100"/>
        <c:noMultiLvlLbl val="0"/>
      </c:catAx>
      <c:valAx>
        <c:axId val="120881536"/>
        <c:scaling>
          <c:orientation val="minMax"/>
          <c:max val="1200"/>
          <c:min val="-1200"/>
        </c:scaling>
        <c:delete val="0"/>
        <c:axPos val="b"/>
        <c:majorGridlines/>
        <c:numFmt formatCode="0;0;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fr-FR"/>
          </a:p>
        </c:txPr>
        <c:crossAx val="120875648"/>
        <c:crosses val="autoZero"/>
        <c:crossBetween val="between"/>
      </c:valAx>
      <c:spPr>
        <a:solidFill>
          <a:schemeClr val="accent2"/>
        </a:solidFill>
      </c:spPr>
    </c:plotArea>
    <c:plotVisOnly val="1"/>
    <c:dispBlanksAs val="gap"/>
    <c:showDLblsOverMax val="0"/>
  </c:chart>
  <c:spPr>
    <a:solidFill>
      <a:schemeClr val="accent2"/>
    </a:solidFill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" l="0.7" r="0.7" t="0.75" header="0.3" footer="0.3"/>
    <c:pageSetup paperSize="9" orientation="landscape"/>
  </c:printSettings>
  <c:userShapes r:id="rId1"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0"/>
            </a:pPr>
            <a:r>
              <a:rPr lang="fr-FR" sz="900" b="0"/>
              <a:t>Enseignants titulaires en activité du premier degré</a:t>
            </a:r>
          </a:p>
        </c:rich>
      </c:tx>
      <c:layout>
        <c:manualLayout>
          <c:xMode val="edge"/>
          <c:yMode val="edge"/>
          <c:x val="0.18823686300182454"/>
          <c:y val="8.0080080080080079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1140849879564751E-2"/>
          <c:y val="0.17636655418072741"/>
          <c:w val="0.89300288433614827"/>
          <c:h val="0.74343607049118865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'Données_Fig4.1(1)'!$A$3</c:f>
              <c:strCache>
                <c:ptCount val="1"/>
                <c:pt idx="0">
                  <c:v>Hommes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xVal>
            <c:numRef>
              <c:f>'Données_Fig4.1(1)'!$A$4:$A$44</c:f>
              <c:numCache>
                <c:formatCode>0;0;0</c:formatCode>
                <c:ptCount val="41"/>
                <c:pt idx="0">
                  <c:v>-1685</c:v>
                </c:pt>
                <c:pt idx="1">
                  <c:v>-1472</c:v>
                </c:pt>
                <c:pt idx="2">
                  <c:v>-1518</c:v>
                </c:pt>
                <c:pt idx="3">
                  <c:v>-1789</c:v>
                </c:pt>
                <c:pt idx="4">
                  <c:v>-1700</c:v>
                </c:pt>
                <c:pt idx="5">
                  <c:v>-1628</c:v>
                </c:pt>
                <c:pt idx="6">
                  <c:v>-1843</c:v>
                </c:pt>
                <c:pt idx="7">
                  <c:v>-1011</c:v>
                </c:pt>
                <c:pt idx="8">
                  <c:v>-796</c:v>
                </c:pt>
                <c:pt idx="9">
                  <c:v>-551</c:v>
                </c:pt>
                <c:pt idx="10">
                  <c:v>-1017</c:v>
                </c:pt>
                <c:pt idx="11">
                  <c:v>-1239</c:v>
                </c:pt>
                <c:pt idx="12">
                  <c:v>-1777</c:v>
                </c:pt>
                <c:pt idx="13">
                  <c:v>-2001</c:v>
                </c:pt>
                <c:pt idx="14">
                  <c:v>-1835</c:v>
                </c:pt>
                <c:pt idx="15">
                  <c:v>-1988</c:v>
                </c:pt>
                <c:pt idx="16">
                  <c:v>-2025</c:v>
                </c:pt>
                <c:pt idx="17">
                  <c:v>-2049</c:v>
                </c:pt>
                <c:pt idx="18">
                  <c:v>-2196</c:v>
                </c:pt>
                <c:pt idx="19">
                  <c:v>-2446</c:v>
                </c:pt>
                <c:pt idx="20">
                  <c:v>-2402</c:v>
                </c:pt>
                <c:pt idx="21">
                  <c:v>-1913</c:v>
                </c:pt>
                <c:pt idx="22">
                  <c:v>-1503</c:v>
                </c:pt>
                <c:pt idx="23">
                  <c:v>-1508</c:v>
                </c:pt>
                <c:pt idx="24">
                  <c:v>-1450</c:v>
                </c:pt>
                <c:pt idx="25">
                  <c:v>-1635</c:v>
                </c:pt>
                <c:pt idx="26">
                  <c:v>-1501</c:v>
                </c:pt>
                <c:pt idx="27">
                  <c:v>-1426</c:v>
                </c:pt>
                <c:pt idx="28">
                  <c:v>-1104</c:v>
                </c:pt>
                <c:pt idx="29">
                  <c:v>-1124</c:v>
                </c:pt>
                <c:pt idx="30">
                  <c:v>-1024</c:v>
                </c:pt>
                <c:pt idx="31">
                  <c:v>-1013</c:v>
                </c:pt>
                <c:pt idx="32">
                  <c:v>-931</c:v>
                </c:pt>
                <c:pt idx="33">
                  <c:v>-869</c:v>
                </c:pt>
                <c:pt idx="34">
                  <c:v>-1047</c:v>
                </c:pt>
                <c:pt idx="35">
                  <c:v>-990</c:v>
                </c:pt>
                <c:pt idx="36">
                  <c:v>-1025</c:v>
                </c:pt>
                <c:pt idx="37">
                  <c:v>-727</c:v>
                </c:pt>
                <c:pt idx="38">
                  <c:v>-440</c:v>
                </c:pt>
                <c:pt idx="39">
                  <c:v>-354</c:v>
                </c:pt>
                <c:pt idx="40">
                  <c:v>-444</c:v>
                </c:pt>
              </c:numCache>
            </c:numRef>
          </c:xVal>
          <c:yVal>
            <c:numRef>
              <c:f>'Données_Fig4.1(1)'!$B$4:$B$44</c:f>
              <c:numCache>
                <c:formatCode>General</c:formatCode>
                <c:ptCount val="4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8D52-482E-BC3C-337E65017772}"/>
            </c:ext>
          </c:extLst>
        </c:ser>
        <c:ser>
          <c:idx val="1"/>
          <c:order val="1"/>
          <c:tx>
            <c:strRef>
              <c:f>'Données_Fig4.1(1)'!$C$3</c:f>
              <c:strCache>
                <c:ptCount val="1"/>
                <c:pt idx="0">
                  <c:v>Femmes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'Données_Fig4.1(1)'!$C$4:$C$44</c:f>
              <c:numCache>
                <c:formatCode>0</c:formatCode>
                <c:ptCount val="41"/>
                <c:pt idx="0">
                  <c:v>9178</c:v>
                </c:pt>
                <c:pt idx="1">
                  <c:v>8633</c:v>
                </c:pt>
                <c:pt idx="2">
                  <c:v>9436</c:v>
                </c:pt>
                <c:pt idx="3">
                  <c:v>10931</c:v>
                </c:pt>
                <c:pt idx="4">
                  <c:v>10422</c:v>
                </c:pt>
                <c:pt idx="5">
                  <c:v>10702</c:v>
                </c:pt>
                <c:pt idx="6">
                  <c:v>12167</c:v>
                </c:pt>
                <c:pt idx="7">
                  <c:v>6595</c:v>
                </c:pt>
                <c:pt idx="8">
                  <c:v>4965</c:v>
                </c:pt>
                <c:pt idx="9">
                  <c:v>3406</c:v>
                </c:pt>
                <c:pt idx="10">
                  <c:v>6078</c:v>
                </c:pt>
                <c:pt idx="11">
                  <c:v>6811</c:v>
                </c:pt>
                <c:pt idx="12">
                  <c:v>9874</c:v>
                </c:pt>
                <c:pt idx="13">
                  <c:v>10841</c:v>
                </c:pt>
                <c:pt idx="14">
                  <c:v>10006</c:v>
                </c:pt>
                <c:pt idx="15">
                  <c:v>10964</c:v>
                </c:pt>
                <c:pt idx="16">
                  <c:v>11833</c:v>
                </c:pt>
                <c:pt idx="17">
                  <c:v>11999</c:v>
                </c:pt>
                <c:pt idx="18">
                  <c:v>12860</c:v>
                </c:pt>
                <c:pt idx="19">
                  <c:v>12671</c:v>
                </c:pt>
                <c:pt idx="20">
                  <c:v>11628</c:v>
                </c:pt>
                <c:pt idx="21">
                  <c:v>9572</c:v>
                </c:pt>
                <c:pt idx="22">
                  <c:v>7694</c:v>
                </c:pt>
                <c:pt idx="23">
                  <c:v>7124</c:v>
                </c:pt>
                <c:pt idx="24">
                  <c:v>7668</c:v>
                </c:pt>
                <c:pt idx="25">
                  <c:v>8233</c:v>
                </c:pt>
                <c:pt idx="26">
                  <c:v>8016</c:v>
                </c:pt>
                <c:pt idx="27">
                  <c:v>8746</c:v>
                </c:pt>
                <c:pt idx="28">
                  <c:v>5951</c:v>
                </c:pt>
                <c:pt idx="29">
                  <c:v>5599</c:v>
                </c:pt>
                <c:pt idx="30">
                  <c:v>4745</c:v>
                </c:pt>
                <c:pt idx="31">
                  <c:v>4286</c:v>
                </c:pt>
                <c:pt idx="32">
                  <c:v>3135</c:v>
                </c:pt>
                <c:pt idx="33">
                  <c:v>2572</c:v>
                </c:pt>
                <c:pt idx="34">
                  <c:v>2919</c:v>
                </c:pt>
                <c:pt idx="35">
                  <c:v>2475</c:v>
                </c:pt>
                <c:pt idx="36">
                  <c:v>2780</c:v>
                </c:pt>
                <c:pt idx="37">
                  <c:v>2094</c:v>
                </c:pt>
                <c:pt idx="38">
                  <c:v>1162</c:v>
                </c:pt>
                <c:pt idx="39">
                  <c:v>739</c:v>
                </c:pt>
                <c:pt idx="40">
                  <c:v>736</c:v>
                </c:pt>
              </c:numCache>
            </c:numRef>
          </c:xVal>
          <c:yVal>
            <c:numRef>
              <c:f>'Données_Fig4.1(1)'!$B$4:$B$44</c:f>
              <c:numCache>
                <c:formatCode>General</c:formatCode>
                <c:ptCount val="4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8D52-482E-BC3C-337E650177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0975360"/>
        <c:axId val="120976896"/>
      </c:scatterChart>
      <c:valAx>
        <c:axId val="120975360"/>
        <c:scaling>
          <c:orientation val="minMax"/>
          <c:max val="14000"/>
          <c:min val="-14000"/>
        </c:scaling>
        <c:delete val="0"/>
        <c:axPos val="b"/>
        <c:numFmt formatCode="0;0;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fr-FR"/>
          </a:p>
        </c:txPr>
        <c:crossAx val="120976896"/>
        <c:crosses val="autoZero"/>
        <c:crossBetween val="midCat"/>
        <c:majorUnit val="4000"/>
      </c:valAx>
      <c:valAx>
        <c:axId val="120976896"/>
        <c:scaling>
          <c:orientation val="minMax"/>
          <c:max val="4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fr-FR"/>
          </a:p>
        </c:txPr>
        <c:crossAx val="120975360"/>
        <c:crosses val="autoZero"/>
        <c:crossBetween val="midCat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" l="0.7" r="0.7" t="0.75" header="0.3" footer="0.3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900" b="0" i="0" u="none" strike="noStrike" kern="1200" baseline="0">
                <a:solidFill>
                  <a:srgbClr val="000000"/>
                </a:solidFill>
                <a:latin typeface="+mj-lt"/>
                <a:ea typeface="Calibri"/>
                <a:cs typeface="Calibri"/>
              </a:defRPr>
            </a:pPr>
            <a:r>
              <a:rPr lang="fr-FR" sz="800" b="1">
                <a:effectLst/>
                <a:latin typeface="+mn-lt"/>
              </a:rPr>
              <a:t>Années d'ancienneté</a:t>
            </a:r>
            <a:endParaRPr lang="fr-FR"/>
          </a:p>
        </c:rich>
      </c:tx>
      <c:layout>
        <c:manualLayout>
          <c:xMode val="edge"/>
          <c:yMode val="edge"/>
          <c:x val="0.40403221101133102"/>
          <c:y val="5.1260162601626013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1140849879564751E-2"/>
          <c:y val="0.20345982898269521"/>
          <c:w val="0.89300288433614827"/>
          <c:h val="0.70045612135159319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'Données_Fig4.1(2)'!$A$3</c:f>
              <c:strCache>
                <c:ptCount val="1"/>
                <c:pt idx="0">
                  <c:v>Hommes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ymbol val="none"/>
          </c:marker>
          <c:xVal>
            <c:numRef>
              <c:f>'Données_Fig4.1(2)'!$A$4:$A$44</c:f>
              <c:numCache>
                <c:formatCode>0;0;0</c:formatCode>
                <c:ptCount val="41"/>
                <c:pt idx="0">
                  <c:v>-4213</c:v>
                </c:pt>
                <c:pt idx="1">
                  <c:v>-3860</c:v>
                </c:pt>
                <c:pt idx="2">
                  <c:v>-3928</c:v>
                </c:pt>
                <c:pt idx="3">
                  <c:v>-4418</c:v>
                </c:pt>
                <c:pt idx="4">
                  <c:v>-4351</c:v>
                </c:pt>
                <c:pt idx="5">
                  <c:v>-4438</c:v>
                </c:pt>
                <c:pt idx="6">
                  <c:v>-5720</c:v>
                </c:pt>
                <c:pt idx="7">
                  <c:v>-3856</c:v>
                </c:pt>
                <c:pt idx="8">
                  <c:v>-2490</c:v>
                </c:pt>
                <c:pt idx="9">
                  <c:v>-2452</c:v>
                </c:pt>
                <c:pt idx="10">
                  <c:v>-2682</c:v>
                </c:pt>
                <c:pt idx="11">
                  <c:v>-2688</c:v>
                </c:pt>
                <c:pt idx="12">
                  <c:v>-2826</c:v>
                </c:pt>
                <c:pt idx="13">
                  <c:v>-3034</c:v>
                </c:pt>
                <c:pt idx="14">
                  <c:v>-3373</c:v>
                </c:pt>
                <c:pt idx="15">
                  <c:v>-4914</c:v>
                </c:pt>
                <c:pt idx="16">
                  <c:v>-4712</c:v>
                </c:pt>
                <c:pt idx="17">
                  <c:v>-5791</c:v>
                </c:pt>
                <c:pt idx="18">
                  <c:v>-6533</c:v>
                </c:pt>
                <c:pt idx="19">
                  <c:v>-6256</c:v>
                </c:pt>
                <c:pt idx="20">
                  <c:v>-5890</c:v>
                </c:pt>
                <c:pt idx="21">
                  <c:v>-5547</c:v>
                </c:pt>
                <c:pt idx="22">
                  <c:v>-5788</c:v>
                </c:pt>
                <c:pt idx="23">
                  <c:v>-5882</c:v>
                </c:pt>
                <c:pt idx="24">
                  <c:v>-5653</c:v>
                </c:pt>
                <c:pt idx="25">
                  <c:v>-5590</c:v>
                </c:pt>
                <c:pt idx="26">
                  <c:v>-5055</c:v>
                </c:pt>
                <c:pt idx="27">
                  <c:v>-4607</c:v>
                </c:pt>
                <c:pt idx="28">
                  <c:v>-3896</c:v>
                </c:pt>
                <c:pt idx="29">
                  <c:v>-3299</c:v>
                </c:pt>
                <c:pt idx="30">
                  <c:v>-2833</c:v>
                </c:pt>
                <c:pt idx="31">
                  <c:v>-2049</c:v>
                </c:pt>
                <c:pt idx="32">
                  <c:v>-2062</c:v>
                </c:pt>
                <c:pt idx="33">
                  <c:v>-1380</c:v>
                </c:pt>
                <c:pt idx="34">
                  <c:v>-1450</c:v>
                </c:pt>
                <c:pt idx="35">
                  <c:v>-1530</c:v>
                </c:pt>
                <c:pt idx="36">
                  <c:v>-834</c:v>
                </c:pt>
                <c:pt idx="37">
                  <c:v>-586</c:v>
                </c:pt>
                <c:pt idx="38">
                  <c:v>-437</c:v>
                </c:pt>
                <c:pt idx="39">
                  <c:v>-185</c:v>
                </c:pt>
                <c:pt idx="40">
                  <c:v>-125</c:v>
                </c:pt>
              </c:numCache>
            </c:numRef>
          </c:xVal>
          <c:yVal>
            <c:numRef>
              <c:f>'Données_Fig4.1(2)'!$B$4:$B$44</c:f>
              <c:numCache>
                <c:formatCode>General</c:formatCode>
                <c:ptCount val="4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8D33-445D-830A-7D3A14C60B40}"/>
            </c:ext>
          </c:extLst>
        </c:ser>
        <c:ser>
          <c:idx val="1"/>
          <c:order val="1"/>
          <c:tx>
            <c:strRef>
              <c:f>'Données_Fig4.1(2)'!$C$3</c:f>
              <c:strCache>
                <c:ptCount val="1"/>
                <c:pt idx="0">
                  <c:v>Femmes</c:v>
                </c:pt>
              </c:strCache>
            </c:strRef>
          </c:tx>
          <c:spPr>
            <a:ln>
              <a:solidFill>
                <a:srgbClr val="FF9940"/>
              </a:solidFill>
            </a:ln>
          </c:spPr>
          <c:marker>
            <c:symbol val="none"/>
          </c:marker>
          <c:xVal>
            <c:numRef>
              <c:f>'Données_Fig4.1(2)'!$C$4:$C$44</c:f>
              <c:numCache>
                <c:formatCode>###########0</c:formatCode>
                <c:ptCount val="41"/>
                <c:pt idx="0">
                  <c:v>5304</c:v>
                </c:pt>
                <c:pt idx="1">
                  <c:v>5231</c:v>
                </c:pt>
                <c:pt idx="2">
                  <c:v>5752</c:v>
                </c:pt>
                <c:pt idx="3">
                  <c:v>6267</c:v>
                </c:pt>
                <c:pt idx="4">
                  <c:v>6172</c:v>
                </c:pt>
                <c:pt idx="5">
                  <c:v>6794</c:v>
                </c:pt>
                <c:pt idx="6">
                  <c:v>8627</c:v>
                </c:pt>
                <c:pt idx="7">
                  <c:v>5872</c:v>
                </c:pt>
                <c:pt idx="8">
                  <c:v>4051</c:v>
                </c:pt>
                <c:pt idx="9">
                  <c:v>4266</c:v>
                </c:pt>
                <c:pt idx="10">
                  <c:v>4676</c:v>
                </c:pt>
                <c:pt idx="11">
                  <c:v>4615</c:v>
                </c:pt>
                <c:pt idx="12">
                  <c:v>4811</c:v>
                </c:pt>
                <c:pt idx="13">
                  <c:v>5251</c:v>
                </c:pt>
                <c:pt idx="14">
                  <c:v>5523</c:v>
                </c:pt>
                <c:pt idx="15">
                  <c:v>7299</c:v>
                </c:pt>
                <c:pt idx="16">
                  <c:v>7149</c:v>
                </c:pt>
                <c:pt idx="17">
                  <c:v>8870</c:v>
                </c:pt>
                <c:pt idx="18">
                  <c:v>9742</c:v>
                </c:pt>
                <c:pt idx="19">
                  <c:v>8841</c:v>
                </c:pt>
                <c:pt idx="20">
                  <c:v>7610</c:v>
                </c:pt>
                <c:pt idx="21">
                  <c:v>7601</c:v>
                </c:pt>
                <c:pt idx="22">
                  <c:v>7619</c:v>
                </c:pt>
                <c:pt idx="23">
                  <c:v>8031</c:v>
                </c:pt>
                <c:pt idx="24">
                  <c:v>7211</c:v>
                </c:pt>
                <c:pt idx="25">
                  <c:v>7270</c:v>
                </c:pt>
                <c:pt idx="26">
                  <c:v>6911</c:v>
                </c:pt>
                <c:pt idx="27">
                  <c:v>6526</c:v>
                </c:pt>
                <c:pt idx="28">
                  <c:v>5901</c:v>
                </c:pt>
                <c:pt idx="29">
                  <c:v>4670</c:v>
                </c:pt>
                <c:pt idx="30">
                  <c:v>3751</c:v>
                </c:pt>
                <c:pt idx="31">
                  <c:v>2706</c:v>
                </c:pt>
                <c:pt idx="32">
                  <c:v>2298</c:v>
                </c:pt>
                <c:pt idx="33">
                  <c:v>1734</c:v>
                </c:pt>
                <c:pt idx="34">
                  <c:v>2125</c:v>
                </c:pt>
                <c:pt idx="35">
                  <c:v>2166</c:v>
                </c:pt>
                <c:pt idx="36">
                  <c:v>1099</c:v>
                </c:pt>
                <c:pt idx="37">
                  <c:v>854</c:v>
                </c:pt>
                <c:pt idx="38">
                  <c:v>685</c:v>
                </c:pt>
                <c:pt idx="39">
                  <c:v>340</c:v>
                </c:pt>
                <c:pt idx="40">
                  <c:v>259</c:v>
                </c:pt>
              </c:numCache>
            </c:numRef>
          </c:xVal>
          <c:yVal>
            <c:numRef>
              <c:f>'Données_Fig4.1(2)'!$B$4:$B$44</c:f>
              <c:numCache>
                <c:formatCode>General</c:formatCode>
                <c:ptCount val="4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8D33-445D-830A-7D3A14C60B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7031168"/>
        <c:axId val="107045248"/>
      </c:scatterChart>
      <c:valAx>
        <c:axId val="107031168"/>
        <c:scaling>
          <c:orientation val="minMax"/>
          <c:max val="14000"/>
          <c:min val="-14000"/>
        </c:scaling>
        <c:delete val="0"/>
        <c:axPos val="b"/>
        <c:numFmt formatCode="0;0;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/>
            </a:pPr>
            <a:endParaRPr lang="fr-FR"/>
          </a:p>
        </c:txPr>
        <c:crossAx val="107045248"/>
        <c:crosses val="autoZero"/>
        <c:crossBetween val="midCat"/>
        <c:majorUnit val="4000"/>
      </c:valAx>
      <c:valAx>
        <c:axId val="107045248"/>
        <c:scaling>
          <c:orientation val="minMax"/>
          <c:max val="4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spPr>
          <a:solidFill>
            <a:srgbClr val="F9F9F9"/>
          </a:solidFill>
        </c:spPr>
        <c:txPr>
          <a:bodyPr rot="0" vert="horz"/>
          <a:lstStyle/>
          <a:p>
            <a:pPr>
              <a:defRPr sz="900"/>
            </a:pPr>
            <a:endParaRPr lang="fr-FR"/>
          </a:p>
        </c:txPr>
        <c:crossAx val="107031168"/>
        <c:crosses val="autoZero"/>
        <c:crossBetween val="midCat"/>
      </c:valAx>
      <c:spPr>
        <a:solidFill>
          <a:schemeClr val="accent2"/>
        </a:solidFill>
      </c:spPr>
    </c:plotArea>
    <c:plotVisOnly val="1"/>
    <c:dispBlanksAs val="gap"/>
    <c:showDLblsOverMax val="0"/>
  </c:chart>
  <c:spPr>
    <a:solidFill>
      <a:schemeClr val="accent2"/>
    </a:solidFill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+mn-lt"/>
          <a:ea typeface="Calibri"/>
          <a:cs typeface="Calibri"/>
        </a:defRPr>
      </a:pPr>
      <a:endParaRPr lang="fr-FR"/>
    </a:p>
  </c:txPr>
  <c:printSettings>
    <c:headerFooter/>
    <c:pageMargins b="0.75" l="0.7" r="0.7" t="0.75" header="0.3" footer="0.3"/>
    <c:pageSetup paperSize="9" orientation="landscape"/>
  </c:printSettings>
  <c:userShapes r:id="rId2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0"/>
            </a:pPr>
            <a:r>
              <a:rPr lang="fr-FR" sz="900" b="0">
                <a:effectLst/>
              </a:rPr>
              <a:t>Enseignants titulaires en activité du second degré </a:t>
            </a:r>
          </a:p>
        </c:rich>
      </c:tx>
      <c:layout>
        <c:manualLayout>
          <c:xMode val="edge"/>
          <c:yMode val="edge"/>
          <c:x val="0.28812678669943326"/>
          <c:y val="1.204819277108433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5825463405859315E-2"/>
          <c:y val="0.15916927552730609"/>
          <c:w val="0.90114242729004668"/>
          <c:h val="0.74107137210258356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'Données_Fig4.1(2)'!$A$3</c:f>
              <c:strCache>
                <c:ptCount val="1"/>
                <c:pt idx="0">
                  <c:v>Hommes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xVal>
            <c:numRef>
              <c:f>'Données_Fig4.1(2)'!$A$4:$A$44</c:f>
              <c:numCache>
                <c:formatCode>0;0;0</c:formatCode>
                <c:ptCount val="41"/>
                <c:pt idx="0">
                  <c:v>-4213</c:v>
                </c:pt>
                <c:pt idx="1">
                  <c:v>-3860</c:v>
                </c:pt>
                <c:pt idx="2">
                  <c:v>-3928</c:v>
                </c:pt>
                <c:pt idx="3">
                  <c:v>-4418</c:v>
                </c:pt>
                <c:pt idx="4">
                  <c:v>-4351</c:v>
                </c:pt>
                <c:pt idx="5">
                  <c:v>-4438</c:v>
                </c:pt>
                <c:pt idx="6">
                  <c:v>-5720</c:v>
                </c:pt>
                <c:pt idx="7">
                  <c:v>-3856</c:v>
                </c:pt>
                <c:pt idx="8">
                  <c:v>-2490</c:v>
                </c:pt>
                <c:pt idx="9">
                  <c:v>-2452</c:v>
                </c:pt>
                <c:pt idx="10">
                  <c:v>-2682</c:v>
                </c:pt>
                <c:pt idx="11">
                  <c:v>-2688</c:v>
                </c:pt>
                <c:pt idx="12">
                  <c:v>-2826</c:v>
                </c:pt>
                <c:pt idx="13">
                  <c:v>-3034</c:v>
                </c:pt>
                <c:pt idx="14">
                  <c:v>-3373</c:v>
                </c:pt>
                <c:pt idx="15">
                  <c:v>-4914</c:v>
                </c:pt>
                <c:pt idx="16">
                  <c:v>-4712</c:v>
                </c:pt>
                <c:pt idx="17">
                  <c:v>-5791</c:v>
                </c:pt>
                <c:pt idx="18">
                  <c:v>-6533</c:v>
                </c:pt>
                <c:pt idx="19">
                  <c:v>-6256</c:v>
                </c:pt>
                <c:pt idx="20">
                  <c:v>-5890</c:v>
                </c:pt>
                <c:pt idx="21">
                  <c:v>-5547</c:v>
                </c:pt>
                <c:pt idx="22">
                  <c:v>-5788</c:v>
                </c:pt>
                <c:pt idx="23">
                  <c:v>-5882</c:v>
                </c:pt>
                <c:pt idx="24">
                  <c:v>-5653</c:v>
                </c:pt>
                <c:pt idx="25">
                  <c:v>-5590</c:v>
                </c:pt>
                <c:pt idx="26">
                  <c:v>-5055</c:v>
                </c:pt>
                <c:pt idx="27">
                  <c:v>-4607</c:v>
                </c:pt>
                <c:pt idx="28">
                  <c:v>-3896</c:v>
                </c:pt>
                <c:pt idx="29">
                  <c:v>-3299</c:v>
                </c:pt>
                <c:pt idx="30">
                  <c:v>-2833</c:v>
                </c:pt>
                <c:pt idx="31">
                  <c:v>-2049</c:v>
                </c:pt>
                <c:pt idx="32">
                  <c:v>-2062</c:v>
                </c:pt>
                <c:pt idx="33">
                  <c:v>-1380</c:v>
                </c:pt>
                <c:pt idx="34">
                  <c:v>-1450</c:v>
                </c:pt>
                <c:pt idx="35">
                  <c:v>-1530</c:v>
                </c:pt>
                <c:pt idx="36">
                  <c:v>-834</c:v>
                </c:pt>
                <c:pt idx="37">
                  <c:v>-586</c:v>
                </c:pt>
                <c:pt idx="38">
                  <c:v>-437</c:v>
                </c:pt>
                <c:pt idx="39">
                  <c:v>-185</c:v>
                </c:pt>
                <c:pt idx="40">
                  <c:v>-125</c:v>
                </c:pt>
              </c:numCache>
            </c:numRef>
          </c:xVal>
          <c:yVal>
            <c:numRef>
              <c:f>'Données_Fig4.1(2)'!$B$4:$B$44</c:f>
              <c:numCache>
                <c:formatCode>General</c:formatCode>
                <c:ptCount val="4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E28E-4A34-B8E6-E92B7D87180D}"/>
            </c:ext>
          </c:extLst>
        </c:ser>
        <c:ser>
          <c:idx val="1"/>
          <c:order val="1"/>
          <c:tx>
            <c:strRef>
              <c:f>'Données_Fig4.1(2)'!$C$3</c:f>
              <c:strCache>
                <c:ptCount val="1"/>
                <c:pt idx="0">
                  <c:v>Femmes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'Données_Fig4.1(2)'!$C$4:$C$44</c:f>
              <c:numCache>
                <c:formatCode>###########0</c:formatCode>
                <c:ptCount val="41"/>
                <c:pt idx="0">
                  <c:v>5304</c:v>
                </c:pt>
                <c:pt idx="1">
                  <c:v>5231</c:v>
                </c:pt>
                <c:pt idx="2">
                  <c:v>5752</c:v>
                </c:pt>
                <c:pt idx="3">
                  <c:v>6267</c:v>
                </c:pt>
                <c:pt idx="4">
                  <c:v>6172</c:v>
                </c:pt>
                <c:pt idx="5">
                  <c:v>6794</c:v>
                </c:pt>
                <c:pt idx="6">
                  <c:v>8627</c:v>
                </c:pt>
                <c:pt idx="7">
                  <c:v>5872</c:v>
                </c:pt>
                <c:pt idx="8">
                  <c:v>4051</c:v>
                </c:pt>
                <c:pt idx="9">
                  <c:v>4266</c:v>
                </c:pt>
                <c:pt idx="10">
                  <c:v>4676</c:v>
                </c:pt>
                <c:pt idx="11">
                  <c:v>4615</c:v>
                </c:pt>
                <c:pt idx="12">
                  <c:v>4811</c:v>
                </c:pt>
                <c:pt idx="13">
                  <c:v>5251</c:v>
                </c:pt>
                <c:pt idx="14">
                  <c:v>5523</c:v>
                </c:pt>
                <c:pt idx="15">
                  <c:v>7299</c:v>
                </c:pt>
                <c:pt idx="16">
                  <c:v>7149</c:v>
                </c:pt>
                <c:pt idx="17">
                  <c:v>8870</c:v>
                </c:pt>
                <c:pt idx="18">
                  <c:v>9742</c:v>
                </c:pt>
                <c:pt idx="19">
                  <c:v>8841</c:v>
                </c:pt>
                <c:pt idx="20">
                  <c:v>7610</c:v>
                </c:pt>
                <c:pt idx="21">
                  <c:v>7601</c:v>
                </c:pt>
                <c:pt idx="22">
                  <c:v>7619</c:v>
                </c:pt>
                <c:pt idx="23">
                  <c:v>8031</c:v>
                </c:pt>
                <c:pt idx="24">
                  <c:v>7211</c:v>
                </c:pt>
                <c:pt idx="25">
                  <c:v>7270</c:v>
                </c:pt>
                <c:pt idx="26">
                  <c:v>6911</c:v>
                </c:pt>
                <c:pt idx="27">
                  <c:v>6526</c:v>
                </c:pt>
                <c:pt idx="28">
                  <c:v>5901</c:v>
                </c:pt>
                <c:pt idx="29">
                  <c:v>4670</c:v>
                </c:pt>
                <c:pt idx="30">
                  <c:v>3751</c:v>
                </c:pt>
                <c:pt idx="31">
                  <c:v>2706</c:v>
                </c:pt>
                <c:pt idx="32">
                  <c:v>2298</c:v>
                </c:pt>
                <c:pt idx="33">
                  <c:v>1734</c:v>
                </c:pt>
                <c:pt idx="34">
                  <c:v>2125</c:v>
                </c:pt>
                <c:pt idx="35">
                  <c:v>2166</c:v>
                </c:pt>
                <c:pt idx="36">
                  <c:v>1099</c:v>
                </c:pt>
                <c:pt idx="37">
                  <c:v>854</c:v>
                </c:pt>
                <c:pt idx="38">
                  <c:v>685</c:v>
                </c:pt>
                <c:pt idx="39">
                  <c:v>340</c:v>
                </c:pt>
                <c:pt idx="40">
                  <c:v>259</c:v>
                </c:pt>
              </c:numCache>
            </c:numRef>
          </c:xVal>
          <c:yVal>
            <c:numRef>
              <c:f>'Données_Fig4.1(2)'!$B$4:$B$44</c:f>
              <c:numCache>
                <c:formatCode>General</c:formatCode>
                <c:ptCount val="4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E28E-4A34-B8E6-E92B7D8718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0617216"/>
        <c:axId val="120623104"/>
      </c:scatterChart>
      <c:valAx>
        <c:axId val="120617216"/>
        <c:scaling>
          <c:orientation val="minMax"/>
          <c:max val="10000"/>
          <c:min val="-10000"/>
        </c:scaling>
        <c:delete val="0"/>
        <c:axPos val="b"/>
        <c:numFmt formatCode="#,##0;#,##0;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fr-FR"/>
          </a:p>
        </c:txPr>
        <c:crossAx val="120623104"/>
        <c:crosses val="autoZero"/>
        <c:crossBetween val="midCat"/>
      </c:valAx>
      <c:valAx>
        <c:axId val="120623104"/>
        <c:scaling>
          <c:orientation val="minMax"/>
          <c:max val="4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fr-FR"/>
          </a:p>
        </c:txPr>
        <c:crossAx val="120617216"/>
        <c:crosses val="autoZero"/>
        <c:crossBetween val="midCat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t" anchorCtr="0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n-ea"/>
                <a:cs typeface="+mn-cs"/>
              </a:defRPr>
            </a:pPr>
            <a:r>
              <a:rPr lang="fr-FR"/>
              <a:t>Professeurs des écoles</a:t>
            </a:r>
          </a:p>
        </c:rich>
      </c:tx>
      <c:layout>
        <c:manualLayout>
          <c:xMode val="edge"/>
          <c:yMode val="edge"/>
          <c:x val="8.0981986531986544E-2"/>
          <c:y val="3.47881157325616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t" anchorCtr="0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7.9129833904224775E-2"/>
          <c:y val="3.4074838779991894E-2"/>
          <c:w val="0.63736330822216669"/>
          <c:h val="0.7454163792186737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'Fig4.2-Données'!$E$1</c:f>
              <c:strCache>
                <c:ptCount val="1"/>
                <c:pt idx="0">
                  <c:v>hommes Hors classe</c:v>
                </c:pt>
              </c:strCache>
            </c:strRef>
          </c:tx>
          <c:spPr>
            <a:solidFill>
              <a:srgbClr val="FF9940"/>
            </a:solidFill>
            <a:ln>
              <a:noFill/>
            </a:ln>
            <a:effectLst/>
          </c:spPr>
          <c:invertIfNegative val="0"/>
          <c:cat>
            <c:multiLvlStrRef>
              <c:f>'Fig4.2-Données'!$B$2:$C$34</c:f>
              <c:multiLvlStrCache>
                <c:ptCount val="33"/>
                <c:lvl>
                  <c:pt idx="1">
                    <c:v>h</c:v>
                  </c:pt>
                  <c:pt idx="2">
                    <c:v>f</c:v>
                  </c:pt>
                  <c:pt idx="4">
                    <c:v>h</c:v>
                  </c:pt>
                  <c:pt idx="5">
                    <c:v>f</c:v>
                  </c:pt>
                  <c:pt idx="7">
                    <c:v>h</c:v>
                  </c:pt>
                  <c:pt idx="8">
                    <c:v>f</c:v>
                  </c:pt>
                  <c:pt idx="10">
                    <c:v>h</c:v>
                  </c:pt>
                  <c:pt idx="11">
                    <c:v>f</c:v>
                  </c:pt>
                  <c:pt idx="13">
                    <c:v>h</c:v>
                  </c:pt>
                  <c:pt idx="14">
                    <c:v>f</c:v>
                  </c:pt>
                  <c:pt idx="16">
                    <c:v>h</c:v>
                  </c:pt>
                  <c:pt idx="17">
                    <c:v>f</c:v>
                  </c:pt>
                  <c:pt idx="19">
                    <c:v>h</c:v>
                  </c:pt>
                  <c:pt idx="20">
                    <c:v>f</c:v>
                  </c:pt>
                  <c:pt idx="22">
                    <c:v>h</c:v>
                  </c:pt>
                  <c:pt idx="23">
                    <c:v>f</c:v>
                  </c:pt>
                  <c:pt idx="25">
                    <c:v>h</c:v>
                  </c:pt>
                  <c:pt idx="26">
                    <c:v>f</c:v>
                  </c:pt>
                  <c:pt idx="28">
                    <c:v>h</c:v>
                  </c:pt>
                  <c:pt idx="29">
                    <c:v>f</c:v>
                  </c:pt>
                  <c:pt idx="31">
                    <c:v>h</c:v>
                  </c:pt>
                  <c:pt idx="32">
                    <c:v>f</c:v>
                  </c:pt>
                </c:lvl>
                <c:lvl>
                  <c:pt idx="0">
                    <c:v> 
 </c:v>
                  </c:pt>
                  <c:pt idx="1">
                    <c:v>15</c:v>
                  </c:pt>
                  <c:pt idx="3">
                    <c:v> 
 </c:v>
                  </c:pt>
                  <c:pt idx="4">
                    <c:v>16</c:v>
                  </c:pt>
                  <c:pt idx="6">
                    <c:v> 
 </c:v>
                  </c:pt>
                  <c:pt idx="7">
                    <c:v>17</c:v>
                  </c:pt>
                  <c:pt idx="9">
                    <c:v> 
 </c:v>
                  </c:pt>
                  <c:pt idx="10">
                    <c:v>18</c:v>
                  </c:pt>
                  <c:pt idx="12">
                    <c:v> 
 </c:v>
                  </c:pt>
                  <c:pt idx="13">
                    <c:v>19</c:v>
                  </c:pt>
                  <c:pt idx="15">
                    <c:v> 
 </c:v>
                  </c:pt>
                  <c:pt idx="16">
                    <c:v>20</c:v>
                  </c:pt>
                  <c:pt idx="18">
                    <c:v> 
 </c:v>
                  </c:pt>
                  <c:pt idx="19">
                    <c:v>21</c:v>
                  </c:pt>
                  <c:pt idx="21">
                    <c:v> 
 </c:v>
                  </c:pt>
                  <c:pt idx="22">
                    <c:v>22</c:v>
                  </c:pt>
                  <c:pt idx="24">
                    <c:v> 
 </c:v>
                  </c:pt>
                  <c:pt idx="25">
                    <c:v>23</c:v>
                  </c:pt>
                  <c:pt idx="27">
                    <c:v> 
 </c:v>
                  </c:pt>
                  <c:pt idx="28">
                    <c:v>24</c:v>
                  </c:pt>
                  <c:pt idx="30">
                    <c:v> 
 </c:v>
                  </c:pt>
                  <c:pt idx="31">
                    <c:v>25</c:v>
                  </c:pt>
                </c:lvl>
              </c:multiLvlStrCache>
            </c:multiLvlStrRef>
          </c:cat>
          <c:val>
            <c:numRef>
              <c:f>'Fig4.2-Données'!$E$2:$E$34</c:f>
              <c:numCache>
                <c:formatCode>_-* #\ ##0.0_-;\-* #\ ##0.0_-;_-* "-"??_-;_-@_-</c:formatCode>
                <c:ptCount val="33"/>
                <c:pt idx="1">
                  <c:v>1.1598587997982901</c:v>
                </c:pt>
                <c:pt idx="2">
                  <c:v>0</c:v>
                </c:pt>
                <c:pt idx="4">
                  <c:v>1.04011887072808</c:v>
                </c:pt>
                <c:pt idx="5">
                  <c:v>0</c:v>
                </c:pt>
                <c:pt idx="7">
                  <c:v>1.3215859030837001</c:v>
                </c:pt>
                <c:pt idx="8">
                  <c:v>0</c:v>
                </c:pt>
                <c:pt idx="10">
                  <c:v>1.96706312900275</c:v>
                </c:pt>
                <c:pt idx="11">
                  <c:v>0</c:v>
                </c:pt>
                <c:pt idx="13">
                  <c:v>1.7234304472712401</c:v>
                </c:pt>
                <c:pt idx="14">
                  <c:v>0</c:v>
                </c:pt>
                <c:pt idx="16">
                  <c:v>4.1457286432160796</c:v>
                </c:pt>
                <c:pt idx="17">
                  <c:v>0</c:v>
                </c:pt>
                <c:pt idx="19">
                  <c:v>7.1654373024236104</c:v>
                </c:pt>
                <c:pt idx="20">
                  <c:v>0</c:v>
                </c:pt>
                <c:pt idx="22">
                  <c:v>13.6912751677852</c:v>
                </c:pt>
                <c:pt idx="23">
                  <c:v>0</c:v>
                </c:pt>
                <c:pt idx="25">
                  <c:v>26.031957390146498</c:v>
                </c:pt>
                <c:pt idx="26">
                  <c:v>0</c:v>
                </c:pt>
                <c:pt idx="28">
                  <c:v>38.520055325034598</c:v>
                </c:pt>
                <c:pt idx="29">
                  <c:v>0</c:v>
                </c:pt>
                <c:pt idx="31">
                  <c:v>51.960784313725497</c:v>
                </c:pt>
                <c:pt idx="3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83-40C6-9FC5-74D12C3AFB53}"/>
            </c:ext>
          </c:extLst>
        </c:ser>
        <c:ser>
          <c:idx val="1"/>
          <c:order val="1"/>
          <c:tx>
            <c:strRef>
              <c:f>'Fig4.2-Données'!$F$1</c:f>
              <c:strCache>
                <c:ptCount val="1"/>
                <c:pt idx="0">
                  <c:v>hommes Classe exceptionelle</c:v>
                </c:pt>
              </c:strCache>
            </c:strRef>
          </c:tx>
          <c:spPr>
            <a:solidFill>
              <a:srgbClr val="FF9940">
                <a:lumMod val="50000"/>
              </a:srgbClr>
            </a:solidFill>
            <a:ln>
              <a:noFill/>
            </a:ln>
            <a:effectLst/>
          </c:spPr>
          <c:invertIfNegative val="0"/>
          <c:cat>
            <c:multiLvlStrRef>
              <c:f>'Fig4.2-Données'!$B$2:$C$34</c:f>
              <c:multiLvlStrCache>
                <c:ptCount val="33"/>
                <c:lvl>
                  <c:pt idx="1">
                    <c:v>h</c:v>
                  </c:pt>
                  <c:pt idx="2">
                    <c:v>f</c:v>
                  </c:pt>
                  <c:pt idx="4">
                    <c:v>h</c:v>
                  </c:pt>
                  <c:pt idx="5">
                    <c:v>f</c:v>
                  </c:pt>
                  <c:pt idx="7">
                    <c:v>h</c:v>
                  </c:pt>
                  <c:pt idx="8">
                    <c:v>f</c:v>
                  </c:pt>
                  <c:pt idx="10">
                    <c:v>h</c:v>
                  </c:pt>
                  <c:pt idx="11">
                    <c:v>f</c:v>
                  </c:pt>
                  <c:pt idx="13">
                    <c:v>h</c:v>
                  </c:pt>
                  <c:pt idx="14">
                    <c:v>f</c:v>
                  </c:pt>
                  <c:pt idx="16">
                    <c:v>h</c:v>
                  </c:pt>
                  <c:pt idx="17">
                    <c:v>f</c:v>
                  </c:pt>
                  <c:pt idx="19">
                    <c:v>h</c:v>
                  </c:pt>
                  <c:pt idx="20">
                    <c:v>f</c:v>
                  </c:pt>
                  <c:pt idx="22">
                    <c:v>h</c:v>
                  </c:pt>
                  <c:pt idx="23">
                    <c:v>f</c:v>
                  </c:pt>
                  <c:pt idx="25">
                    <c:v>h</c:v>
                  </c:pt>
                  <c:pt idx="26">
                    <c:v>f</c:v>
                  </c:pt>
                  <c:pt idx="28">
                    <c:v>h</c:v>
                  </c:pt>
                  <c:pt idx="29">
                    <c:v>f</c:v>
                  </c:pt>
                  <c:pt idx="31">
                    <c:v>h</c:v>
                  </c:pt>
                  <c:pt idx="32">
                    <c:v>f</c:v>
                  </c:pt>
                </c:lvl>
                <c:lvl>
                  <c:pt idx="0">
                    <c:v> 
 </c:v>
                  </c:pt>
                  <c:pt idx="1">
                    <c:v>15</c:v>
                  </c:pt>
                  <c:pt idx="3">
                    <c:v> 
 </c:v>
                  </c:pt>
                  <c:pt idx="4">
                    <c:v>16</c:v>
                  </c:pt>
                  <c:pt idx="6">
                    <c:v> 
 </c:v>
                  </c:pt>
                  <c:pt idx="7">
                    <c:v>17</c:v>
                  </c:pt>
                  <c:pt idx="9">
                    <c:v> 
 </c:v>
                  </c:pt>
                  <c:pt idx="10">
                    <c:v>18</c:v>
                  </c:pt>
                  <c:pt idx="12">
                    <c:v> 
 </c:v>
                  </c:pt>
                  <c:pt idx="13">
                    <c:v>19</c:v>
                  </c:pt>
                  <c:pt idx="15">
                    <c:v> 
 </c:v>
                  </c:pt>
                  <c:pt idx="16">
                    <c:v>20</c:v>
                  </c:pt>
                  <c:pt idx="18">
                    <c:v> 
 </c:v>
                  </c:pt>
                  <c:pt idx="19">
                    <c:v>21</c:v>
                  </c:pt>
                  <c:pt idx="21">
                    <c:v> 
 </c:v>
                  </c:pt>
                  <c:pt idx="22">
                    <c:v>22</c:v>
                  </c:pt>
                  <c:pt idx="24">
                    <c:v> 
 </c:v>
                  </c:pt>
                  <c:pt idx="25">
                    <c:v>23</c:v>
                  </c:pt>
                  <c:pt idx="27">
                    <c:v> 
 </c:v>
                  </c:pt>
                  <c:pt idx="28">
                    <c:v>24</c:v>
                  </c:pt>
                  <c:pt idx="30">
                    <c:v> 
 </c:v>
                  </c:pt>
                  <c:pt idx="31">
                    <c:v>25</c:v>
                  </c:pt>
                </c:lvl>
              </c:multiLvlStrCache>
            </c:multiLvlStrRef>
          </c:cat>
          <c:val>
            <c:numRef>
              <c:f>'Fig4.2-Données'!$F$2:$F$34</c:f>
              <c:numCache>
                <c:formatCode>_-* #\ ##0.0_-;\-* #\ ##0.0_-;_-* "-"??_-;_-@_-</c:formatCode>
                <c:ptCount val="33"/>
                <c:pt idx="1">
                  <c:v>0.45385779122542003</c:v>
                </c:pt>
                <c:pt idx="2">
                  <c:v>0</c:v>
                </c:pt>
                <c:pt idx="4">
                  <c:v>0.54482417038137998</c:v>
                </c:pt>
                <c:pt idx="5">
                  <c:v>0</c:v>
                </c:pt>
                <c:pt idx="7">
                  <c:v>0.68526676456192004</c:v>
                </c:pt>
                <c:pt idx="8">
                  <c:v>0</c:v>
                </c:pt>
                <c:pt idx="10">
                  <c:v>0.41171088746569001</c:v>
                </c:pt>
                <c:pt idx="11">
                  <c:v>0</c:v>
                </c:pt>
                <c:pt idx="13">
                  <c:v>0.57447681575707998</c:v>
                </c:pt>
                <c:pt idx="14">
                  <c:v>0</c:v>
                </c:pt>
                <c:pt idx="16">
                  <c:v>0.58626465661642002</c:v>
                </c:pt>
                <c:pt idx="17">
                  <c:v>0</c:v>
                </c:pt>
                <c:pt idx="19">
                  <c:v>1.2644889357218101</c:v>
                </c:pt>
                <c:pt idx="20">
                  <c:v>0</c:v>
                </c:pt>
                <c:pt idx="22">
                  <c:v>3.6241610738254999</c:v>
                </c:pt>
                <c:pt idx="23">
                  <c:v>0</c:v>
                </c:pt>
                <c:pt idx="25">
                  <c:v>5.6591211717709697</c:v>
                </c:pt>
                <c:pt idx="26">
                  <c:v>0</c:v>
                </c:pt>
                <c:pt idx="28">
                  <c:v>8.1604426002766299</c:v>
                </c:pt>
                <c:pt idx="29">
                  <c:v>0</c:v>
                </c:pt>
                <c:pt idx="31">
                  <c:v>12.2549019607843</c:v>
                </c:pt>
                <c:pt idx="3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A83-40C6-9FC5-74D12C3AFB53}"/>
            </c:ext>
          </c:extLst>
        </c:ser>
        <c:ser>
          <c:idx val="2"/>
          <c:order val="2"/>
          <c:tx>
            <c:strRef>
              <c:f>'Fig4.2-Données'!$H$1</c:f>
              <c:strCache>
                <c:ptCount val="1"/>
                <c:pt idx="0">
                  <c:v>femmes Hors classe</c:v>
                </c:pt>
              </c:strCache>
            </c:strRef>
          </c:tx>
          <c:spPr>
            <a:solidFill>
              <a:srgbClr val="91AE4F"/>
            </a:solidFill>
            <a:ln>
              <a:noFill/>
            </a:ln>
            <a:effectLst/>
          </c:spPr>
          <c:invertIfNegative val="0"/>
          <c:cat>
            <c:multiLvlStrRef>
              <c:f>'Fig4.2-Données'!$B$2:$C$34</c:f>
              <c:multiLvlStrCache>
                <c:ptCount val="33"/>
                <c:lvl>
                  <c:pt idx="1">
                    <c:v>h</c:v>
                  </c:pt>
                  <c:pt idx="2">
                    <c:v>f</c:v>
                  </c:pt>
                  <c:pt idx="4">
                    <c:v>h</c:v>
                  </c:pt>
                  <c:pt idx="5">
                    <c:v>f</c:v>
                  </c:pt>
                  <c:pt idx="7">
                    <c:v>h</c:v>
                  </c:pt>
                  <c:pt idx="8">
                    <c:v>f</c:v>
                  </c:pt>
                  <c:pt idx="10">
                    <c:v>h</c:v>
                  </c:pt>
                  <c:pt idx="11">
                    <c:v>f</c:v>
                  </c:pt>
                  <c:pt idx="13">
                    <c:v>h</c:v>
                  </c:pt>
                  <c:pt idx="14">
                    <c:v>f</c:v>
                  </c:pt>
                  <c:pt idx="16">
                    <c:v>h</c:v>
                  </c:pt>
                  <c:pt idx="17">
                    <c:v>f</c:v>
                  </c:pt>
                  <c:pt idx="19">
                    <c:v>h</c:v>
                  </c:pt>
                  <c:pt idx="20">
                    <c:v>f</c:v>
                  </c:pt>
                  <c:pt idx="22">
                    <c:v>h</c:v>
                  </c:pt>
                  <c:pt idx="23">
                    <c:v>f</c:v>
                  </c:pt>
                  <c:pt idx="25">
                    <c:v>h</c:v>
                  </c:pt>
                  <c:pt idx="26">
                    <c:v>f</c:v>
                  </c:pt>
                  <c:pt idx="28">
                    <c:v>h</c:v>
                  </c:pt>
                  <c:pt idx="29">
                    <c:v>f</c:v>
                  </c:pt>
                  <c:pt idx="31">
                    <c:v>h</c:v>
                  </c:pt>
                  <c:pt idx="32">
                    <c:v>f</c:v>
                  </c:pt>
                </c:lvl>
                <c:lvl>
                  <c:pt idx="0">
                    <c:v> 
 </c:v>
                  </c:pt>
                  <c:pt idx="1">
                    <c:v>15</c:v>
                  </c:pt>
                  <c:pt idx="3">
                    <c:v> 
 </c:v>
                  </c:pt>
                  <c:pt idx="4">
                    <c:v>16</c:v>
                  </c:pt>
                  <c:pt idx="6">
                    <c:v> 
 </c:v>
                  </c:pt>
                  <c:pt idx="7">
                    <c:v>17</c:v>
                  </c:pt>
                  <c:pt idx="9">
                    <c:v> 
 </c:v>
                  </c:pt>
                  <c:pt idx="10">
                    <c:v>18</c:v>
                  </c:pt>
                  <c:pt idx="12">
                    <c:v> 
 </c:v>
                  </c:pt>
                  <c:pt idx="13">
                    <c:v>19</c:v>
                  </c:pt>
                  <c:pt idx="15">
                    <c:v> 
 </c:v>
                  </c:pt>
                  <c:pt idx="16">
                    <c:v>20</c:v>
                  </c:pt>
                  <c:pt idx="18">
                    <c:v> 
 </c:v>
                  </c:pt>
                  <c:pt idx="19">
                    <c:v>21</c:v>
                  </c:pt>
                  <c:pt idx="21">
                    <c:v> 
 </c:v>
                  </c:pt>
                  <c:pt idx="22">
                    <c:v>22</c:v>
                  </c:pt>
                  <c:pt idx="24">
                    <c:v> 
 </c:v>
                  </c:pt>
                  <c:pt idx="25">
                    <c:v>23</c:v>
                  </c:pt>
                  <c:pt idx="27">
                    <c:v> 
 </c:v>
                  </c:pt>
                  <c:pt idx="28">
                    <c:v>24</c:v>
                  </c:pt>
                  <c:pt idx="30">
                    <c:v> 
 </c:v>
                  </c:pt>
                  <c:pt idx="31">
                    <c:v>25</c:v>
                  </c:pt>
                </c:lvl>
              </c:multiLvlStrCache>
            </c:multiLvlStrRef>
          </c:cat>
          <c:val>
            <c:numRef>
              <c:f>'Fig4.2-Données'!$H$2:$H$34</c:f>
              <c:numCache>
                <c:formatCode>_-* #\ ##0.0_-;\-* #\ ##0.0_-;_-* "-"??_-;_-@_-</c:formatCode>
                <c:ptCount val="33"/>
                <c:pt idx="1">
                  <c:v>0</c:v>
                </c:pt>
                <c:pt idx="2">
                  <c:v>0.29221075700848997</c:v>
                </c:pt>
                <c:pt idx="4">
                  <c:v>0</c:v>
                </c:pt>
                <c:pt idx="5">
                  <c:v>0.48182586644124997</c:v>
                </c:pt>
                <c:pt idx="7">
                  <c:v>0</c:v>
                </c:pt>
                <c:pt idx="8">
                  <c:v>0.50888462501042997</c:v>
                </c:pt>
                <c:pt idx="10">
                  <c:v>0</c:v>
                </c:pt>
                <c:pt idx="11">
                  <c:v>0.48260294232116002</c:v>
                </c:pt>
                <c:pt idx="13">
                  <c:v>0</c:v>
                </c:pt>
                <c:pt idx="14">
                  <c:v>0.82944940358637997</c:v>
                </c:pt>
                <c:pt idx="16">
                  <c:v>0</c:v>
                </c:pt>
                <c:pt idx="17">
                  <c:v>1.57881114657924</c:v>
                </c:pt>
                <c:pt idx="19">
                  <c:v>0</c:v>
                </c:pt>
                <c:pt idx="20">
                  <c:v>3.7242389371273199</c:v>
                </c:pt>
                <c:pt idx="22">
                  <c:v>0</c:v>
                </c:pt>
                <c:pt idx="23">
                  <c:v>7.6132222800624696</c:v>
                </c:pt>
                <c:pt idx="25">
                  <c:v>0</c:v>
                </c:pt>
                <c:pt idx="26">
                  <c:v>16.298692167065099</c:v>
                </c:pt>
                <c:pt idx="28">
                  <c:v>0</c:v>
                </c:pt>
                <c:pt idx="29">
                  <c:v>26.1045751633987</c:v>
                </c:pt>
                <c:pt idx="31">
                  <c:v>0</c:v>
                </c:pt>
                <c:pt idx="32">
                  <c:v>42.827569410618601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A83-40C6-9FC5-74D12C3AFB53}"/>
            </c:ext>
          </c:extLst>
        </c:ser>
        <c:ser>
          <c:idx val="3"/>
          <c:order val="3"/>
          <c:tx>
            <c:strRef>
              <c:f>'Fig4.2-Données'!$I$1</c:f>
              <c:strCache>
                <c:ptCount val="1"/>
                <c:pt idx="0">
                  <c:v>femmes Classe exceptionelle</c:v>
                </c:pt>
              </c:strCache>
            </c:strRef>
          </c:tx>
          <c:spPr>
            <a:solidFill>
              <a:srgbClr val="91AE4F">
                <a:lumMod val="50000"/>
              </a:srgbClr>
            </a:solidFill>
            <a:ln>
              <a:noFill/>
            </a:ln>
            <a:effectLst/>
          </c:spPr>
          <c:invertIfNegative val="0"/>
          <c:cat>
            <c:multiLvlStrRef>
              <c:f>'Fig4.2-Données'!$B$2:$C$34</c:f>
              <c:multiLvlStrCache>
                <c:ptCount val="33"/>
                <c:lvl>
                  <c:pt idx="1">
                    <c:v>h</c:v>
                  </c:pt>
                  <c:pt idx="2">
                    <c:v>f</c:v>
                  </c:pt>
                  <c:pt idx="4">
                    <c:v>h</c:v>
                  </c:pt>
                  <c:pt idx="5">
                    <c:v>f</c:v>
                  </c:pt>
                  <c:pt idx="7">
                    <c:v>h</c:v>
                  </c:pt>
                  <c:pt idx="8">
                    <c:v>f</c:v>
                  </c:pt>
                  <c:pt idx="10">
                    <c:v>h</c:v>
                  </c:pt>
                  <c:pt idx="11">
                    <c:v>f</c:v>
                  </c:pt>
                  <c:pt idx="13">
                    <c:v>h</c:v>
                  </c:pt>
                  <c:pt idx="14">
                    <c:v>f</c:v>
                  </c:pt>
                  <c:pt idx="16">
                    <c:v>h</c:v>
                  </c:pt>
                  <c:pt idx="17">
                    <c:v>f</c:v>
                  </c:pt>
                  <c:pt idx="19">
                    <c:v>h</c:v>
                  </c:pt>
                  <c:pt idx="20">
                    <c:v>f</c:v>
                  </c:pt>
                  <c:pt idx="22">
                    <c:v>h</c:v>
                  </c:pt>
                  <c:pt idx="23">
                    <c:v>f</c:v>
                  </c:pt>
                  <c:pt idx="25">
                    <c:v>h</c:v>
                  </c:pt>
                  <c:pt idx="26">
                    <c:v>f</c:v>
                  </c:pt>
                  <c:pt idx="28">
                    <c:v>h</c:v>
                  </c:pt>
                  <c:pt idx="29">
                    <c:v>f</c:v>
                  </c:pt>
                  <c:pt idx="31">
                    <c:v>h</c:v>
                  </c:pt>
                  <c:pt idx="32">
                    <c:v>f</c:v>
                  </c:pt>
                </c:lvl>
                <c:lvl>
                  <c:pt idx="0">
                    <c:v> 
 </c:v>
                  </c:pt>
                  <c:pt idx="1">
                    <c:v>15</c:v>
                  </c:pt>
                  <c:pt idx="3">
                    <c:v> 
 </c:v>
                  </c:pt>
                  <c:pt idx="4">
                    <c:v>16</c:v>
                  </c:pt>
                  <c:pt idx="6">
                    <c:v> 
 </c:v>
                  </c:pt>
                  <c:pt idx="7">
                    <c:v>17</c:v>
                  </c:pt>
                  <c:pt idx="9">
                    <c:v> 
 </c:v>
                  </c:pt>
                  <c:pt idx="10">
                    <c:v>18</c:v>
                  </c:pt>
                  <c:pt idx="12">
                    <c:v> 
 </c:v>
                  </c:pt>
                  <c:pt idx="13">
                    <c:v>19</c:v>
                  </c:pt>
                  <c:pt idx="15">
                    <c:v> 
 </c:v>
                  </c:pt>
                  <c:pt idx="16">
                    <c:v>20</c:v>
                  </c:pt>
                  <c:pt idx="18">
                    <c:v> 
 </c:v>
                  </c:pt>
                  <c:pt idx="19">
                    <c:v>21</c:v>
                  </c:pt>
                  <c:pt idx="21">
                    <c:v> 
 </c:v>
                  </c:pt>
                  <c:pt idx="22">
                    <c:v>22</c:v>
                  </c:pt>
                  <c:pt idx="24">
                    <c:v> 
 </c:v>
                  </c:pt>
                  <c:pt idx="25">
                    <c:v>23</c:v>
                  </c:pt>
                  <c:pt idx="27">
                    <c:v> 
 </c:v>
                  </c:pt>
                  <c:pt idx="28">
                    <c:v>24</c:v>
                  </c:pt>
                  <c:pt idx="30">
                    <c:v> 
 </c:v>
                  </c:pt>
                  <c:pt idx="31">
                    <c:v>25</c:v>
                  </c:pt>
                </c:lvl>
              </c:multiLvlStrCache>
            </c:multiLvlStrRef>
          </c:cat>
          <c:val>
            <c:numRef>
              <c:f>'Fig4.2-Données'!$I$2:$I$34</c:f>
              <c:numCache>
                <c:formatCode>_-* #\ ##0.0_-;\-* #\ ##0.0_-;_-* "-"??_-;_-@_-</c:formatCode>
                <c:ptCount val="33"/>
                <c:pt idx="1">
                  <c:v>0</c:v>
                </c:pt>
                <c:pt idx="2">
                  <c:v>9.1315861565149994E-2</c:v>
                </c:pt>
                <c:pt idx="4">
                  <c:v>0</c:v>
                </c:pt>
                <c:pt idx="5">
                  <c:v>0.10989010989011</c:v>
                </c:pt>
                <c:pt idx="7">
                  <c:v>0</c:v>
                </c:pt>
                <c:pt idx="8">
                  <c:v>0.11679319262534001</c:v>
                </c:pt>
                <c:pt idx="10">
                  <c:v>0</c:v>
                </c:pt>
                <c:pt idx="11">
                  <c:v>0.10119093951895</c:v>
                </c:pt>
                <c:pt idx="13">
                  <c:v>0</c:v>
                </c:pt>
                <c:pt idx="14">
                  <c:v>0.19748795323484999</c:v>
                </c:pt>
                <c:pt idx="16">
                  <c:v>0</c:v>
                </c:pt>
                <c:pt idx="17">
                  <c:v>0.20705719955137999</c:v>
                </c:pt>
                <c:pt idx="19">
                  <c:v>0</c:v>
                </c:pt>
                <c:pt idx="20">
                  <c:v>0.29291766921225998</c:v>
                </c:pt>
                <c:pt idx="22">
                  <c:v>0</c:v>
                </c:pt>
                <c:pt idx="23">
                  <c:v>0.58563248308172999</c:v>
                </c:pt>
                <c:pt idx="25">
                  <c:v>0</c:v>
                </c:pt>
                <c:pt idx="26">
                  <c:v>1.43439741245957</c:v>
                </c:pt>
                <c:pt idx="28">
                  <c:v>0</c:v>
                </c:pt>
                <c:pt idx="29">
                  <c:v>3.0718954248366002</c:v>
                </c:pt>
                <c:pt idx="31">
                  <c:v>0</c:v>
                </c:pt>
                <c:pt idx="32">
                  <c:v>5.3823672674135397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A83-40C6-9FC5-74D12C3AFB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07410944"/>
        <c:axId val="107412480"/>
      </c:barChart>
      <c:catAx>
        <c:axId val="107410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t" anchorCtr="0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7412480"/>
        <c:crosses val="autoZero"/>
        <c:auto val="1"/>
        <c:lblAlgn val="ctr"/>
        <c:lblOffset val="100"/>
        <c:tickLblSkip val="1"/>
        <c:noMultiLvlLbl val="0"/>
      </c:catAx>
      <c:valAx>
        <c:axId val="107412480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0\ &quot;%&quot;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7410944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1848546441949246"/>
          <c:y val="0.5278052243570216"/>
          <c:w val="0.26651739842058625"/>
          <c:h val="0.366461848540041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9F9F9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t" anchorCtr="0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n-ea"/>
                <a:cs typeface="+mn-cs"/>
              </a:defRPr>
            </a:pPr>
            <a:r>
              <a:rPr lang="fr-FR" b="1">
                <a:latin typeface="+mj-lt"/>
              </a:rPr>
              <a:t>Professeurs certifiés</a:t>
            </a:r>
          </a:p>
        </c:rich>
      </c:tx>
      <c:layout>
        <c:manualLayout>
          <c:xMode val="edge"/>
          <c:yMode val="edge"/>
          <c:x val="8.0981986531986544E-2"/>
          <c:y val="3.47881157325616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t" anchorCtr="0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7.9129833904224775E-2"/>
          <c:y val="3.4074838779991894E-2"/>
          <c:w val="0.63736330822216669"/>
          <c:h val="0.7454163792186737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'Fig4.2-Données'!$E$1</c:f>
              <c:strCache>
                <c:ptCount val="1"/>
                <c:pt idx="0">
                  <c:v>hommes Hors classe</c:v>
                </c:pt>
              </c:strCache>
            </c:strRef>
          </c:tx>
          <c:spPr>
            <a:solidFill>
              <a:srgbClr val="FF9940"/>
            </a:solidFill>
            <a:ln>
              <a:noFill/>
            </a:ln>
            <a:effectLst/>
          </c:spPr>
          <c:invertIfNegative val="0"/>
          <c:cat>
            <c:multiLvlStrRef>
              <c:f>'Fig4.2-Données'!$B$98:$C$145</c:f>
              <c:multiLvlStrCache>
                <c:ptCount val="48"/>
                <c:lvl>
                  <c:pt idx="1">
                    <c:v>h</c:v>
                  </c:pt>
                  <c:pt idx="2">
                    <c:v>f</c:v>
                  </c:pt>
                  <c:pt idx="4">
                    <c:v>h</c:v>
                  </c:pt>
                  <c:pt idx="5">
                    <c:v>f</c:v>
                  </c:pt>
                  <c:pt idx="7">
                    <c:v>h</c:v>
                  </c:pt>
                  <c:pt idx="8">
                    <c:v>f</c:v>
                  </c:pt>
                  <c:pt idx="10">
                    <c:v>h</c:v>
                  </c:pt>
                  <c:pt idx="11">
                    <c:v>f</c:v>
                  </c:pt>
                  <c:pt idx="13">
                    <c:v>h</c:v>
                  </c:pt>
                  <c:pt idx="14">
                    <c:v>f</c:v>
                  </c:pt>
                  <c:pt idx="16">
                    <c:v>h</c:v>
                  </c:pt>
                  <c:pt idx="17">
                    <c:v>f</c:v>
                  </c:pt>
                  <c:pt idx="19">
                    <c:v>h</c:v>
                  </c:pt>
                  <c:pt idx="20">
                    <c:v>f</c:v>
                  </c:pt>
                  <c:pt idx="22">
                    <c:v>h</c:v>
                  </c:pt>
                  <c:pt idx="23">
                    <c:v>f</c:v>
                  </c:pt>
                  <c:pt idx="25">
                    <c:v>h</c:v>
                  </c:pt>
                  <c:pt idx="26">
                    <c:v>f</c:v>
                  </c:pt>
                  <c:pt idx="28">
                    <c:v>h</c:v>
                  </c:pt>
                  <c:pt idx="29">
                    <c:v>f</c:v>
                  </c:pt>
                  <c:pt idx="31">
                    <c:v>h</c:v>
                  </c:pt>
                  <c:pt idx="32">
                    <c:v>f</c:v>
                  </c:pt>
                  <c:pt idx="34">
                    <c:v>h</c:v>
                  </c:pt>
                  <c:pt idx="35">
                    <c:v>f</c:v>
                  </c:pt>
                  <c:pt idx="37">
                    <c:v>h</c:v>
                  </c:pt>
                  <c:pt idx="38">
                    <c:v>f</c:v>
                  </c:pt>
                  <c:pt idx="40">
                    <c:v>h</c:v>
                  </c:pt>
                  <c:pt idx="41">
                    <c:v>f</c:v>
                  </c:pt>
                  <c:pt idx="43">
                    <c:v>h</c:v>
                  </c:pt>
                  <c:pt idx="44">
                    <c:v>f</c:v>
                  </c:pt>
                  <c:pt idx="46">
                    <c:v>h</c:v>
                  </c:pt>
                  <c:pt idx="47">
                    <c:v>f</c:v>
                  </c:pt>
                </c:lvl>
                <c:lvl>
                  <c:pt idx="0">
                    <c:v> 
 </c:v>
                  </c:pt>
                  <c:pt idx="1">
                    <c:v>15</c:v>
                  </c:pt>
                  <c:pt idx="3">
                    <c:v> 
 </c:v>
                  </c:pt>
                  <c:pt idx="4">
                    <c:v>16</c:v>
                  </c:pt>
                  <c:pt idx="6">
                    <c:v> 
 </c:v>
                  </c:pt>
                  <c:pt idx="7">
                    <c:v>17</c:v>
                  </c:pt>
                  <c:pt idx="9">
                    <c:v> 
 </c:v>
                  </c:pt>
                  <c:pt idx="10">
                    <c:v>18</c:v>
                  </c:pt>
                  <c:pt idx="12">
                    <c:v> 
 </c:v>
                  </c:pt>
                  <c:pt idx="13">
                    <c:v>19</c:v>
                  </c:pt>
                  <c:pt idx="15">
                    <c:v> 
 </c:v>
                  </c:pt>
                  <c:pt idx="16">
                    <c:v>20</c:v>
                  </c:pt>
                  <c:pt idx="18">
                    <c:v> 
 </c:v>
                  </c:pt>
                  <c:pt idx="19">
                    <c:v>21</c:v>
                  </c:pt>
                  <c:pt idx="21">
                    <c:v> 
 </c:v>
                  </c:pt>
                  <c:pt idx="22">
                    <c:v>22</c:v>
                  </c:pt>
                  <c:pt idx="24">
                    <c:v> 
 </c:v>
                  </c:pt>
                  <c:pt idx="25">
                    <c:v>23</c:v>
                  </c:pt>
                  <c:pt idx="27">
                    <c:v> 
 </c:v>
                  </c:pt>
                  <c:pt idx="28">
                    <c:v>24</c:v>
                  </c:pt>
                  <c:pt idx="30">
                    <c:v> 
 </c:v>
                  </c:pt>
                  <c:pt idx="31">
                    <c:v>25</c:v>
                  </c:pt>
                  <c:pt idx="33">
                    <c:v> 
 </c:v>
                  </c:pt>
                  <c:pt idx="34">
                    <c:v>26</c:v>
                  </c:pt>
                  <c:pt idx="36">
                    <c:v> 
 </c:v>
                  </c:pt>
                  <c:pt idx="37">
                    <c:v>27</c:v>
                  </c:pt>
                  <c:pt idx="39">
                    <c:v> 
 </c:v>
                  </c:pt>
                  <c:pt idx="40">
                    <c:v>28</c:v>
                  </c:pt>
                  <c:pt idx="42">
                    <c:v> 
 </c:v>
                  </c:pt>
                  <c:pt idx="43">
                    <c:v>29</c:v>
                  </c:pt>
                  <c:pt idx="45">
                    <c:v> 
 </c:v>
                  </c:pt>
                  <c:pt idx="46">
                    <c:v>30</c:v>
                  </c:pt>
                </c:lvl>
              </c:multiLvlStrCache>
            </c:multiLvlStrRef>
          </c:cat>
          <c:val>
            <c:numRef>
              <c:f>'Fig4.2-Données'!$E$98:$E$145</c:f>
              <c:numCache>
                <c:formatCode>_-* #\ ##0.0_-;\-* #\ ##0.0_-;_-* "-"??_-;_-@_-</c:formatCode>
                <c:ptCount val="48"/>
                <c:pt idx="1">
                  <c:v>3.2119075597336502</c:v>
                </c:pt>
                <c:pt idx="2">
                  <c:v>0</c:v>
                </c:pt>
                <c:pt idx="4">
                  <c:v>5.33274570295284</c:v>
                </c:pt>
                <c:pt idx="5">
                  <c:v>0</c:v>
                </c:pt>
                <c:pt idx="7">
                  <c:v>7.7035414384812002</c:v>
                </c:pt>
                <c:pt idx="8">
                  <c:v>0</c:v>
                </c:pt>
                <c:pt idx="10">
                  <c:v>9.3641252768111407</c:v>
                </c:pt>
                <c:pt idx="11">
                  <c:v>0</c:v>
                </c:pt>
                <c:pt idx="13">
                  <c:v>15.310010391409801</c:v>
                </c:pt>
                <c:pt idx="14">
                  <c:v>0</c:v>
                </c:pt>
                <c:pt idx="16">
                  <c:v>21.046970240229498</c:v>
                </c:pt>
                <c:pt idx="17">
                  <c:v>0</c:v>
                </c:pt>
                <c:pt idx="19">
                  <c:v>32.086330935251802</c:v>
                </c:pt>
                <c:pt idx="20">
                  <c:v>0</c:v>
                </c:pt>
                <c:pt idx="22">
                  <c:v>41.3816457839485</c:v>
                </c:pt>
                <c:pt idx="23">
                  <c:v>0</c:v>
                </c:pt>
                <c:pt idx="25">
                  <c:v>53.465648854961799</c:v>
                </c:pt>
                <c:pt idx="26">
                  <c:v>0</c:v>
                </c:pt>
                <c:pt idx="28">
                  <c:v>63.048933500627399</c:v>
                </c:pt>
                <c:pt idx="29">
                  <c:v>0</c:v>
                </c:pt>
                <c:pt idx="31">
                  <c:v>69.212121212121204</c:v>
                </c:pt>
                <c:pt idx="32">
                  <c:v>0</c:v>
                </c:pt>
                <c:pt idx="34">
                  <c:v>75.988334413480302</c:v>
                </c:pt>
                <c:pt idx="35">
                  <c:v>0</c:v>
                </c:pt>
                <c:pt idx="37">
                  <c:v>78.059964726631407</c:v>
                </c:pt>
                <c:pt idx="38">
                  <c:v>0</c:v>
                </c:pt>
                <c:pt idx="40">
                  <c:v>80.058406341259897</c:v>
                </c:pt>
                <c:pt idx="41">
                  <c:v>0</c:v>
                </c:pt>
                <c:pt idx="43">
                  <c:v>77.130044843049404</c:v>
                </c:pt>
                <c:pt idx="44">
                  <c:v>0</c:v>
                </c:pt>
                <c:pt idx="46">
                  <c:v>75.118004045852999</c:v>
                </c:pt>
                <c:pt idx="4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83-40C6-9FC5-74D12C3AFB53}"/>
            </c:ext>
          </c:extLst>
        </c:ser>
        <c:ser>
          <c:idx val="1"/>
          <c:order val="1"/>
          <c:tx>
            <c:strRef>
              <c:f>'Fig4.2-Données'!$F$1</c:f>
              <c:strCache>
                <c:ptCount val="1"/>
                <c:pt idx="0">
                  <c:v>hommes Classe exceptionelle</c:v>
                </c:pt>
              </c:strCache>
            </c:strRef>
          </c:tx>
          <c:spPr>
            <a:solidFill>
              <a:srgbClr val="FF9940">
                <a:lumMod val="50000"/>
              </a:srgbClr>
            </a:solidFill>
            <a:ln>
              <a:noFill/>
            </a:ln>
            <a:effectLst/>
          </c:spPr>
          <c:invertIfNegative val="0"/>
          <c:cat>
            <c:multiLvlStrRef>
              <c:f>'Fig4.2-Données'!$B$98:$C$145</c:f>
              <c:multiLvlStrCache>
                <c:ptCount val="48"/>
                <c:lvl>
                  <c:pt idx="1">
                    <c:v>h</c:v>
                  </c:pt>
                  <c:pt idx="2">
                    <c:v>f</c:v>
                  </c:pt>
                  <c:pt idx="4">
                    <c:v>h</c:v>
                  </c:pt>
                  <c:pt idx="5">
                    <c:v>f</c:v>
                  </c:pt>
                  <c:pt idx="7">
                    <c:v>h</c:v>
                  </c:pt>
                  <c:pt idx="8">
                    <c:v>f</c:v>
                  </c:pt>
                  <c:pt idx="10">
                    <c:v>h</c:v>
                  </c:pt>
                  <c:pt idx="11">
                    <c:v>f</c:v>
                  </c:pt>
                  <c:pt idx="13">
                    <c:v>h</c:v>
                  </c:pt>
                  <c:pt idx="14">
                    <c:v>f</c:v>
                  </c:pt>
                  <c:pt idx="16">
                    <c:v>h</c:v>
                  </c:pt>
                  <c:pt idx="17">
                    <c:v>f</c:v>
                  </c:pt>
                  <c:pt idx="19">
                    <c:v>h</c:v>
                  </c:pt>
                  <c:pt idx="20">
                    <c:v>f</c:v>
                  </c:pt>
                  <c:pt idx="22">
                    <c:v>h</c:v>
                  </c:pt>
                  <c:pt idx="23">
                    <c:v>f</c:v>
                  </c:pt>
                  <c:pt idx="25">
                    <c:v>h</c:v>
                  </c:pt>
                  <c:pt idx="26">
                    <c:v>f</c:v>
                  </c:pt>
                  <c:pt idx="28">
                    <c:v>h</c:v>
                  </c:pt>
                  <c:pt idx="29">
                    <c:v>f</c:v>
                  </c:pt>
                  <c:pt idx="31">
                    <c:v>h</c:v>
                  </c:pt>
                  <c:pt idx="32">
                    <c:v>f</c:v>
                  </c:pt>
                  <c:pt idx="34">
                    <c:v>h</c:v>
                  </c:pt>
                  <c:pt idx="35">
                    <c:v>f</c:v>
                  </c:pt>
                  <c:pt idx="37">
                    <c:v>h</c:v>
                  </c:pt>
                  <c:pt idx="38">
                    <c:v>f</c:v>
                  </c:pt>
                  <c:pt idx="40">
                    <c:v>h</c:v>
                  </c:pt>
                  <c:pt idx="41">
                    <c:v>f</c:v>
                  </c:pt>
                  <c:pt idx="43">
                    <c:v>h</c:v>
                  </c:pt>
                  <c:pt idx="44">
                    <c:v>f</c:v>
                  </c:pt>
                  <c:pt idx="46">
                    <c:v>h</c:v>
                  </c:pt>
                  <c:pt idx="47">
                    <c:v>f</c:v>
                  </c:pt>
                </c:lvl>
                <c:lvl>
                  <c:pt idx="0">
                    <c:v> 
 </c:v>
                  </c:pt>
                  <c:pt idx="1">
                    <c:v>15</c:v>
                  </c:pt>
                  <c:pt idx="3">
                    <c:v> 
 </c:v>
                  </c:pt>
                  <c:pt idx="4">
                    <c:v>16</c:v>
                  </c:pt>
                  <c:pt idx="6">
                    <c:v> 
 </c:v>
                  </c:pt>
                  <c:pt idx="7">
                    <c:v>17</c:v>
                  </c:pt>
                  <c:pt idx="9">
                    <c:v> 
 </c:v>
                  </c:pt>
                  <c:pt idx="10">
                    <c:v>18</c:v>
                  </c:pt>
                  <c:pt idx="12">
                    <c:v> 
 </c:v>
                  </c:pt>
                  <c:pt idx="13">
                    <c:v>19</c:v>
                  </c:pt>
                  <c:pt idx="15">
                    <c:v> 
 </c:v>
                  </c:pt>
                  <c:pt idx="16">
                    <c:v>20</c:v>
                  </c:pt>
                  <c:pt idx="18">
                    <c:v> 
 </c:v>
                  </c:pt>
                  <c:pt idx="19">
                    <c:v>21</c:v>
                  </c:pt>
                  <c:pt idx="21">
                    <c:v> 
 </c:v>
                  </c:pt>
                  <c:pt idx="22">
                    <c:v>22</c:v>
                  </c:pt>
                  <c:pt idx="24">
                    <c:v> 
 </c:v>
                  </c:pt>
                  <c:pt idx="25">
                    <c:v>23</c:v>
                  </c:pt>
                  <c:pt idx="27">
                    <c:v> 
 </c:v>
                  </c:pt>
                  <c:pt idx="28">
                    <c:v>24</c:v>
                  </c:pt>
                  <c:pt idx="30">
                    <c:v> 
 </c:v>
                  </c:pt>
                  <c:pt idx="31">
                    <c:v>25</c:v>
                  </c:pt>
                  <c:pt idx="33">
                    <c:v> 
 </c:v>
                  </c:pt>
                  <c:pt idx="34">
                    <c:v>26</c:v>
                  </c:pt>
                  <c:pt idx="36">
                    <c:v> 
 </c:v>
                  </c:pt>
                  <c:pt idx="37">
                    <c:v>27</c:v>
                  </c:pt>
                  <c:pt idx="39">
                    <c:v> 
 </c:v>
                  </c:pt>
                  <c:pt idx="40">
                    <c:v>28</c:v>
                  </c:pt>
                  <c:pt idx="42">
                    <c:v> 
 </c:v>
                  </c:pt>
                  <c:pt idx="43">
                    <c:v>29</c:v>
                  </c:pt>
                  <c:pt idx="45">
                    <c:v> 
 </c:v>
                  </c:pt>
                  <c:pt idx="46">
                    <c:v>30</c:v>
                  </c:pt>
                </c:lvl>
              </c:multiLvlStrCache>
            </c:multiLvlStrRef>
          </c:cat>
          <c:val>
            <c:numRef>
              <c:f>'Fig4.2-Données'!$F$98:$F$145</c:f>
              <c:numCache>
                <c:formatCode>_-* #\ ##0.0_-;\-* #\ ##0.0_-;_-* "-"??_-;_-@_-</c:formatCode>
                <c:ptCount val="48"/>
                <c:pt idx="1">
                  <c:v>0.86173129651391001</c:v>
                </c:pt>
                <c:pt idx="2">
                  <c:v>0</c:v>
                </c:pt>
                <c:pt idx="4">
                  <c:v>1.0577346848832101</c:v>
                </c:pt>
                <c:pt idx="5">
                  <c:v>0</c:v>
                </c:pt>
                <c:pt idx="7">
                  <c:v>1.6064257028112501</c:v>
                </c:pt>
                <c:pt idx="8">
                  <c:v>0</c:v>
                </c:pt>
                <c:pt idx="10">
                  <c:v>2.8155646947168602</c:v>
                </c:pt>
                <c:pt idx="11">
                  <c:v>0</c:v>
                </c:pt>
                <c:pt idx="13">
                  <c:v>4.1912019397298197</c:v>
                </c:pt>
                <c:pt idx="14">
                  <c:v>0</c:v>
                </c:pt>
                <c:pt idx="16">
                  <c:v>5.3424166367873802</c:v>
                </c:pt>
                <c:pt idx="17">
                  <c:v>0</c:v>
                </c:pt>
                <c:pt idx="19">
                  <c:v>8.4892086330935292</c:v>
                </c:pt>
                <c:pt idx="20">
                  <c:v>0</c:v>
                </c:pt>
                <c:pt idx="22">
                  <c:v>10.9718929901795</c:v>
                </c:pt>
                <c:pt idx="23">
                  <c:v>0</c:v>
                </c:pt>
                <c:pt idx="25">
                  <c:v>11.5725190839695</c:v>
                </c:pt>
                <c:pt idx="26">
                  <c:v>0</c:v>
                </c:pt>
                <c:pt idx="28">
                  <c:v>13.2685069008783</c:v>
                </c:pt>
                <c:pt idx="29">
                  <c:v>0</c:v>
                </c:pt>
                <c:pt idx="31">
                  <c:v>15.575757575757599</c:v>
                </c:pt>
                <c:pt idx="32">
                  <c:v>0</c:v>
                </c:pt>
                <c:pt idx="34">
                  <c:v>15.8781594296824</c:v>
                </c:pt>
                <c:pt idx="35">
                  <c:v>0</c:v>
                </c:pt>
                <c:pt idx="37">
                  <c:v>17.848324514991202</c:v>
                </c:pt>
                <c:pt idx="38">
                  <c:v>0</c:v>
                </c:pt>
                <c:pt idx="40">
                  <c:v>17.647058823529399</c:v>
                </c:pt>
                <c:pt idx="41">
                  <c:v>0</c:v>
                </c:pt>
                <c:pt idx="43">
                  <c:v>21.132286995515699</c:v>
                </c:pt>
                <c:pt idx="44">
                  <c:v>0</c:v>
                </c:pt>
                <c:pt idx="46">
                  <c:v>24.140256237356699</c:v>
                </c:pt>
                <c:pt idx="4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A83-40C6-9FC5-74D12C3AFB53}"/>
            </c:ext>
          </c:extLst>
        </c:ser>
        <c:ser>
          <c:idx val="2"/>
          <c:order val="2"/>
          <c:tx>
            <c:strRef>
              <c:f>'Fig4.2-Données'!$H$1</c:f>
              <c:strCache>
                <c:ptCount val="1"/>
                <c:pt idx="0">
                  <c:v>femmes Hors classe</c:v>
                </c:pt>
              </c:strCache>
            </c:strRef>
          </c:tx>
          <c:spPr>
            <a:solidFill>
              <a:srgbClr val="91AE4F"/>
            </a:solidFill>
            <a:ln>
              <a:noFill/>
            </a:ln>
            <a:effectLst/>
          </c:spPr>
          <c:invertIfNegative val="0"/>
          <c:cat>
            <c:multiLvlStrRef>
              <c:f>'Fig4.2-Données'!$B$98:$C$145</c:f>
              <c:multiLvlStrCache>
                <c:ptCount val="48"/>
                <c:lvl>
                  <c:pt idx="1">
                    <c:v>h</c:v>
                  </c:pt>
                  <c:pt idx="2">
                    <c:v>f</c:v>
                  </c:pt>
                  <c:pt idx="4">
                    <c:v>h</c:v>
                  </c:pt>
                  <c:pt idx="5">
                    <c:v>f</c:v>
                  </c:pt>
                  <c:pt idx="7">
                    <c:v>h</c:v>
                  </c:pt>
                  <c:pt idx="8">
                    <c:v>f</c:v>
                  </c:pt>
                  <c:pt idx="10">
                    <c:v>h</c:v>
                  </c:pt>
                  <c:pt idx="11">
                    <c:v>f</c:v>
                  </c:pt>
                  <c:pt idx="13">
                    <c:v>h</c:v>
                  </c:pt>
                  <c:pt idx="14">
                    <c:v>f</c:v>
                  </c:pt>
                  <c:pt idx="16">
                    <c:v>h</c:v>
                  </c:pt>
                  <c:pt idx="17">
                    <c:v>f</c:v>
                  </c:pt>
                  <c:pt idx="19">
                    <c:v>h</c:v>
                  </c:pt>
                  <c:pt idx="20">
                    <c:v>f</c:v>
                  </c:pt>
                  <c:pt idx="22">
                    <c:v>h</c:v>
                  </c:pt>
                  <c:pt idx="23">
                    <c:v>f</c:v>
                  </c:pt>
                  <c:pt idx="25">
                    <c:v>h</c:v>
                  </c:pt>
                  <c:pt idx="26">
                    <c:v>f</c:v>
                  </c:pt>
                  <c:pt idx="28">
                    <c:v>h</c:v>
                  </c:pt>
                  <c:pt idx="29">
                    <c:v>f</c:v>
                  </c:pt>
                  <c:pt idx="31">
                    <c:v>h</c:v>
                  </c:pt>
                  <c:pt idx="32">
                    <c:v>f</c:v>
                  </c:pt>
                  <c:pt idx="34">
                    <c:v>h</c:v>
                  </c:pt>
                  <c:pt idx="35">
                    <c:v>f</c:v>
                  </c:pt>
                  <c:pt idx="37">
                    <c:v>h</c:v>
                  </c:pt>
                  <c:pt idx="38">
                    <c:v>f</c:v>
                  </c:pt>
                  <c:pt idx="40">
                    <c:v>h</c:v>
                  </c:pt>
                  <c:pt idx="41">
                    <c:v>f</c:v>
                  </c:pt>
                  <c:pt idx="43">
                    <c:v>h</c:v>
                  </c:pt>
                  <c:pt idx="44">
                    <c:v>f</c:v>
                  </c:pt>
                  <c:pt idx="46">
                    <c:v>h</c:v>
                  </c:pt>
                  <c:pt idx="47">
                    <c:v>f</c:v>
                  </c:pt>
                </c:lvl>
                <c:lvl>
                  <c:pt idx="0">
                    <c:v> 
 </c:v>
                  </c:pt>
                  <c:pt idx="1">
                    <c:v>15</c:v>
                  </c:pt>
                  <c:pt idx="3">
                    <c:v> 
 </c:v>
                  </c:pt>
                  <c:pt idx="4">
                    <c:v>16</c:v>
                  </c:pt>
                  <c:pt idx="6">
                    <c:v> 
 </c:v>
                  </c:pt>
                  <c:pt idx="7">
                    <c:v>17</c:v>
                  </c:pt>
                  <c:pt idx="9">
                    <c:v> 
 </c:v>
                  </c:pt>
                  <c:pt idx="10">
                    <c:v>18</c:v>
                  </c:pt>
                  <c:pt idx="12">
                    <c:v> 
 </c:v>
                  </c:pt>
                  <c:pt idx="13">
                    <c:v>19</c:v>
                  </c:pt>
                  <c:pt idx="15">
                    <c:v> 
 </c:v>
                  </c:pt>
                  <c:pt idx="16">
                    <c:v>20</c:v>
                  </c:pt>
                  <c:pt idx="18">
                    <c:v> 
 </c:v>
                  </c:pt>
                  <c:pt idx="19">
                    <c:v>21</c:v>
                  </c:pt>
                  <c:pt idx="21">
                    <c:v> 
 </c:v>
                  </c:pt>
                  <c:pt idx="22">
                    <c:v>22</c:v>
                  </c:pt>
                  <c:pt idx="24">
                    <c:v> 
 </c:v>
                  </c:pt>
                  <c:pt idx="25">
                    <c:v>23</c:v>
                  </c:pt>
                  <c:pt idx="27">
                    <c:v> 
 </c:v>
                  </c:pt>
                  <c:pt idx="28">
                    <c:v>24</c:v>
                  </c:pt>
                  <c:pt idx="30">
                    <c:v> 
 </c:v>
                  </c:pt>
                  <c:pt idx="31">
                    <c:v>25</c:v>
                  </c:pt>
                  <c:pt idx="33">
                    <c:v> 
 </c:v>
                  </c:pt>
                  <c:pt idx="34">
                    <c:v>26</c:v>
                  </c:pt>
                  <c:pt idx="36">
                    <c:v> 
 </c:v>
                  </c:pt>
                  <c:pt idx="37">
                    <c:v>27</c:v>
                  </c:pt>
                  <c:pt idx="39">
                    <c:v> 
 </c:v>
                  </c:pt>
                  <c:pt idx="40">
                    <c:v>28</c:v>
                  </c:pt>
                  <c:pt idx="42">
                    <c:v> 
 </c:v>
                  </c:pt>
                  <c:pt idx="43">
                    <c:v>29</c:v>
                  </c:pt>
                  <c:pt idx="45">
                    <c:v> 
 </c:v>
                  </c:pt>
                  <c:pt idx="46">
                    <c:v>30</c:v>
                  </c:pt>
                </c:lvl>
              </c:multiLvlStrCache>
            </c:multiLvlStrRef>
          </c:cat>
          <c:val>
            <c:numRef>
              <c:f>'Fig4.2-Données'!$H$98:$H$145</c:f>
              <c:numCache>
                <c:formatCode>_-* #\ ##0.0_-;\-* #\ ##0.0_-;_-* "-"??_-;_-@_-</c:formatCode>
                <c:ptCount val="48"/>
                <c:pt idx="1">
                  <c:v>0</c:v>
                </c:pt>
                <c:pt idx="2">
                  <c:v>2.1886500096842898</c:v>
                </c:pt>
                <c:pt idx="4">
                  <c:v>0</c:v>
                </c:pt>
                <c:pt idx="5">
                  <c:v>3.4610630407911001</c:v>
                </c:pt>
                <c:pt idx="7">
                  <c:v>0</c:v>
                </c:pt>
                <c:pt idx="8">
                  <c:v>5.0173295923419703</c:v>
                </c:pt>
                <c:pt idx="10">
                  <c:v>0</c:v>
                </c:pt>
                <c:pt idx="11">
                  <c:v>8.2748091603053506</c:v>
                </c:pt>
                <c:pt idx="13">
                  <c:v>0</c:v>
                </c:pt>
                <c:pt idx="14">
                  <c:v>14.4041450777202</c:v>
                </c:pt>
                <c:pt idx="16">
                  <c:v>0</c:v>
                </c:pt>
                <c:pt idx="17">
                  <c:v>20.836653386454199</c:v>
                </c:pt>
                <c:pt idx="19">
                  <c:v>0</c:v>
                </c:pt>
                <c:pt idx="20">
                  <c:v>31.9309386783092</c:v>
                </c:pt>
                <c:pt idx="22">
                  <c:v>0</c:v>
                </c:pt>
                <c:pt idx="23">
                  <c:v>43.158517350157702</c:v>
                </c:pt>
                <c:pt idx="25">
                  <c:v>0</c:v>
                </c:pt>
                <c:pt idx="26">
                  <c:v>53.981106612685601</c:v>
                </c:pt>
                <c:pt idx="28">
                  <c:v>0</c:v>
                </c:pt>
                <c:pt idx="29">
                  <c:v>62.6541897065079</c:v>
                </c:pt>
                <c:pt idx="31">
                  <c:v>0</c:v>
                </c:pt>
                <c:pt idx="32">
                  <c:v>73.121387283236999</c:v>
                </c:pt>
                <c:pt idx="34">
                  <c:v>0</c:v>
                </c:pt>
                <c:pt idx="35">
                  <c:v>78.371134020618598</c:v>
                </c:pt>
                <c:pt idx="37">
                  <c:v>0</c:v>
                </c:pt>
                <c:pt idx="38">
                  <c:v>80.165649520488302</c:v>
                </c:pt>
                <c:pt idx="40">
                  <c:v>0</c:v>
                </c:pt>
                <c:pt idx="41">
                  <c:v>79.961371318203803</c:v>
                </c:pt>
                <c:pt idx="43">
                  <c:v>0</c:v>
                </c:pt>
                <c:pt idx="44">
                  <c:v>79.730197163611194</c:v>
                </c:pt>
                <c:pt idx="46">
                  <c:v>0</c:v>
                </c:pt>
                <c:pt idx="47">
                  <c:v>79.279279279279294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A83-40C6-9FC5-74D12C3AFB53}"/>
            </c:ext>
          </c:extLst>
        </c:ser>
        <c:ser>
          <c:idx val="3"/>
          <c:order val="3"/>
          <c:tx>
            <c:strRef>
              <c:f>'Fig4.2-Données'!$I$1</c:f>
              <c:strCache>
                <c:ptCount val="1"/>
                <c:pt idx="0">
                  <c:v>femmes Classe exceptionelle</c:v>
                </c:pt>
              </c:strCache>
            </c:strRef>
          </c:tx>
          <c:spPr>
            <a:solidFill>
              <a:srgbClr val="91AE4F">
                <a:lumMod val="50000"/>
              </a:srgbClr>
            </a:solidFill>
            <a:ln>
              <a:noFill/>
            </a:ln>
            <a:effectLst/>
          </c:spPr>
          <c:invertIfNegative val="0"/>
          <c:cat>
            <c:multiLvlStrRef>
              <c:f>'Fig4.2-Données'!$B$98:$C$145</c:f>
              <c:multiLvlStrCache>
                <c:ptCount val="48"/>
                <c:lvl>
                  <c:pt idx="1">
                    <c:v>h</c:v>
                  </c:pt>
                  <c:pt idx="2">
                    <c:v>f</c:v>
                  </c:pt>
                  <c:pt idx="4">
                    <c:v>h</c:v>
                  </c:pt>
                  <c:pt idx="5">
                    <c:v>f</c:v>
                  </c:pt>
                  <c:pt idx="7">
                    <c:v>h</c:v>
                  </c:pt>
                  <c:pt idx="8">
                    <c:v>f</c:v>
                  </c:pt>
                  <c:pt idx="10">
                    <c:v>h</c:v>
                  </c:pt>
                  <c:pt idx="11">
                    <c:v>f</c:v>
                  </c:pt>
                  <c:pt idx="13">
                    <c:v>h</c:v>
                  </c:pt>
                  <c:pt idx="14">
                    <c:v>f</c:v>
                  </c:pt>
                  <c:pt idx="16">
                    <c:v>h</c:v>
                  </c:pt>
                  <c:pt idx="17">
                    <c:v>f</c:v>
                  </c:pt>
                  <c:pt idx="19">
                    <c:v>h</c:v>
                  </c:pt>
                  <c:pt idx="20">
                    <c:v>f</c:v>
                  </c:pt>
                  <c:pt idx="22">
                    <c:v>h</c:v>
                  </c:pt>
                  <c:pt idx="23">
                    <c:v>f</c:v>
                  </c:pt>
                  <c:pt idx="25">
                    <c:v>h</c:v>
                  </c:pt>
                  <c:pt idx="26">
                    <c:v>f</c:v>
                  </c:pt>
                  <c:pt idx="28">
                    <c:v>h</c:v>
                  </c:pt>
                  <c:pt idx="29">
                    <c:v>f</c:v>
                  </c:pt>
                  <c:pt idx="31">
                    <c:v>h</c:v>
                  </c:pt>
                  <c:pt idx="32">
                    <c:v>f</c:v>
                  </c:pt>
                  <c:pt idx="34">
                    <c:v>h</c:v>
                  </c:pt>
                  <c:pt idx="35">
                    <c:v>f</c:v>
                  </c:pt>
                  <c:pt idx="37">
                    <c:v>h</c:v>
                  </c:pt>
                  <c:pt idx="38">
                    <c:v>f</c:v>
                  </c:pt>
                  <c:pt idx="40">
                    <c:v>h</c:v>
                  </c:pt>
                  <c:pt idx="41">
                    <c:v>f</c:v>
                  </c:pt>
                  <c:pt idx="43">
                    <c:v>h</c:v>
                  </c:pt>
                  <c:pt idx="44">
                    <c:v>f</c:v>
                  </c:pt>
                  <c:pt idx="46">
                    <c:v>h</c:v>
                  </c:pt>
                  <c:pt idx="47">
                    <c:v>f</c:v>
                  </c:pt>
                </c:lvl>
                <c:lvl>
                  <c:pt idx="0">
                    <c:v> 
 </c:v>
                  </c:pt>
                  <c:pt idx="1">
                    <c:v>15</c:v>
                  </c:pt>
                  <c:pt idx="3">
                    <c:v> 
 </c:v>
                  </c:pt>
                  <c:pt idx="4">
                    <c:v>16</c:v>
                  </c:pt>
                  <c:pt idx="6">
                    <c:v> 
 </c:v>
                  </c:pt>
                  <c:pt idx="7">
                    <c:v>17</c:v>
                  </c:pt>
                  <c:pt idx="9">
                    <c:v> 
 </c:v>
                  </c:pt>
                  <c:pt idx="10">
                    <c:v>18</c:v>
                  </c:pt>
                  <c:pt idx="12">
                    <c:v> 
 </c:v>
                  </c:pt>
                  <c:pt idx="13">
                    <c:v>19</c:v>
                  </c:pt>
                  <c:pt idx="15">
                    <c:v> 
 </c:v>
                  </c:pt>
                  <c:pt idx="16">
                    <c:v>20</c:v>
                  </c:pt>
                  <c:pt idx="18">
                    <c:v> 
 </c:v>
                  </c:pt>
                  <c:pt idx="19">
                    <c:v>21</c:v>
                  </c:pt>
                  <c:pt idx="21">
                    <c:v> 
 </c:v>
                  </c:pt>
                  <c:pt idx="22">
                    <c:v>22</c:v>
                  </c:pt>
                  <c:pt idx="24">
                    <c:v> 
 </c:v>
                  </c:pt>
                  <c:pt idx="25">
                    <c:v>23</c:v>
                  </c:pt>
                  <c:pt idx="27">
                    <c:v> 
 </c:v>
                  </c:pt>
                  <c:pt idx="28">
                    <c:v>24</c:v>
                  </c:pt>
                  <c:pt idx="30">
                    <c:v> 
 </c:v>
                  </c:pt>
                  <c:pt idx="31">
                    <c:v>25</c:v>
                  </c:pt>
                  <c:pt idx="33">
                    <c:v> 
 </c:v>
                  </c:pt>
                  <c:pt idx="34">
                    <c:v>26</c:v>
                  </c:pt>
                  <c:pt idx="36">
                    <c:v> 
 </c:v>
                  </c:pt>
                  <c:pt idx="37">
                    <c:v>27</c:v>
                  </c:pt>
                  <c:pt idx="39">
                    <c:v> 
 </c:v>
                  </c:pt>
                  <c:pt idx="40">
                    <c:v>28</c:v>
                  </c:pt>
                  <c:pt idx="42">
                    <c:v> 
 </c:v>
                  </c:pt>
                  <c:pt idx="43">
                    <c:v>29</c:v>
                  </c:pt>
                  <c:pt idx="45">
                    <c:v> 
 </c:v>
                  </c:pt>
                  <c:pt idx="46">
                    <c:v>30</c:v>
                  </c:pt>
                </c:lvl>
              </c:multiLvlStrCache>
            </c:multiLvlStrRef>
          </c:cat>
          <c:val>
            <c:numRef>
              <c:f>'Fig4.2-Données'!$I$98:$I$145</c:f>
              <c:numCache>
                <c:formatCode>_-* #\ ##0.0_-;\-* #\ ##0.0_-;_-* "-"??_-;_-@_-</c:formatCode>
                <c:ptCount val="48"/>
                <c:pt idx="1">
                  <c:v>0</c:v>
                </c:pt>
                <c:pt idx="2">
                  <c:v>0.34863451481697</c:v>
                </c:pt>
                <c:pt idx="4">
                  <c:v>0</c:v>
                </c:pt>
                <c:pt idx="5">
                  <c:v>0.61804697156984001</c:v>
                </c:pt>
                <c:pt idx="7">
                  <c:v>0</c:v>
                </c:pt>
                <c:pt idx="8">
                  <c:v>1.0397755405182401</c:v>
                </c:pt>
                <c:pt idx="10">
                  <c:v>0</c:v>
                </c:pt>
                <c:pt idx="11">
                  <c:v>1.74045801526718</c:v>
                </c:pt>
                <c:pt idx="13">
                  <c:v>0</c:v>
                </c:pt>
                <c:pt idx="14">
                  <c:v>3.1433506044905002</c:v>
                </c:pt>
                <c:pt idx="16">
                  <c:v>0</c:v>
                </c:pt>
                <c:pt idx="17">
                  <c:v>3.9043824701195202</c:v>
                </c:pt>
                <c:pt idx="19">
                  <c:v>0</c:v>
                </c:pt>
                <c:pt idx="20">
                  <c:v>5.8146457630482304</c:v>
                </c:pt>
                <c:pt idx="22">
                  <c:v>0</c:v>
                </c:pt>
                <c:pt idx="23">
                  <c:v>8.0047318611987404</c:v>
                </c:pt>
                <c:pt idx="25">
                  <c:v>0</c:v>
                </c:pt>
                <c:pt idx="26">
                  <c:v>9.3888567572778108</c:v>
                </c:pt>
                <c:pt idx="28">
                  <c:v>0</c:v>
                </c:pt>
                <c:pt idx="29">
                  <c:v>10.0808166737559</c:v>
                </c:pt>
                <c:pt idx="31">
                  <c:v>0</c:v>
                </c:pt>
                <c:pt idx="32">
                  <c:v>11.6845582163501</c:v>
                </c:pt>
                <c:pt idx="34">
                  <c:v>0</c:v>
                </c:pt>
                <c:pt idx="35">
                  <c:v>13.1752577319588</c:v>
                </c:pt>
                <c:pt idx="37">
                  <c:v>0</c:v>
                </c:pt>
                <c:pt idx="38">
                  <c:v>16.2162162162162</c:v>
                </c:pt>
                <c:pt idx="40">
                  <c:v>0</c:v>
                </c:pt>
                <c:pt idx="41">
                  <c:v>17.841622404635402</c:v>
                </c:pt>
                <c:pt idx="43">
                  <c:v>0</c:v>
                </c:pt>
                <c:pt idx="44">
                  <c:v>19.335869941196801</c:v>
                </c:pt>
                <c:pt idx="46">
                  <c:v>0</c:v>
                </c:pt>
                <c:pt idx="47">
                  <c:v>19.862719862719899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A83-40C6-9FC5-74D12C3AFB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07410944"/>
        <c:axId val="107412480"/>
      </c:barChart>
      <c:catAx>
        <c:axId val="107410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t" anchorCtr="0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7412480"/>
        <c:crosses val="autoZero"/>
        <c:auto val="1"/>
        <c:lblAlgn val="ctr"/>
        <c:lblOffset val="100"/>
        <c:tickLblSkip val="1"/>
        <c:noMultiLvlLbl val="0"/>
      </c:catAx>
      <c:valAx>
        <c:axId val="107412480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0\ &quot;%&quot;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7410944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1848546441949246"/>
          <c:y val="0.5278052243570216"/>
          <c:w val="0.26651739842058625"/>
          <c:h val="0.366461848540041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9F9F9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t" anchorCtr="0"/>
          <a:lstStyle/>
          <a:p>
            <a:pPr>
              <a:defRPr sz="1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n-ea"/>
                <a:cs typeface="+mn-cs"/>
              </a:defRPr>
            </a:pPr>
            <a:r>
              <a:rPr lang="fr-FR" sz="1000"/>
              <a:t>Agrégés</a:t>
            </a:r>
          </a:p>
        </c:rich>
      </c:tx>
      <c:layout>
        <c:manualLayout>
          <c:xMode val="edge"/>
          <c:yMode val="edge"/>
          <c:x val="8.0981986531986544E-2"/>
          <c:y val="3.47881157325616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t" anchorCtr="0"/>
        <a:lstStyle/>
        <a:p>
          <a:pPr>
            <a:defRPr sz="10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7.9129833904224775E-2"/>
          <c:y val="3.4074838779991894E-2"/>
          <c:w val="0.63736330822216669"/>
          <c:h val="0.7454163792186737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'Fig4.2-Données'!$E$1</c:f>
              <c:strCache>
                <c:ptCount val="1"/>
                <c:pt idx="0">
                  <c:v>hommes Hors classe</c:v>
                </c:pt>
              </c:strCache>
            </c:strRef>
          </c:tx>
          <c:spPr>
            <a:solidFill>
              <a:srgbClr val="FF9940"/>
            </a:solidFill>
            <a:ln>
              <a:noFill/>
            </a:ln>
            <a:effectLst/>
          </c:spPr>
          <c:invertIfNegative val="0"/>
          <c:cat>
            <c:multiLvlStrRef>
              <c:f>'Fig4.2-Données'!$B$98:$C$145</c:f>
              <c:multiLvlStrCache>
                <c:ptCount val="48"/>
                <c:lvl>
                  <c:pt idx="1">
                    <c:v>h</c:v>
                  </c:pt>
                  <c:pt idx="2">
                    <c:v>f</c:v>
                  </c:pt>
                  <c:pt idx="4">
                    <c:v>h</c:v>
                  </c:pt>
                  <c:pt idx="5">
                    <c:v>f</c:v>
                  </c:pt>
                  <c:pt idx="7">
                    <c:v>h</c:v>
                  </c:pt>
                  <c:pt idx="8">
                    <c:v>f</c:v>
                  </c:pt>
                  <c:pt idx="10">
                    <c:v>h</c:v>
                  </c:pt>
                  <c:pt idx="11">
                    <c:v>f</c:v>
                  </c:pt>
                  <c:pt idx="13">
                    <c:v>h</c:v>
                  </c:pt>
                  <c:pt idx="14">
                    <c:v>f</c:v>
                  </c:pt>
                  <c:pt idx="16">
                    <c:v>h</c:v>
                  </c:pt>
                  <c:pt idx="17">
                    <c:v>f</c:v>
                  </c:pt>
                  <c:pt idx="19">
                    <c:v>h</c:v>
                  </c:pt>
                  <c:pt idx="20">
                    <c:v>f</c:v>
                  </c:pt>
                  <c:pt idx="22">
                    <c:v>h</c:v>
                  </c:pt>
                  <c:pt idx="23">
                    <c:v>f</c:v>
                  </c:pt>
                  <c:pt idx="25">
                    <c:v>h</c:v>
                  </c:pt>
                  <c:pt idx="26">
                    <c:v>f</c:v>
                  </c:pt>
                  <c:pt idx="28">
                    <c:v>h</c:v>
                  </c:pt>
                  <c:pt idx="29">
                    <c:v>f</c:v>
                  </c:pt>
                  <c:pt idx="31">
                    <c:v>h</c:v>
                  </c:pt>
                  <c:pt idx="32">
                    <c:v>f</c:v>
                  </c:pt>
                  <c:pt idx="34">
                    <c:v>h</c:v>
                  </c:pt>
                  <c:pt idx="35">
                    <c:v>f</c:v>
                  </c:pt>
                  <c:pt idx="37">
                    <c:v>h</c:v>
                  </c:pt>
                  <c:pt idx="38">
                    <c:v>f</c:v>
                  </c:pt>
                  <c:pt idx="40">
                    <c:v>h</c:v>
                  </c:pt>
                  <c:pt idx="41">
                    <c:v>f</c:v>
                  </c:pt>
                  <c:pt idx="43">
                    <c:v>h</c:v>
                  </c:pt>
                  <c:pt idx="44">
                    <c:v>f</c:v>
                  </c:pt>
                  <c:pt idx="46">
                    <c:v>h</c:v>
                  </c:pt>
                  <c:pt idx="47">
                    <c:v>f</c:v>
                  </c:pt>
                </c:lvl>
                <c:lvl>
                  <c:pt idx="0">
                    <c:v> 
 </c:v>
                  </c:pt>
                  <c:pt idx="1">
                    <c:v>15</c:v>
                  </c:pt>
                  <c:pt idx="3">
                    <c:v> 
 </c:v>
                  </c:pt>
                  <c:pt idx="4">
                    <c:v>16</c:v>
                  </c:pt>
                  <c:pt idx="6">
                    <c:v> 
 </c:v>
                  </c:pt>
                  <c:pt idx="7">
                    <c:v>17</c:v>
                  </c:pt>
                  <c:pt idx="9">
                    <c:v> 
 </c:v>
                  </c:pt>
                  <c:pt idx="10">
                    <c:v>18</c:v>
                  </c:pt>
                  <c:pt idx="12">
                    <c:v> 
 </c:v>
                  </c:pt>
                  <c:pt idx="13">
                    <c:v>19</c:v>
                  </c:pt>
                  <c:pt idx="15">
                    <c:v> 
 </c:v>
                  </c:pt>
                  <c:pt idx="16">
                    <c:v>20</c:v>
                  </c:pt>
                  <c:pt idx="18">
                    <c:v> 
 </c:v>
                  </c:pt>
                  <c:pt idx="19">
                    <c:v>21</c:v>
                  </c:pt>
                  <c:pt idx="21">
                    <c:v> 
 </c:v>
                  </c:pt>
                  <c:pt idx="22">
                    <c:v>22</c:v>
                  </c:pt>
                  <c:pt idx="24">
                    <c:v> 
 </c:v>
                  </c:pt>
                  <c:pt idx="25">
                    <c:v>23</c:v>
                  </c:pt>
                  <c:pt idx="27">
                    <c:v> 
 </c:v>
                  </c:pt>
                  <c:pt idx="28">
                    <c:v>24</c:v>
                  </c:pt>
                  <c:pt idx="30">
                    <c:v> 
 </c:v>
                  </c:pt>
                  <c:pt idx="31">
                    <c:v>25</c:v>
                  </c:pt>
                  <c:pt idx="33">
                    <c:v> 
 </c:v>
                  </c:pt>
                  <c:pt idx="34">
                    <c:v>26</c:v>
                  </c:pt>
                  <c:pt idx="36">
                    <c:v> 
 </c:v>
                  </c:pt>
                  <c:pt idx="37">
                    <c:v>27</c:v>
                  </c:pt>
                  <c:pt idx="39">
                    <c:v> 
 </c:v>
                  </c:pt>
                  <c:pt idx="40">
                    <c:v>28</c:v>
                  </c:pt>
                  <c:pt idx="42">
                    <c:v> 
 </c:v>
                  </c:pt>
                  <c:pt idx="43">
                    <c:v>29</c:v>
                  </c:pt>
                  <c:pt idx="45">
                    <c:v> 
 </c:v>
                  </c:pt>
                  <c:pt idx="46">
                    <c:v>30</c:v>
                  </c:pt>
                </c:lvl>
              </c:multiLvlStrCache>
            </c:multiLvlStrRef>
          </c:cat>
          <c:val>
            <c:numRef>
              <c:f>'Fig4.2-Données'!$E$50:$E$97</c:f>
              <c:numCache>
                <c:formatCode>_-* #\ ##0.0_-;\-* #\ ##0.0_-;_-* "-"??_-;_-@_-</c:formatCode>
                <c:ptCount val="48"/>
                <c:pt idx="1">
                  <c:v>2.0519835841313299</c:v>
                </c:pt>
                <c:pt idx="2">
                  <c:v>0</c:v>
                </c:pt>
                <c:pt idx="4">
                  <c:v>3.0989272943980901</c:v>
                </c:pt>
                <c:pt idx="5">
                  <c:v>0</c:v>
                </c:pt>
                <c:pt idx="7">
                  <c:v>4.0094339622641497</c:v>
                </c:pt>
                <c:pt idx="8">
                  <c:v>0</c:v>
                </c:pt>
                <c:pt idx="10">
                  <c:v>4.5758928571428603</c:v>
                </c:pt>
                <c:pt idx="11">
                  <c:v>0</c:v>
                </c:pt>
                <c:pt idx="13">
                  <c:v>4.9735449735449802</c:v>
                </c:pt>
                <c:pt idx="14">
                  <c:v>0</c:v>
                </c:pt>
                <c:pt idx="16">
                  <c:v>7.8048780487804903</c:v>
                </c:pt>
                <c:pt idx="17">
                  <c:v>0</c:v>
                </c:pt>
                <c:pt idx="19">
                  <c:v>17.352056168505499</c:v>
                </c:pt>
                <c:pt idx="20">
                  <c:v>0</c:v>
                </c:pt>
                <c:pt idx="22">
                  <c:v>21.943887775551101</c:v>
                </c:pt>
                <c:pt idx="23">
                  <c:v>0</c:v>
                </c:pt>
                <c:pt idx="25">
                  <c:v>29.841269841269799</c:v>
                </c:pt>
                <c:pt idx="26">
                  <c:v>0</c:v>
                </c:pt>
                <c:pt idx="28">
                  <c:v>42.351716961498397</c:v>
                </c:pt>
                <c:pt idx="29">
                  <c:v>0</c:v>
                </c:pt>
                <c:pt idx="31">
                  <c:v>51.251360174102302</c:v>
                </c:pt>
                <c:pt idx="32">
                  <c:v>0</c:v>
                </c:pt>
                <c:pt idx="34">
                  <c:v>63.695652173913103</c:v>
                </c:pt>
                <c:pt idx="35">
                  <c:v>0</c:v>
                </c:pt>
                <c:pt idx="37">
                  <c:v>72.493573264781503</c:v>
                </c:pt>
                <c:pt idx="38">
                  <c:v>0</c:v>
                </c:pt>
                <c:pt idx="40">
                  <c:v>72.867132867132895</c:v>
                </c:pt>
                <c:pt idx="41">
                  <c:v>0</c:v>
                </c:pt>
                <c:pt idx="43">
                  <c:v>73.125884016973203</c:v>
                </c:pt>
                <c:pt idx="44">
                  <c:v>0</c:v>
                </c:pt>
                <c:pt idx="46">
                  <c:v>73.136427566807299</c:v>
                </c:pt>
                <c:pt idx="4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83-40C6-9FC5-74D12C3AFB53}"/>
            </c:ext>
          </c:extLst>
        </c:ser>
        <c:ser>
          <c:idx val="1"/>
          <c:order val="1"/>
          <c:tx>
            <c:strRef>
              <c:f>'Fig4.2-Données'!$F$1</c:f>
              <c:strCache>
                <c:ptCount val="1"/>
                <c:pt idx="0">
                  <c:v>hommes Classe exceptionelle</c:v>
                </c:pt>
              </c:strCache>
            </c:strRef>
          </c:tx>
          <c:spPr>
            <a:solidFill>
              <a:srgbClr val="FF9940">
                <a:lumMod val="50000"/>
              </a:srgbClr>
            </a:solidFill>
            <a:ln>
              <a:noFill/>
            </a:ln>
            <a:effectLst/>
          </c:spPr>
          <c:invertIfNegative val="0"/>
          <c:cat>
            <c:multiLvlStrRef>
              <c:f>'Fig4.2-Données'!$B$98:$C$145</c:f>
              <c:multiLvlStrCache>
                <c:ptCount val="48"/>
                <c:lvl>
                  <c:pt idx="1">
                    <c:v>h</c:v>
                  </c:pt>
                  <c:pt idx="2">
                    <c:v>f</c:v>
                  </c:pt>
                  <c:pt idx="4">
                    <c:v>h</c:v>
                  </c:pt>
                  <c:pt idx="5">
                    <c:v>f</c:v>
                  </c:pt>
                  <c:pt idx="7">
                    <c:v>h</c:v>
                  </c:pt>
                  <c:pt idx="8">
                    <c:v>f</c:v>
                  </c:pt>
                  <c:pt idx="10">
                    <c:v>h</c:v>
                  </c:pt>
                  <c:pt idx="11">
                    <c:v>f</c:v>
                  </c:pt>
                  <c:pt idx="13">
                    <c:v>h</c:v>
                  </c:pt>
                  <c:pt idx="14">
                    <c:v>f</c:v>
                  </c:pt>
                  <c:pt idx="16">
                    <c:v>h</c:v>
                  </c:pt>
                  <c:pt idx="17">
                    <c:v>f</c:v>
                  </c:pt>
                  <c:pt idx="19">
                    <c:v>h</c:v>
                  </c:pt>
                  <c:pt idx="20">
                    <c:v>f</c:v>
                  </c:pt>
                  <c:pt idx="22">
                    <c:v>h</c:v>
                  </c:pt>
                  <c:pt idx="23">
                    <c:v>f</c:v>
                  </c:pt>
                  <c:pt idx="25">
                    <c:v>h</c:v>
                  </c:pt>
                  <c:pt idx="26">
                    <c:v>f</c:v>
                  </c:pt>
                  <c:pt idx="28">
                    <c:v>h</c:v>
                  </c:pt>
                  <c:pt idx="29">
                    <c:v>f</c:v>
                  </c:pt>
                  <c:pt idx="31">
                    <c:v>h</c:v>
                  </c:pt>
                  <c:pt idx="32">
                    <c:v>f</c:v>
                  </c:pt>
                  <c:pt idx="34">
                    <c:v>h</c:v>
                  </c:pt>
                  <c:pt idx="35">
                    <c:v>f</c:v>
                  </c:pt>
                  <c:pt idx="37">
                    <c:v>h</c:v>
                  </c:pt>
                  <c:pt idx="38">
                    <c:v>f</c:v>
                  </c:pt>
                  <c:pt idx="40">
                    <c:v>h</c:v>
                  </c:pt>
                  <c:pt idx="41">
                    <c:v>f</c:v>
                  </c:pt>
                  <c:pt idx="43">
                    <c:v>h</c:v>
                  </c:pt>
                  <c:pt idx="44">
                    <c:v>f</c:v>
                  </c:pt>
                  <c:pt idx="46">
                    <c:v>h</c:v>
                  </c:pt>
                  <c:pt idx="47">
                    <c:v>f</c:v>
                  </c:pt>
                </c:lvl>
                <c:lvl>
                  <c:pt idx="0">
                    <c:v> 
 </c:v>
                  </c:pt>
                  <c:pt idx="1">
                    <c:v>15</c:v>
                  </c:pt>
                  <c:pt idx="3">
                    <c:v> 
 </c:v>
                  </c:pt>
                  <c:pt idx="4">
                    <c:v>16</c:v>
                  </c:pt>
                  <c:pt idx="6">
                    <c:v> 
 </c:v>
                  </c:pt>
                  <c:pt idx="7">
                    <c:v>17</c:v>
                  </c:pt>
                  <c:pt idx="9">
                    <c:v> 
 </c:v>
                  </c:pt>
                  <c:pt idx="10">
                    <c:v>18</c:v>
                  </c:pt>
                  <c:pt idx="12">
                    <c:v> 
 </c:v>
                  </c:pt>
                  <c:pt idx="13">
                    <c:v>19</c:v>
                  </c:pt>
                  <c:pt idx="15">
                    <c:v> 
 </c:v>
                  </c:pt>
                  <c:pt idx="16">
                    <c:v>20</c:v>
                  </c:pt>
                  <c:pt idx="18">
                    <c:v> 
 </c:v>
                  </c:pt>
                  <c:pt idx="19">
                    <c:v>21</c:v>
                  </c:pt>
                  <c:pt idx="21">
                    <c:v> 
 </c:v>
                  </c:pt>
                  <c:pt idx="22">
                    <c:v>22</c:v>
                  </c:pt>
                  <c:pt idx="24">
                    <c:v> 
 </c:v>
                  </c:pt>
                  <c:pt idx="25">
                    <c:v>23</c:v>
                  </c:pt>
                  <c:pt idx="27">
                    <c:v> 
 </c:v>
                  </c:pt>
                  <c:pt idx="28">
                    <c:v>24</c:v>
                  </c:pt>
                  <c:pt idx="30">
                    <c:v> 
 </c:v>
                  </c:pt>
                  <c:pt idx="31">
                    <c:v>25</c:v>
                  </c:pt>
                  <c:pt idx="33">
                    <c:v> 
 </c:v>
                  </c:pt>
                  <c:pt idx="34">
                    <c:v>26</c:v>
                  </c:pt>
                  <c:pt idx="36">
                    <c:v> 
 </c:v>
                  </c:pt>
                  <c:pt idx="37">
                    <c:v>27</c:v>
                  </c:pt>
                  <c:pt idx="39">
                    <c:v> 
 </c:v>
                  </c:pt>
                  <c:pt idx="40">
                    <c:v>28</c:v>
                  </c:pt>
                  <c:pt idx="42">
                    <c:v> 
 </c:v>
                  </c:pt>
                  <c:pt idx="43">
                    <c:v>29</c:v>
                  </c:pt>
                  <c:pt idx="45">
                    <c:v> 
 </c:v>
                  </c:pt>
                  <c:pt idx="46">
                    <c:v>30</c:v>
                  </c:pt>
                </c:lvl>
              </c:multiLvlStrCache>
            </c:multiLvlStrRef>
          </c:cat>
          <c:val>
            <c:numRef>
              <c:f>'Fig4.2-Données'!$F$50:$F$97</c:f>
              <c:numCache>
                <c:formatCode>_-* #\ ##0.0_-;\-* #\ ##0.0_-;_-* "-"??_-;_-@_-</c:formatCode>
                <c:ptCount val="48"/>
                <c:pt idx="1">
                  <c:v>0.27359781121750998</c:v>
                </c:pt>
                <c:pt idx="2">
                  <c:v>0</c:v>
                </c:pt>
                <c:pt idx="4">
                  <c:v>0.23837902264600999</c:v>
                </c:pt>
                <c:pt idx="5">
                  <c:v>0</c:v>
                </c:pt>
                <c:pt idx="7">
                  <c:v>1.0613207547169801</c:v>
                </c:pt>
                <c:pt idx="8">
                  <c:v>0</c:v>
                </c:pt>
                <c:pt idx="10">
                  <c:v>0.33482142857142999</c:v>
                </c:pt>
                <c:pt idx="11">
                  <c:v>0</c:v>
                </c:pt>
                <c:pt idx="13">
                  <c:v>1.16402116402116</c:v>
                </c:pt>
                <c:pt idx="14">
                  <c:v>0</c:v>
                </c:pt>
                <c:pt idx="16">
                  <c:v>0.78048780487805003</c:v>
                </c:pt>
                <c:pt idx="17">
                  <c:v>0</c:v>
                </c:pt>
                <c:pt idx="19">
                  <c:v>1.30391173520562</c:v>
                </c:pt>
                <c:pt idx="20">
                  <c:v>0</c:v>
                </c:pt>
                <c:pt idx="22">
                  <c:v>2.5050100200400802</c:v>
                </c:pt>
                <c:pt idx="23">
                  <c:v>0</c:v>
                </c:pt>
                <c:pt idx="25">
                  <c:v>1.90476190476191</c:v>
                </c:pt>
                <c:pt idx="26">
                  <c:v>0</c:v>
                </c:pt>
                <c:pt idx="28">
                  <c:v>4.8907388137356902</c:v>
                </c:pt>
                <c:pt idx="29">
                  <c:v>0</c:v>
                </c:pt>
                <c:pt idx="31">
                  <c:v>7.6169749727965197</c:v>
                </c:pt>
                <c:pt idx="32">
                  <c:v>0</c:v>
                </c:pt>
                <c:pt idx="34">
                  <c:v>9.4565217391304408</c:v>
                </c:pt>
                <c:pt idx="35">
                  <c:v>0</c:v>
                </c:pt>
                <c:pt idx="37">
                  <c:v>10.1542416452442</c:v>
                </c:pt>
                <c:pt idx="38">
                  <c:v>0</c:v>
                </c:pt>
                <c:pt idx="40">
                  <c:v>17.2027972027972</c:v>
                </c:pt>
                <c:pt idx="41">
                  <c:v>0</c:v>
                </c:pt>
                <c:pt idx="43">
                  <c:v>20.3677510608204</c:v>
                </c:pt>
                <c:pt idx="44">
                  <c:v>0</c:v>
                </c:pt>
                <c:pt idx="46">
                  <c:v>23.347398030942301</c:v>
                </c:pt>
                <c:pt idx="4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A83-40C6-9FC5-74D12C3AFB53}"/>
            </c:ext>
          </c:extLst>
        </c:ser>
        <c:ser>
          <c:idx val="2"/>
          <c:order val="2"/>
          <c:tx>
            <c:strRef>
              <c:f>'Fig4.2-Données'!$H$1</c:f>
              <c:strCache>
                <c:ptCount val="1"/>
                <c:pt idx="0">
                  <c:v>femmes Hors classe</c:v>
                </c:pt>
              </c:strCache>
            </c:strRef>
          </c:tx>
          <c:spPr>
            <a:solidFill>
              <a:srgbClr val="91AE4F"/>
            </a:solidFill>
            <a:ln>
              <a:noFill/>
            </a:ln>
            <a:effectLst/>
          </c:spPr>
          <c:invertIfNegative val="0"/>
          <c:cat>
            <c:multiLvlStrRef>
              <c:f>'Fig4.2-Données'!$B$98:$C$145</c:f>
              <c:multiLvlStrCache>
                <c:ptCount val="48"/>
                <c:lvl>
                  <c:pt idx="1">
                    <c:v>h</c:v>
                  </c:pt>
                  <c:pt idx="2">
                    <c:v>f</c:v>
                  </c:pt>
                  <c:pt idx="4">
                    <c:v>h</c:v>
                  </c:pt>
                  <c:pt idx="5">
                    <c:v>f</c:v>
                  </c:pt>
                  <c:pt idx="7">
                    <c:v>h</c:v>
                  </c:pt>
                  <c:pt idx="8">
                    <c:v>f</c:v>
                  </c:pt>
                  <c:pt idx="10">
                    <c:v>h</c:v>
                  </c:pt>
                  <c:pt idx="11">
                    <c:v>f</c:v>
                  </c:pt>
                  <c:pt idx="13">
                    <c:v>h</c:v>
                  </c:pt>
                  <c:pt idx="14">
                    <c:v>f</c:v>
                  </c:pt>
                  <c:pt idx="16">
                    <c:v>h</c:v>
                  </c:pt>
                  <c:pt idx="17">
                    <c:v>f</c:v>
                  </c:pt>
                  <c:pt idx="19">
                    <c:v>h</c:v>
                  </c:pt>
                  <c:pt idx="20">
                    <c:v>f</c:v>
                  </c:pt>
                  <c:pt idx="22">
                    <c:v>h</c:v>
                  </c:pt>
                  <c:pt idx="23">
                    <c:v>f</c:v>
                  </c:pt>
                  <c:pt idx="25">
                    <c:v>h</c:v>
                  </c:pt>
                  <c:pt idx="26">
                    <c:v>f</c:v>
                  </c:pt>
                  <c:pt idx="28">
                    <c:v>h</c:v>
                  </c:pt>
                  <c:pt idx="29">
                    <c:v>f</c:v>
                  </c:pt>
                  <c:pt idx="31">
                    <c:v>h</c:v>
                  </c:pt>
                  <c:pt idx="32">
                    <c:v>f</c:v>
                  </c:pt>
                  <c:pt idx="34">
                    <c:v>h</c:v>
                  </c:pt>
                  <c:pt idx="35">
                    <c:v>f</c:v>
                  </c:pt>
                  <c:pt idx="37">
                    <c:v>h</c:v>
                  </c:pt>
                  <c:pt idx="38">
                    <c:v>f</c:v>
                  </c:pt>
                  <c:pt idx="40">
                    <c:v>h</c:v>
                  </c:pt>
                  <c:pt idx="41">
                    <c:v>f</c:v>
                  </c:pt>
                  <c:pt idx="43">
                    <c:v>h</c:v>
                  </c:pt>
                  <c:pt idx="44">
                    <c:v>f</c:v>
                  </c:pt>
                  <c:pt idx="46">
                    <c:v>h</c:v>
                  </c:pt>
                  <c:pt idx="47">
                    <c:v>f</c:v>
                  </c:pt>
                </c:lvl>
                <c:lvl>
                  <c:pt idx="0">
                    <c:v> 
 </c:v>
                  </c:pt>
                  <c:pt idx="1">
                    <c:v>15</c:v>
                  </c:pt>
                  <c:pt idx="3">
                    <c:v> 
 </c:v>
                  </c:pt>
                  <c:pt idx="4">
                    <c:v>16</c:v>
                  </c:pt>
                  <c:pt idx="6">
                    <c:v> 
 </c:v>
                  </c:pt>
                  <c:pt idx="7">
                    <c:v>17</c:v>
                  </c:pt>
                  <c:pt idx="9">
                    <c:v> 
 </c:v>
                  </c:pt>
                  <c:pt idx="10">
                    <c:v>18</c:v>
                  </c:pt>
                  <c:pt idx="12">
                    <c:v> 
 </c:v>
                  </c:pt>
                  <c:pt idx="13">
                    <c:v>19</c:v>
                  </c:pt>
                  <c:pt idx="15">
                    <c:v> 
 </c:v>
                  </c:pt>
                  <c:pt idx="16">
                    <c:v>20</c:v>
                  </c:pt>
                  <c:pt idx="18">
                    <c:v> 
 </c:v>
                  </c:pt>
                  <c:pt idx="19">
                    <c:v>21</c:v>
                  </c:pt>
                  <c:pt idx="21">
                    <c:v> 
 </c:v>
                  </c:pt>
                  <c:pt idx="22">
                    <c:v>22</c:v>
                  </c:pt>
                  <c:pt idx="24">
                    <c:v> 
 </c:v>
                  </c:pt>
                  <c:pt idx="25">
                    <c:v>23</c:v>
                  </c:pt>
                  <c:pt idx="27">
                    <c:v> 
 </c:v>
                  </c:pt>
                  <c:pt idx="28">
                    <c:v>24</c:v>
                  </c:pt>
                  <c:pt idx="30">
                    <c:v> 
 </c:v>
                  </c:pt>
                  <c:pt idx="31">
                    <c:v>25</c:v>
                  </c:pt>
                  <c:pt idx="33">
                    <c:v> 
 </c:v>
                  </c:pt>
                  <c:pt idx="34">
                    <c:v>26</c:v>
                  </c:pt>
                  <c:pt idx="36">
                    <c:v> 
 </c:v>
                  </c:pt>
                  <c:pt idx="37">
                    <c:v>27</c:v>
                  </c:pt>
                  <c:pt idx="39">
                    <c:v> 
 </c:v>
                  </c:pt>
                  <c:pt idx="40">
                    <c:v>28</c:v>
                  </c:pt>
                  <c:pt idx="42">
                    <c:v> 
 </c:v>
                  </c:pt>
                  <c:pt idx="43">
                    <c:v>29</c:v>
                  </c:pt>
                  <c:pt idx="45">
                    <c:v> 
 </c:v>
                  </c:pt>
                  <c:pt idx="46">
                    <c:v>30</c:v>
                  </c:pt>
                </c:lvl>
              </c:multiLvlStrCache>
            </c:multiLvlStrRef>
          </c:cat>
          <c:val>
            <c:numRef>
              <c:f>'Fig4.2-Données'!$H$50:$H$97</c:f>
              <c:numCache>
                <c:formatCode>_-* #\ ##0.0_-;\-* #\ ##0.0_-;_-* "-"??_-;_-@_-</c:formatCode>
                <c:ptCount val="48"/>
                <c:pt idx="1">
                  <c:v>0</c:v>
                </c:pt>
                <c:pt idx="2">
                  <c:v>0.75593952483800997</c:v>
                </c:pt>
                <c:pt idx="4">
                  <c:v>0</c:v>
                </c:pt>
                <c:pt idx="5">
                  <c:v>1.5118790496760299</c:v>
                </c:pt>
                <c:pt idx="7">
                  <c:v>0</c:v>
                </c:pt>
                <c:pt idx="8">
                  <c:v>1.5594541910331401</c:v>
                </c:pt>
                <c:pt idx="10">
                  <c:v>0</c:v>
                </c:pt>
                <c:pt idx="11">
                  <c:v>2.20994475138122</c:v>
                </c:pt>
                <c:pt idx="13">
                  <c:v>0</c:v>
                </c:pt>
                <c:pt idx="14">
                  <c:v>3.5611164581328199</c:v>
                </c:pt>
                <c:pt idx="16">
                  <c:v>0</c:v>
                </c:pt>
                <c:pt idx="17">
                  <c:v>7.1359691417550604</c:v>
                </c:pt>
                <c:pt idx="19">
                  <c:v>0</c:v>
                </c:pt>
                <c:pt idx="20">
                  <c:v>12.753036437246999</c:v>
                </c:pt>
                <c:pt idx="22">
                  <c:v>0</c:v>
                </c:pt>
                <c:pt idx="23">
                  <c:v>19.958847736625501</c:v>
                </c:pt>
                <c:pt idx="25">
                  <c:v>0</c:v>
                </c:pt>
                <c:pt idx="26">
                  <c:v>25.964252116651</c:v>
                </c:pt>
                <c:pt idx="28">
                  <c:v>0</c:v>
                </c:pt>
                <c:pt idx="29">
                  <c:v>38.483412322274901</c:v>
                </c:pt>
                <c:pt idx="31">
                  <c:v>0</c:v>
                </c:pt>
                <c:pt idx="32">
                  <c:v>51.208178438661697</c:v>
                </c:pt>
                <c:pt idx="34">
                  <c:v>0</c:v>
                </c:pt>
                <c:pt idx="35">
                  <c:v>61.9914346895075</c:v>
                </c:pt>
                <c:pt idx="37">
                  <c:v>0</c:v>
                </c:pt>
                <c:pt idx="38">
                  <c:v>69.754464285714306</c:v>
                </c:pt>
                <c:pt idx="40">
                  <c:v>0</c:v>
                </c:pt>
                <c:pt idx="41">
                  <c:v>74.197247706422004</c:v>
                </c:pt>
                <c:pt idx="43">
                  <c:v>0</c:v>
                </c:pt>
                <c:pt idx="44">
                  <c:v>76.419753086419803</c:v>
                </c:pt>
                <c:pt idx="46">
                  <c:v>0</c:v>
                </c:pt>
                <c:pt idx="47">
                  <c:v>76.533333333333402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A83-40C6-9FC5-74D12C3AFB53}"/>
            </c:ext>
          </c:extLst>
        </c:ser>
        <c:ser>
          <c:idx val="3"/>
          <c:order val="3"/>
          <c:tx>
            <c:strRef>
              <c:f>'Fig4.2-Données'!$I$1</c:f>
              <c:strCache>
                <c:ptCount val="1"/>
                <c:pt idx="0">
                  <c:v>femmes Classe exceptionelle</c:v>
                </c:pt>
              </c:strCache>
            </c:strRef>
          </c:tx>
          <c:spPr>
            <a:solidFill>
              <a:srgbClr val="91AE4F">
                <a:lumMod val="50000"/>
              </a:srgbClr>
            </a:solidFill>
            <a:ln>
              <a:noFill/>
            </a:ln>
            <a:effectLst/>
          </c:spPr>
          <c:invertIfNegative val="0"/>
          <c:cat>
            <c:multiLvlStrRef>
              <c:f>'Fig4.2-Données'!$B$98:$C$145</c:f>
              <c:multiLvlStrCache>
                <c:ptCount val="48"/>
                <c:lvl>
                  <c:pt idx="1">
                    <c:v>h</c:v>
                  </c:pt>
                  <c:pt idx="2">
                    <c:v>f</c:v>
                  </c:pt>
                  <c:pt idx="4">
                    <c:v>h</c:v>
                  </c:pt>
                  <c:pt idx="5">
                    <c:v>f</c:v>
                  </c:pt>
                  <c:pt idx="7">
                    <c:v>h</c:v>
                  </c:pt>
                  <c:pt idx="8">
                    <c:v>f</c:v>
                  </c:pt>
                  <c:pt idx="10">
                    <c:v>h</c:v>
                  </c:pt>
                  <c:pt idx="11">
                    <c:v>f</c:v>
                  </c:pt>
                  <c:pt idx="13">
                    <c:v>h</c:v>
                  </c:pt>
                  <c:pt idx="14">
                    <c:v>f</c:v>
                  </c:pt>
                  <c:pt idx="16">
                    <c:v>h</c:v>
                  </c:pt>
                  <c:pt idx="17">
                    <c:v>f</c:v>
                  </c:pt>
                  <c:pt idx="19">
                    <c:v>h</c:v>
                  </c:pt>
                  <c:pt idx="20">
                    <c:v>f</c:v>
                  </c:pt>
                  <c:pt idx="22">
                    <c:v>h</c:v>
                  </c:pt>
                  <c:pt idx="23">
                    <c:v>f</c:v>
                  </c:pt>
                  <c:pt idx="25">
                    <c:v>h</c:v>
                  </c:pt>
                  <c:pt idx="26">
                    <c:v>f</c:v>
                  </c:pt>
                  <c:pt idx="28">
                    <c:v>h</c:v>
                  </c:pt>
                  <c:pt idx="29">
                    <c:v>f</c:v>
                  </c:pt>
                  <c:pt idx="31">
                    <c:v>h</c:v>
                  </c:pt>
                  <c:pt idx="32">
                    <c:v>f</c:v>
                  </c:pt>
                  <c:pt idx="34">
                    <c:v>h</c:v>
                  </c:pt>
                  <c:pt idx="35">
                    <c:v>f</c:v>
                  </c:pt>
                  <c:pt idx="37">
                    <c:v>h</c:v>
                  </c:pt>
                  <c:pt idx="38">
                    <c:v>f</c:v>
                  </c:pt>
                  <c:pt idx="40">
                    <c:v>h</c:v>
                  </c:pt>
                  <c:pt idx="41">
                    <c:v>f</c:v>
                  </c:pt>
                  <c:pt idx="43">
                    <c:v>h</c:v>
                  </c:pt>
                  <c:pt idx="44">
                    <c:v>f</c:v>
                  </c:pt>
                  <c:pt idx="46">
                    <c:v>h</c:v>
                  </c:pt>
                  <c:pt idx="47">
                    <c:v>f</c:v>
                  </c:pt>
                </c:lvl>
                <c:lvl>
                  <c:pt idx="0">
                    <c:v> 
 </c:v>
                  </c:pt>
                  <c:pt idx="1">
                    <c:v>15</c:v>
                  </c:pt>
                  <c:pt idx="3">
                    <c:v> 
 </c:v>
                  </c:pt>
                  <c:pt idx="4">
                    <c:v>16</c:v>
                  </c:pt>
                  <c:pt idx="6">
                    <c:v> 
 </c:v>
                  </c:pt>
                  <c:pt idx="7">
                    <c:v>17</c:v>
                  </c:pt>
                  <c:pt idx="9">
                    <c:v> 
 </c:v>
                  </c:pt>
                  <c:pt idx="10">
                    <c:v>18</c:v>
                  </c:pt>
                  <c:pt idx="12">
                    <c:v> 
 </c:v>
                  </c:pt>
                  <c:pt idx="13">
                    <c:v>19</c:v>
                  </c:pt>
                  <c:pt idx="15">
                    <c:v> 
 </c:v>
                  </c:pt>
                  <c:pt idx="16">
                    <c:v>20</c:v>
                  </c:pt>
                  <c:pt idx="18">
                    <c:v> 
 </c:v>
                  </c:pt>
                  <c:pt idx="19">
                    <c:v>21</c:v>
                  </c:pt>
                  <c:pt idx="21">
                    <c:v> 
 </c:v>
                  </c:pt>
                  <c:pt idx="22">
                    <c:v>22</c:v>
                  </c:pt>
                  <c:pt idx="24">
                    <c:v> 
 </c:v>
                  </c:pt>
                  <c:pt idx="25">
                    <c:v>23</c:v>
                  </c:pt>
                  <c:pt idx="27">
                    <c:v> 
 </c:v>
                  </c:pt>
                  <c:pt idx="28">
                    <c:v>24</c:v>
                  </c:pt>
                  <c:pt idx="30">
                    <c:v> 
 </c:v>
                  </c:pt>
                  <c:pt idx="31">
                    <c:v>25</c:v>
                  </c:pt>
                  <c:pt idx="33">
                    <c:v> 
 </c:v>
                  </c:pt>
                  <c:pt idx="34">
                    <c:v>26</c:v>
                  </c:pt>
                  <c:pt idx="36">
                    <c:v> 
 </c:v>
                  </c:pt>
                  <c:pt idx="37">
                    <c:v>27</c:v>
                  </c:pt>
                  <c:pt idx="39">
                    <c:v> 
 </c:v>
                  </c:pt>
                  <c:pt idx="40">
                    <c:v>28</c:v>
                  </c:pt>
                  <c:pt idx="42">
                    <c:v> 
 </c:v>
                  </c:pt>
                  <c:pt idx="43">
                    <c:v>29</c:v>
                  </c:pt>
                  <c:pt idx="45">
                    <c:v> 
 </c:v>
                  </c:pt>
                  <c:pt idx="46">
                    <c:v>30</c:v>
                  </c:pt>
                </c:lvl>
              </c:multiLvlStrCache>
            </c:multiLvlStrRef>
          </c:cat>
          <c:val>
            <c:numRef>
              <c:f>'Fig4.2-Données'!$I$50:$I$97</c:f>
              <c:numCache>
                <c:formatCode>_-* #\ ##0.0_-;\-* #\ ##0.0_-;_-* "-"??_-;_-@_-</c:formatCode>
                <c:ptCount val="48"/>
                <c:pt idx="1">
                  <c:v>0</c:v>
                </c:pt>
                <c:pt idx="2">
                  <c:v>0.10799136069114</c:v>
                </c:pt>
                <c:pt idx="4">
                  <c:v>0</c:v>
                </c:pt>
                <c:pt idx="5">
                  <c:v>0</c:v>
                </c:pt>
                <c:pt idx="7">
                  <c:v>0</c:v>
                </c:pt>
                <c:pt idx="8">
                  <c:v>9.7465886939570007E-2</c:v>
                </c:pt>
                <c:pt idx="10">
                  <c:v>0</c:v>
                </c:pt>
                <c:pt idx="11">
                  <c:v>0.27624309392265001</c:v>
                </c:pt>
                <c:pt idx="13">
                  <c:v>0</c:v>
                </c:pt>
                <c:pt idx="14">
                  <c:v>0.19249278152068999</c:v>
                </c:pt>
                <c:pt idx="16">
                  <c:v>0</c:v>
                </c:pt>
                <c:pt idx="17">
                  <c:v>0.86788813886210003</c:v>
                </c:pt>
                <c:pt idx="19">
                  <c:v>0</c:v>
                </c:pt>
                <c:pt idx="20">
                  <c:v>0.91093117408906998</c:v>
                </c:pt>
                <c:pt idx="22">
                  <c:v>0</c:v>
                </c:pt>
                <c:pt idx="23">
                  <c:v>2.0576131687242798</c:v>
                </c:pt>
                <c:pt idx="25">
                  <c:v>0</c:v>
                </c:pt>
                <c:pt idx="26">
                  <c:v>3.1044214487300099</c:v>
                </c:pt>
                <c:pt idx="28">
                  <c:v>0</c:v>
                </c:pt>
                <c:pt idx="29">
                  <c:v>3.5071090047393398</c:v>
                </c:pt>
                <c:pt idx="31">
                  <c:v>0</c:v>
                </c:pt>
                <c:pt idx="32">
                  <c:v>3.9962825278810401</c:v>
                </c:pt>
                <c:pt idx="34">
                  <c:v>0</c:v>
                </c:pt>
                <c:pt idx="35">
                  <c:v>7.4946466809421901</c:v>
                </c:pt>
                <c:pt idx="37">
                  <c:v>0</c:v>
                </c:pt>
                <c:pt idx="38">
                  <c:v>9.0401785714285694</c:v>
                </c:pt>
                <c:pt idx="40">
                  <c:v>0</c:v>
                </c:pt>
                <c:pt idx="41">
                  <c:v>11.926605504587201</c:v>
                </c:pt>
                <c:pt idx="43">
                  <c:v>0</c:v>
                </c:pt>
                <c:pt idx="44">
                  <c:v>15.061728395061699</c:v>
                </c:pt>
                <c:pt idx="46">
                  <c:v>0</c:v>
                </c:pt>
                <c:pt idx="47">
                  <c:v>17.600000000000001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A83-40C6-9FC5-74D12C3AFB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07410944"/>
        <c:axId val="107412480"/>
      </c:barChart>
      <c:catAx>
        <c:axId val="107410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t" anchorCtr="0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7412480"/>
        <c:crosses val="autoZero"/>
        <c:auto val="1"/>
        <c:lblAlgn val="ctr"/>
        <c:lblOffset val="100"/>
        <c:tickLblSkip val="1"/>
        <c:noMultiLvlLbl val="0"/>
      </c:catAx>
      <c:valAx>
        <c:axId val="107412480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0\ &quot;%&quot;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7410944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1848546441949246"/>
          <c:y val="0.5278052243570216"/>
          <c:w val="0.26651739842058625"/>
          <c:h val="0.366461848540041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9F9F9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t" anchorCtr="0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n-ea"/>
                <a:cs typeface="+mn-cs"/>
              </a:defRPr>
            </a:pPr>
            <a:r>
              <a:rPr lang="fr-FR"/>
              <a:t>PLP</a:t>
            </a:r>
          </a:p>
        </c:rich>
      </c:tx>
      <c:layout>
        <c:manualLayout>
          <c:xMode val="edge"/>
          <c:yMode val="edge"/>
          <c:x val="8.0981986531986544E-2"/>
          <c:y val="3.47881157325616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t" anchorCtr="0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7.9129833904224775E-2"/>
          <c:y val="3.4074838779991894E-2"/>
          <c:w val="0.63736330822216669"/>
          <c:h val="0.7454163792186737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'Fig4.2-Données'!$E$1</c:f>
              <c:strCache>
                <c:ptCount val="1"/>
                <c:pt idx="0">
                  <c:v>hommes Hors classe</c:v>
                </c:pt>
              </c:strCache>
            </c:strRef>
          </c:tx>
          <c:spPr>
            <a:solidFill>
              <a:srgbClr val="FF9940"/>
            </a:solidFill>
            <a:ln>
              <a:noFill/>
            </a:ln>
            <a:effectLst/>
          </c:spPr>
          <c:invertIfNegative val="0"/>
          <c:cat>
            <c:multiLvlStrRef>
              <c:f>'Fig4.2-Données'!$B$98:$C$145</c:f>
              <c:multiLvlStrCache>
                <c:ptCount val="48"/>
                <c:lvl>
                  <c:pt idx="1">
                    <c:v>h</c:v>
                  </c:pt>
                  <c:pt idx="2">
                    <c:v>f</c:v>
                  </c:pt>
                  <c:pt idx="4">
                    <c:v>h</c:v>
                  </c:pt>
                  <c:pt idx="5">
                    <c:v>f</c:v>
                  </c:pt>
                  <c:pt idx="7">
                    <c:v>h</c:v>
                  </c:pt>
                  <c:pt idx="8">
                    <c:v>f</c:v>
                  </c:pt>
                  <c:pt idx="10">
                    <c:v>h</c:v>
                  </c:pt>
                  <c:pt idx="11">
                    <c:v>f</c:v>
                  </c:pt>
                  <c:pt idx="13">
                    <c:v>h</c:v>
                  </c:pt>
                  <c:pt idx="14">
                    <c:v>f</c:v>
                  </c:pt>
                  <c:pt idx="16">
                    <c:v>h</c:v>
                  </c:pt>
                  <c:pt idx="17">
                    <c:v>f</c:v>
                  </c:pt>
                  <c:pt idx="19">
                    <c:v>h</c:v>
                  </c:pt>
                  <c:pt idx="20">
                    <c:v>f</c:v>
                  </c:pt>
                  <c:pt idx="22">
                    <c:v>h</c:v>
                  </c:pt>
                  <c:pt idx="23">
                    <c:v>f</c:v>
                  </c:pt>
                  <c:pt idx="25">
                    <c:v>h</c:v>
                  </c:pt>
                  <c:pt idx="26">
                    <c:v>f</c:v>
                  </c:pt>
                  <c:pt idx="28">
                    <c:v>h</c:v>
                  </c:pt>
                  <c:pt idx="29">
                    <c:v>f</c:v>
                  </c:pt>
                  <c:pt idx="31">
                    <c:v>h</c:v>
                  </c:pt>
                  <c:pt idx="32">
                    <c:v>f</c:v>
                  </c:pt>
                  <c:pt idx="34">
                    <c:v>h</c:v>
                  </c:pt>
                  <c:pt idx="35">
                    <c:v>f</c:v>
                  </c:pt>
                  <c:pt idx="37">
                    <c:v>h</c:v>
                  </c:pt>
                  <c:pt idx="38">
                    <c:v>f</c:v>
                  </c:pt>
                  <c:pt idx="40">
                    <c:v>h</c:v>
                  </c:pt>
                  <c:pt idx="41">
                    <c:v>f</c:v>
                  </c:pt>
                  <c:pt idx="43">
                    <c:v>h</c:v>
                  </c:pt>
                  <c:pt idx="44">
                    <c:v>f</c:v>
                  </c:pt>
                  <c:pt idx="46">
                    <c:v>h</c:v>
                  </c:pt>
                  <c:pt idx="47">
                    <c:v>f</c:v>
                  </c:pt>
                </c:lvl>
                <c:lvl>
                  <c:pt idx="0">
                    <c:v> 
 </c:v>
                  </c:pt>
                  <c:pt idx="1">
                    <c:v>15</c:v>
                  </c:pt>
                  <c:pt idx="3">
                    <c:v> 
 </c:v>
                  </c:pt>
                  <c:pt idx="4">
                    <c:v>16</c:v>
                  </c:pt>
                  <c:pt idx="6">
                    <c:v> 
 </c:v>
                  </c:pt>
                  <c:pt idx="7">
                    <c:v>17</c:v>
                  </c:pt>
                  <c:pt idx="9">
                    <c:v> 
 </c:v>
                  </c:pt>
                  <c:pt idx="10">
                    <c:v>18</c:v>
                  </c:pt>
                  <c:pt idx="12">
                    <c:v> 
 </c:v>
                  </c:pt>
                  <c:pt idx="13">
                    <c:v>19</c:v>
                  </c:pt>
                  <c:pt idx="15">
                    <c:v> 
 </c:v>
                  </c:pt>
                  <c:pt idx="16">
                    <c:v>20</c:v>
                  </c:pt>
                  <c:pt idx="18">
                    <c:v> 
 </c:v>
                  </c:pt>
                  <c:pt idx="19">
                    <c:v>21</c:v>
                  </c:pt>
                  <c:pt idx="21">
                    <c:v> 
 </c:v>
                  </c:pt>
                  <c:pt idx="22">
                    <c:v>22</c:v>
                  </c:pt>
                  <c:pt idx="24">
                    <c:v> 
 </c:v>
                  </c:pt>
                  <c:pt idx="25">
                    <c:v>23</c:v>
                  </c:pt>
                  <c:pt idx="27">
                    <c:v> 
 </c:v>
                  </c:pt>
                  <c:pt idx="28">
                    <c:v>24</c:v>
                  </c:pt>
                  <c:pt idx="30">
                    <c:v> 
 </c:v>
                  </c:pt>
                  <c:pt idx="31">
                    <c:v>25</c:v>
                  </c:pt>
                  <c:pt idx="33">
                    <c:v> 
 </c:v>
                  </c:pt>
                  <c:pt idx="34">
                    <c:v>26</c:v>
                  </c:pt>
                  <c:pt idx="36">
                    <c:v> 
 </c:v>
                  </c:pt>
                  <c:pt idx="37">
                    <c:v>27</c:v>
                  </c:pt>
                  <c:pt idx="39">
                    <c:v> 
 </c:v>
                  </c:pt>
                  <c:pt idx="40">
                    <c:v>28</c:v>
                  </c:pt>
                  <c:pt idx="42">
                    <c:v> 
 </c:v>
                  </c:pt>
                  <c:pt idx="43">
                    <c:v>29</c:v>
                  </c:pt>
                  <c:pt idx="45">
                    <c:v> 
 </c:v>
                  </c:pt>
                  <c:pt idx="46">
                    <c:v>30</c:v>
                  </c:pt>
                </c:lvl>
              </c:multiLvlStrCache>
            </c:multiLvlStrRef>
          </c:cat>
          <c:val>
            <c:numRef>
              <c:f>'Fig4.2-Données'!$E$194:$E$241</c:f>
              <c:numCache>
                <c:formatCode>_-* #\ ##0.0_-;\-* #\ ##0.0_-;_-* "-"??_-;_-@_-</c:formatCode>
                <c:ptCount val="48"/>
                <c:pt idx="1">
                  <c:v>11.1418047882136</c:v>
                </c:pt>
                <c:pt idx="2">
                  <c:v>0</c:v>
                </c:pt>
                <c:pt idx="4">
                  <c:v>13.7735849056604</c:v>
                </c:pt>
                <c:pt idx="5">
                  <c:v>0</c:v>
                </c:pt>
                <c:pt idx="7">
                  <c:v>19.0308988764045</c:v>
                </c:pt>
                <c:pt idx="8">
                  <c:v>0</c:v>
                </c:pt>
                <c:pt idx="10">
                  <c:v>25.657894736842099</c:v>
                </c:pt>
                <c:pt idx="11">
                  <c:v>0</c:v>
                </c:pt>
                <c:pt idx="13">
                  <c:v>33.578431372548998</c:v>
                </c:pt>
                <c:pt idx="14">
                  <c:v>0</c:v>
                </c:pt>
                <c:pt idx="16">
                  <c:v>42.116950407105897</c:v>
                </c:pt>
                <c:pt idx="17">
                  <c:v>0</c:v>
                </c:pt>
                <c:pt idx="19">
                  <c:v>50.520340586565801</c:v>
                </c:pt>
                <c:pt idx="20">
                  <c:v>0</c:v>
                </c:pt>
                <c:pt idx="22">
                  <c:v>57.9268292682927</c:v>
                </c:pt>
                <c:pt idx="23">
                  <c:v>0</c:v>
                </c:pt>
                <c:pt idx="25">
                  <c:v>68.714555765595506</c:v>
                </c:pt>
                <c:pt idx="26">
                  <c:v>0</c:v>
                </c:pt>
                <c:pt idx="28">
                  <c:v>70.158102766798393</c:v>
                </c:pt>
                <c:pt idx="29">
                  <c:v>0</c:v>
                </c:pt>
                <c:pt idx="31">
                  <c:v>74.1339491916859</c:v>
                </c:pt>
                <c:pt idx="32">
                  <c:v>0</c:v>
                </c:pt>
                <c:pt idx="34">
                  <c:v>79.763912310286699</c:v>
                </c:pt>
                <c:pt idx="35">
                  <c:v>0</c:v>
                </c:pt>
                <c:pt idx="37">
                  <c:v>75.686274509803894</c:v>
                </c:pt>
                <c:pt idx="38">
                  <c:v>0</c:v>
                </c:pt>
                <c:pt idx="40">
                  <c:v>73.964497041420103</c:v>
                </c:pt>
                <c:pt idx="41">
                  <c:v>0</c:v>
                </c:pt>
                <c:pt idx="43">
                  <c:v>71.396895787139698</c:v>
                </c:pt>
                <c:pt idx="44">
                  <c:v>0</c:v>
                </c:pt>
                <c:pt idx="46">
                  <c:v>71.076923076923094</c:v>
                </c:pt>
                <c:pt idx="4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83-40C6-9FC5-74D12C3AFB53}"/>
            </c:ext>
          </c:extLst>
        </c:ser>
        <c:ser>
          <c:idx val="1"/>
          <c:order val="1"/>
          <c:tx>
            <c:strRef>
              <c:f>'Fig4.2-Données'!$F$1</c:f>
              <c:strCache>
                <c:ptCount val="1"/>
                <c:pt idx="0">
                  <c:v>hommes Classe exceptionelle</c:v>
                </c:pt>
              </c:strCache>
            </c:strRef>
          </c:tx>
          <c:spPr>
            <a:solidFill>
              <a:srgbClr val="FF9940">
                <a:lumMod val="50000"/>
              </a:srgbClr>
            </a:solidFill>
            <a:ln>
              <a:noFill/>
            </a:ln>
            <a:effectLst/>
          </c:spPr>
          <c:invertIfNegative val="0"/>
          <c:cat>
            <c:multiLvlStrRef>
              <c:f>'Fig4.2-Données'!$B$98:$C$145</c:f>
              <c:multiLvlStrCache>
                <c:ptCount val="48"/>
                <c:lvl>
                  <c:pt idx="1">
                    <c:v>h</c:v>
                  </c:pt>
                  <c:pt idx="2">
                    <c:v>f</c:v>
                  </c:pt>
                  <c:pt idx="4">
                    <c:v>h</c:v>
                  </c:pt>
                  <c:pt idx="5">
                    <c:v>f</c:v>
                  </c:pt>
                  <c:pt idx="7">
                    <c:v>h</c:v>
                  </c:pt>
                  <c:pt idx="8">
                    <c:v>f</c:v>
                  </c:pt>
                  <c:pt idx="10">
                    <c:v>h</c:v>
                  </c:pt>
                  <c:pt idx="11">
                    <c:v>f</c:v>
                  </c:pt>
                  <c:pt idx="13">
                    <c:v>h</c:v>
                  </c:pt>
                  <c:pt idx="14">
                    <c:v>f</c:v>
                  </c:pt>
                  <c:pt idx="16">
                    <c:v>h</c:v>
                  </c:pt>
                  <c:pt idx="17">
                    <c:v>f</c:v>
                  </c:pt>
                  <c:pt idx="19">
                    <c:v>h</c:v>
                  </c:pt>
                  <c:pt idx="20">
                    <c:v>f</c:v>
                  </c:pt>
                  <c:pt idx="22">
                    <c:v>h</c:v>
                  </c:pt>
                  <c:pt idx="23">
                    <c:v>f</c:v>
                  </c:pt>
                  <c:pt idx="25">
                    <c:v>h</c:v>
                  </c:pt>
                  <c:pt idx="26">
                    <c:v>f</c:v>
                  </c:pt>
                  <c:pt idx="28">
                    <c:v>h</c:v>
                  </c:pt>
                  <c:pt idx="29">
                    <c:v>f</c:v>
                  </c:pt>
                  <c:pt idx="31">
                    <c:v>h</c:v>
                  </c:pt>
                  <c:pt idx="32">
                    <c:v>f</c:v>
                  </c:pt>
                  <c:pt idx="34">
                    <c:v>h</c:v>
                  </c:pt>
                  <c:pt idx="35">
                    <c:v>f</c:v>
                  </c:pt>
                  <c:pt idx="37">
                    <c:v>h</c:v>
                  </c:pt>
                  <c:pt idx="38">
                    <c:v>f</c:v>
                  </c:pt>
                  <c:pt idx="40">
                    <c:v>h</c:v>
                  </c:pt>
                  <c:pt idx="41">
                    <c:v>f</c:v>
                  </c:pt>
                  <c:pt idx="43">
                    <c:v>h</c:v>
                  </c:pt>
                  <c:pt idx="44">
                    <c:v>f</c:v>
                  </c:pt>
                  <c:pt idx="46">
                    <c:v>h</c:v>
                  </c:pt>
                  <c:pt idx="47">
                    <c:v>f</c:v>
                  </c:pt>
                </c:lvl>
                <c:lvl>
                  <c:pt idx="0">
                    <c:v> 
 </c:v>
                  </c:pt>
                  <c:pt idx="1">
                    <c:v>15</c:v>
                  </c:pt>
                  <c:pt idx="3">
                    <c:v> 
 </c:v>
                  </c:pt>
                  <c:pt idx="4">
                    <c:v>16</c:v>
                  </c:pt>
                  <c:pt idx="6">
                    <c:v> 
 </c:v>
                  </c:pt>
                  <c:pt idx="7">
                    <c:v>17</c:v>
                  </c:pt>
                  <c:pt idx="9">
                    <c:v> 
 </c:v>
                  </c:pt>
                  <c:pt idx="10">
                    <c:v>18</c:v>
                  </c:pt>
                  <c:pt idx="12">
                    <c:v> 
 </c:v>
                  </c:pt>
                  <c:pt idx="13">
                    <c:v>19</c:v>
                  </c:pt>
                  <c:pt idx="15">
                    <c:v> 
 </c:v>
                  </c:pt>
                  <c:pt idx="16">
                    <c:v>20</c:v>
                  </c:pt>
                  <c:pt idx="18">
                    <c:v> 
 </c:v>
                  </c:pt>
                  <c:pt idx="19">
                    <c:v>21</c:v>
                  </c:pt>
                  <c:pt idx="21">
                    <c:v> 
 </c:v>
                  </c:pt>
                  <c:pt idx="22">
                    <c:v>22</c:v>
                  </c:pt>
                  <c:pt idx="24">
                    <c:v> 
 </c:v>
                  </c:pt>
                  <c:pt idx="25">
                    <c:v>23</c:v>
                  </c:pt>
                  <c:pt idx="27">
                    <c:v> 
 </c:v>
                  </c:pt>
                  <c:pt idx="28">
                    <c:v>24</c:v>
                  </c:pt>
                  <c:pt idx="30">
                    <c:v> 
 </c:v>
                  </c:pt>
                  <c:pt idx="31">
                    <c:v>25</c:v>
                  </c:pt>
                  <c:pt idx="33">
                    <c:v> 
 </c:v>
                  </c:pt>
                  <c:pt idx="34">
                    <c:v>26</c:v>
                  </c:pt>
                  <c:pt idx="36">
                    <c:v> 
 </c:v>
                  </c:pt>
                  <c:pt idx="37">
                    <c:v>27</c:v>
                  </c:pt>
                  <c:pt idx="39">
                    <c:v> 
 </c:v>
                  </c:pt>
                  <c:pt idx="40">
                    <c:v>28</c:v>
                  </c:pt>
                  <c:pt idx="42">
                    <c:v> 
 </c:v>
                  </c:pt>
                  <c:pt idx="43">
                    <c:v>29</c:v>
                  </c:pt>
                  <c:pt idx="45">
                    <c:v> 
 </c:v>
                  </c:pt>
                  <c:pt idx="46">
                    <c:v>30</c:v>
                  </c:pt>
                </c:lvl>
              </c:multiLvlStrCache>
            </c:multiLvlStrRef>
          </c:cat>
          <c:val>
            <c:numRef>
              <c:f>'Fig4.2-Données'!$F$194:$F$241</c:f>
              <c:numCache>
                <c:formatCode>_-* #\ ##0.0_-;\-* #\ ##0.0_-;_-* "-"??_-;_-@_-</c:formatCode>
                <c:ptCount val="48"/>
                <c:pt idx="1">
                  <c:v>1.3812154696132599</c:v>
                </c:pt>
                <c:pt idx="2">
                  <c:v>0</c:v>
                </c:pt>
                <c:pt idx="4">
                  <c:v>2.64150943396226</c:v>
                </c:pt>
                <c:pt idx="5">
                  <c:v>0</c:v>
                </c:pt>
                <c:pt idx="7">
                  <c:v>3.6516853932584299</c:v>
                </c:pt>
                <c:pt idx="8">
                  <c:v>0</c:v>
                </c:pt>
                <c:pt idx="10">
                  <c:v>4.2464114832535902</c:v>
                </c:pt>
                <c:pt idx="11">
                  <c:v>0</c:v>
                </c:pt>
                <c:pt idx="13">
                  <c:v>7.3529411764705896</c:v>
                </c:pt>
                <c:pt idx="14">
                  <c:v>0</c:v>
                </c:pt>
                <c:pt idx="16">
                  <c:v>9.0303478904515195</c:v>
                </c:pt>
                <c:pt idx="17">
                  <c:v>0</c:v>
                </c:pt>
                <c:pt idx="19">
                  <c:v>10.2175969725639</c:v>
                </c:pt>
                <c:pt idx="20">
                  <c:v>0</c:v>
                </c:pt>
                <c:pt idx="22">
                  <c:v>13.588850174216001</c:v>
                </c:pt>
                <c:pt idx="23">
                  <c:v>0</c:v>
                </c:pt>
                <c:pt idx="25">
                  <c:v>13.9886578449906</c:v>
                </c:pt>
                <c:pt idx="26">
                  <c:v>0</c:v>
                </c:pt>
                <c:pt idx="28">
                  <c:v>15.415019762845899</c:v>
                </c:pt>
                <c:pt idx="29">
                  <c:v>0</c:v>
                </c:pt>
                <c:pt idx="31">
                  <c:v>17.6674364896074</c:v>
                </c:pt>
                <c:pt idx="32">
                  <c:v>0</c:v>
                </c:pt>
                <c:pt idx="34">
                  <c:v>15.3456998313659</c:v>
                </c:pt>
                <c:pt idx="35">
                  <c:v>0</c:v>
                </c:pt>
                <c:pt idx="37">
                  <c:v>22.5490196078431</c:v>
                </c:pt>
                <c:pt idx="38">
                  <c:v>0</c:v>
                </c:pt>
                <c:pt idx="40">
                  <c:v>24.8520710059172</c:v>
                </c:pt>
                <c:pt idx="41">
                  <c:v>0</c:v>
                </c:pt>
                <c:pt idx="43">
                  <c:v>28.159645232816001</c:v>
                </c:pt>
                <c:pt idx="44">
                  <c:v>0</c:v>
                </c:pt>
                <c:pt idx="46">
                  <c:v>28</c:v>
                </c:pt>
                <c:pt idx="4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A83-40C6-9FC5-74D12C3AFB53}"/>
            </c:ext>
          </c:extLst>
        </c:ser>
        <c:ser>
          <c:idx val="2"/>
          <c:order val="2"/>
          <c:tx>
            <c:strRef>
              <c:f>'Fig4.2-Données'!$H$1</c:f>
              <c:strCache>
                <c:ptCount val="1"/>
                <c:pt idx="0">
                  <c:v>femmes Hors classe</c:v>
                </c:pt>
              </c:strCache>
            </c:strRef>
          </c:tx>
          <c:spPr>
            <a:solidFill>
              <a:srgbClr val="91AE4F"/>
            </a:solidFill>
            <a:ln>
              <a:noFill/>
            </a:ln>
            <a:effectLst/>
          </c:spPr>
          <c:invertIfNegative val="0"/>
          <c:cat>
            <c:multiLvlStrRef>
              <c:f>'Fig4.2-Données'!$B$98:$C$145</c:f>
              <c:multiLvlStrCache>
                <c:ptCount val="48"/>
                <c:lvl>
                  <c:pt idx="1">
                    <c:v>h</c:v>
                  </c:pt>
                  <c:pt idx="2">
                    <c:v>f</c:v>
                  </c:pt>
                  <c:pt idx="4">
                    <c:v>h</c:v>
                  </c:pt>
                  <c:pt idx="5">
                    <c:v>f</c:v>
                  </c:pt>
                  <c:pt idx="7">
                    <c:v>h</c:v>
                  </c:pt>
                  <c:pt idx="8">
                    <c:v>f</c:v>
                  </c:pt>
                  <c:pt idx="10">
                    <c:v>h</c:v>
                  </c:pt>
                  <c:pt idx="11">
                    <c:v>f</c:v>
                  </c:pt>
                  <c:pt idx="13">
                    <c:v>h</c:v>
                  </c:pt>
                  <c:pt idx="14">
                    <c:v>f</c:v>
                  </c:pt>
                  <c:pt idx="16">
                    <c:v>h</c:v>
                  </c:pt>
                  <c:pt idx="17">
                    <c:v>f</c:v>
                  </c:pt>
                  <c:pt idx="19">
                    <c:v>h</c:v>
                  </c:pt>
                  <c:pt idx="20">
                    <c:v>f</c:v>
                  </c:pt>
                  <c:pt idx="22">
                    <c:v>h</c:v>
                  </c:pt>
                  <c:pt idx="23">
                    <c:v>f</c:v>
                  </c:pt>
                  <c:pt idx="25">
                    <c:v>h</c:v>
                  </c:pt>
                  <c:pt idx="26">
                    <c:v>f</c:v>
                  </c:pt>
                  <c:pt idx="28">
                    <c:v>h</c:v>
                  </c:pt>
                  <c:pt idx="29">
                    <c:v>f</c:v>
                  </c:pt>
                  <c:pt idx="31">
                    <c:v>h</c:v>
                  </c:pt>
                  <c:pt idx="32">
                    <c:v>f</c:v>
                  </c:pt>
                  <c:pt idx="34">
                    <c:v>h</c:v>
                  </c:pt>
                  <c:pt idx="35">
                    <c:v>f</c:v>
                  </c:pt>
                  <c:pt idx="37">
                    <c:v>h</c:v>
                  </c:pt>
                  <c:pt idx="38">
                    <c:v>f</c:v>
                  </c:pt>
                  <c:pt idx="40">
                    <c:v>h</c:v>
                  </c:pt>
                  <c:pt idx="41">
                    <c:v>f</c:v>
                  </c:pt>
                  <c:pt idx="43">
                    <c:v>h</c:v>
                  </c:pt>
                  <c:pt idx="44">
                    <c:v>f</c:v>
                  </c:pt>
                  <c:pt idx="46">
                    <c:v>h</c:v>
                  </c:pt>
                  <c:pt idx="47">
                    <c:v>f</c:v>
                  </c:pt>
                </c:lvl>
                <c:lvl>
                  <c:pt idx="0">
                    <c:v> 
 </c:v>
                  </c:pt>
                  <c:pt idx="1">
                    <c:v>15</c:v>
                  </c:pt>
                  <c:pt idx="3">
                    <c:v> 
 </c:v>
                  </c:pt>
                  <c:pt idx="4">
                    <c:v>16</c:v>
                  </c:pt>
                  <c:pt idx="6">
                    <c:v> 
 </c:v>
                  </c:pt>
                  <c:pt idx="7">
                    <c:v>17</c:v>
                  </c:pt>
                  <c:pt idx="9">
                    <c:v> 
 </c:v>
                  </c:pt>
                  <c:pt idx="10">
                    <c:v>18</c:v>
                  </c:pt>
                  <c:pt idx="12">
                    <c:v> 
 </c:v>
                  </c:pt>
                  <c:pt idx="13">
                    <c:v>19</c:v>
                  </c:pt>
                  <c:pt idx="15">
                    <c:v> 
 </c:v>
                  </c:pt>
                  <c:pt idx="16">
                    <c:v>20</c:v>
                  </c:pt>
                  <c:pt idx="18">
                    <c:v> 
 </c:v>
                  </c:pt>
                  <c:pt idx="19">
                    <c:v>21</c:v>
                  </c:pt>
                  <c:pt idx="21">
                    <c:v> 
 </c:v>
                  </c:pt>
                  <c:pt idx="22">
                    <c:v>22</c:v>
                  </c:pt>
                  <c:pt idx="24">
                    <c:v> 
 </c:v>
                  </c:pt>
                  <c:pt idx="25">
                    <c:v>23</c:v>
                  </c:pt>
                  <c:pt idx="27">
                    <c:v> 
 </c:v>
                  </c:pt>
                  <c:pt idx="28">
                    <c:v>24</c:v>
                  </c:pt>
                  <c:pt idx="30">
                    <c:v> 
 </c:v>
                  </c:pt>
                  <c:pt idx="31">
                    <c:v>25</c:v>
                  </c:pt>
                  <c:pt idx="33">
                    <c:v> 
 </c:v>
                  </c:pt>
                  <c:pt idx="34">
                    <c:v>26</c:v>
                  </c:pt>
                  <c:pt idx="36">
                    <c:v> 
 </c:v>
                  </c:pt>
                  <c:pt idx="37">
                    <c:v>27</c:v>
                  </c:pt>
                  <c:pt idx="39">
                    <c:v> 
 </c:v>
                  </c:pt>
                  <c:pt idx="40">
                    <c:v>28</c:v>
                  </c:pt>
                  <c:pt idx="42">
                    <c:v> 
 </c:v>
                  </c:pt>
                  <c:pt idx="43">
                    <c:v>29</c:v>
                  </c:pt>
                  <c:pt idx="45">
                    <c:v> 
 </c:v>
                  </c:pt>
                  <c:pt idx="46">
                    <c:v>30</c:v>
                  </c:pt>
                </c:lvl>
              </c:multiLvlStrCache>
            </c:multiLvlStrRef>
          </c:cat>
          <c:val>
            <c:numRef>
              <c:f>'Fig4.2-Données'!$H$194:$H$241</c:f>
              <c:numCache>
                <c:formatCode>_-* #\ ##0.0_-;\-* #\ ##0.0_-;_-* "-"??_-;_-@_-</c:formatCode>
                <c:ptCount val="48"/>
                <c:pt idx="1">
                  <c:v>0</c:v>
                </c:pt>
                <c:pt idx="2">
                  <c:v>6.7264573991031398</c:v>
                </c:pt>
                <c:pt idx="4">
                  <c:v>0</c:v>
                </c:pt>
                <c:pt idx="5">
                  <c:v>10.8050847457627</c:v>
                </c:pt>
                <c:pt idx="7">
                  <c:v>0</c:v>
                </c:pt>
                <c:pt idx="8">
                  <c:v>11.8174409127954</c:v>
                </c:pt>
                <c:pt idx="10">
                  <c:v>0</c:v>
                </c:pt>
                <c:pt idx="11">
                  <c:v>20.150273224043701</c:v>
                </c:pt>
                <c:pt idx="13">
                  <c:v>0</c:v>
                </c:pt>
                <c:pt idx="14">
                  <c:v>30.130404941660998</c:v>
                </c:pt>
                <c:pt idx="16">
                  <c:v>0</c:v>
                </c:pt>
                <c:pt idx="17">
                  <c:v>35.510579576816902</c:v>
                </c:pt>
                <c:pt idx="19">
                  <c:v>0</c:v>
                </c:pt>
                <c:pt idx="20">
                  <c:v>46.8202764976959</c:v>
                </c:pt>
                <c:pt idx="22">
                  <c:v>0</c:v>
                </c:pt>
                <c:pt idx="23">
                  <c:v>54.194156456173403</c:v>
                </c:pt>
                <c:pt idx="25">
                  <c:v>0</c:v>
                </c:pt>
                <c:pt idx="26">
                  <c:v>65.950676213206094</c:v>
                </c:pt>
                <c:pt idx="28">
                  <c:v>0</c:v>
                </c:pt>
                <c:pt idx="29">
                  <c:v>72.764227642276396</c:v>
                </c:pt>
                <c:pt idx="31">
                  <c:v>0</c:v>
                </c:pt>
                <c:pt idx="32">
                  <c:v>76.741573033707894</c:v>
                </c:pt>
                <c:pt idx="34">
                  <c:v>0</c:v>
                </c:pt>
                <c:pt idx="35">
                  <c:v>79.548872180451099</c:v>
                </c:pt>
                <c:pt idx="37">
                  <c:v>0</c:v>
                </c:pt>
                <c:pt idx="38">
                  <c:v>81.818181818181799</c:v>
                </c:pt>
                <c:pt idx="40">
                  <c:v>0</c:v>
                </c:pt>
                <c:pt idx="41">
                  <c:v>81.042654028436004</c:v>
                </c:pt>
                <c:pt idx="43">
                  <c:v>0</c:v>
                </c:pt>
                <c:pt idx="44">
                  <c:v>75.6260434056761</c:v>
                </c:pt>
                <c:pt idx="46">
                  <c:v>0</c:v>
                </c:pt>
                <c:pt idx="47">
                  <c:v>70.934256055363306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A83-40C6-9FC5-74D12C3AFB53}"/>
            </c:ext>
          </c:extLst>
        </c:ser>
        <c:ser>
          <c:idx val="3"/>
          <c:order val="3"/>
          <c:tx>
            <c:strRef>
              <c:f>'Fig4.2-Données'!$I$1</c:f>
              <c:strCache>
                <c:ptCount val="1"/>
                <c:pt idx="0">
                  <c:v>femmes Classe exceptionelle</c:v>
                </c:pt>
              </c:strCache>
            </c:strRef>
          </c:tx>
          <c:spPr>
            <a:solidFill>
              <a:srgbClr val="91AE4F">
                <a:lumMod val="50000"/>
              </a:srgbClr>
            </a:solidFill>
            <a:ln>
              <a:noFill/>
            </a:ln>
            <a:effectLst/>
          </c:spPr>
          <c:invertIfNegative val="0"/>
          <c:cat>
            <c:multiLvlStrRef>
              <c:f>'Fig4.2-Données'!$B$98:$C$145</c:f>
              <c:multiLvlStrCache>
                <c:ptCount val="48"/>
                <c:lvl>
                  <c:pt idx="1">
                    <c:v>h</c:v>
                  </c:pt>
                  <c:pt idx="2">
                    <c:v>f</c:v>
                  </c:pt>
                  <c:pt idx="4">
                    <c:v>h</c:v>
                  </c:pt>
                  <c:pt idx="5">
                    <c:v>f</c:v>
                  </c:pt>
                  <c:pt idx="7">
                    <c:v>h</c:v>
                  </c:pt>
                  <c:pt idx="8">
                    <c:v>f</c:v>
                  </c:pt>
                  <c:pt idx="10">
                    <c:v>h</c:v>
                  </c:pt>
                  <c:pt idx="11">
                    <c:v>f</c:v>
                  </c:pt>
                  <c:pt idx="13">
                    <c:v>h</c:v>
                  </c:pt>
                  <c:pt idx="14">
                    <c:v>f</c:v>
                  </c:pt>
                  <c:pt idx="16">
                    <c:v>h</c:v>
                  </c:pt>
                  <c:pt idx="17">
                    <c:v>f</c:v>
                  </c:pt>
                  <c:pt idx="19">
                    <c:v>h</c:v>
                  </c:pt>
                  <c:pt idx="20">
                    <c:v>f</c:v>
                  </c:pt>
                  <c:pt idx="22">
                    <c:v>h</c:v>
                  </c:pt>
                  <c:pt idx="23">
                    <c:v>f</c:v>
                  </c:pt>
                  <c:pt idx="25">
                    <c:v>h</c:v>
                  </c:pt>
                  <c:pt idx="26">
                    <c:v>f</c:v>
                  </c:pt>
                  <c:pt idx="28">
                    <c:v>h</c:v>
                  </c:pt>
                  <c:pt idx="29">
                    <c:v>f</c:v>
                  </c:pt>
                  <c:pt idx="31">
                    <c:v>h</c:v>
                  </c:pt>
                  <c:pt idx="32">
                    <c:v>f</c:v>
                  </c:pt>
                  <c:pt idx="34">
                    <c:v>h</c:v>
                  </c:pt>
                  <c:pt idx="35">
                    <c:v>f</c:v>
                  </c:pt>
                  <c:pt idx="37">
                    <c:v>h</c:v>
                  </c:pt>
                  <c:pt idx="38">
                    <c:v>f</c:v>
                  </c:pt>
                  <c:pt idx="40">
                    <c:v>h</c:v>
                  </c:pt>
                  <c:pt idx="41">
                    <c:v>f</c:v>
                  </c:pt>
                  <c:pt idx="43">
                    <c:v>h</c:v>
                  </c:pt>
                  <c:pt idx="44">
                    <c:v>f</c:v>
                  </c:pt>
                  <c:pt idx="46">
                    <c:v>h</c:v>
                  </c:pt>
                  <c:pt idx="47">
                    <c:v>f</c:v>
                  </c:pt>
                </c:lvl>
                <c:lvl>
                  <c:pt idx="0">
                    <c:v> 
 </c:v>
                  </c:pt>
                  <c:pt idx="1">
                    <c:v>15</c:v>
                  </c:pt>
                  <c:pt idx="3">
                    <c:v> 
 </c:v>
                  </c:pt>
                  <c:pt idx="4">
                    <c:v>16</c:v>
                  </c:pt>
                  <c:pt idx="6">
                    <c:v> 
 </c:v>
                  </c:pt>
                  <c:pt idx="7">
                    <c:v>17</c:v>
                  </c:pt>
                  <c:pt idx="9">
                    <c:v> 
 </c:v>
                  </c:pt>
                  <c:pt idx="10">
                    <c:v>18</c:v>
                  </c:pt>
                  <c:pt idx="12">
                    <c:v> 
 </c:v>
                  </c:pt>
                  <c:pt idx="13">
                    <c:v>19</c:v>
                  </c:pt>
                  <c:pt idx="15">
                    <c:v> 
 </c:v>
                  </c:pt>
                  <c:pt idx="16">
                    <c:v>20</c:v>
                  </c:pt>
                  <c:pt idx="18">
                    <c:v> 
 </c:v>
                  </c:pt>
                  <c:pt idx="19">
                    <c:v>21</c:v>
                  </c:pt>
                  <c:pt idx="21">
                    <c:v> 
 </c:v>
                  </c:pt>
                  <c:pt idx="22">
                    <c:v>22</c:v>
                  </c:pt>
                  <c:pt idx="24">
                    <c:v> 
 </c:v>
                  </c:pt>
                  <c:pt idx="25">
                    <c:v>23</c:v>
                  </c:pt>
                  <c:pt idx="27">
                    <c:v> 
 </c:v>
                  </c:pt>
                  <c:pt idx="28">
                    <c:v>24</c:v>
                  </c:pt>
                  <c:pt idx="30">
                    <c:v> 
 </c:v>
                  </c:pt>
                  <c:pt idx="31">
                    <c:v>25</c:v>
                  </c:pt>
                  <c:pt idx="33">
                    <c:v> 
 </c:v>
                  </c:pt>
                  <c:pt idx="34">
                    <c:v>26</c:v>
                  </c:pt>
                  <c:pt idx="36">
                    <c:v> 
 </c:v>
                  </c:pt>
                  <c:pt idx="37">
                    <c:v>27</c:v>
                  </c:pt>
                  <c:pt idx="39">
                    <c:v> 
 </c:v>
                  </c:pt>
                  <c:pt idx="40">
                    <c:v>28</c:v>
                  </c:pt>
                  <c:pt idx="42">
                    <c:v> 
 </c:v>
                  </c:pt>
                  <c:pt idx="43">
                    <c:v>29</c:v>
                  </c:pt>
                  <c:pt idx="45">
                    <c:v> 
 </c:v>
                  </c:pt>
                  <c:pt idx="46">
                    <c:v>30</c:v>
                  </c:pt>
                </c:lvl>
              </c:multiLvlStrCache>
            </c:multiLvlStrRef>
          </c:cat>
          <c:val>
            <c:numRef>
              <c:f>'Fig4.2-Données'!$I$194:$I$241</c:f>
              <c:numCache>
                <c:formatCode>_-* #\ ##0.0_-;\-* #\ ##0.0_-;_-* "-"??_-;_-@_-</c:formatCode>
                <c:ptCount val="48"/>
                <c:pt idx="1">
                  <c:v>0</c:v>
                </c:pt>
                <c:pt idx="2">
                  <c:v>1.12107623318386</c:v>
                </c:pt>
                <c:pt idx="4">
                  <c:v>0</c:v>
                </c:pt>
                <c:pt idx="5">
                  <c:v>0.84745762711864003</c:v>
                </c:pt>
                <c:pt idx="7">
                  <c:v>0</c:v>
                </c:pt>
                <c:pt idx="8">
                  <c:v>2.5264873675631598</c:v>
                </c:pt>
                <c:pt idx="10">
                  <c:v>0</c:v>
                </c:pt>
                <c:pt idx="11">
                  <c:v>2.8688524590163902</c:v>
                </c:pt>
                <c:pt idx="13">
                  <c:v>0</c:v>
                </c:pt>
                <c:pt idx="14">
                  <c:v>4.8730267673301304</c:v>
                </c:pt>
                <c:pt idx="16">
                  <c:v>0</c:v>
                </c:pt>
                <c:pt idx="17">
                  <c:v>6.3477460901563996</c:v>
                </c:pt>
                <c:pt idx="19">
                  <c:v>0</c:v>
                </c:pt>
                <c:pt idx="20">
                  <c:v>7.9262672811059902</c:v>
                </c:pt>
                <c:pt idx="22">
                  <c:v>0</c:v>
                </c:pt>
                <c:pt idx="23">
                  <c:v>12.1583411875589</c:v>
                </c:pt>
                <c:pt idx="25">
                  <c:v>0</c:v>
                </c:pt>
                <c:pt idx="26">
                  <c:v>12.251392203659501</c:v>
                </c:pt>
                <c:pt idx="28">
                  <c:v>0</c:v>
                </c:pt>
                <c:pt idx="29">
                  <c:v>11.788617886178899</c:v>
                </c:pt>
                <c:pt idx="31">
                  <c:v>0</c:v>
                </c:pt>
                <c:pt idx="32">
                  <c:v>14.7191011235955</c:v>
                </c:pt>
                <c:pt idx="34">
                  <c:v>0</c:v>
                </c:pt>
                <c:pt idx="35">
                  <c:v>17.1428571428571</c:v>
                </c:pt>
                <c:pt idx="37">
                  <c:v>0</c:v>
                </c:pt>
                <c:pt idx="38">
                  <c:v>16.783216783216801</c:v>
                </c:pt>
                <c:pt idx="40">
                  <c:v>0</c:v>
                </c:pt>
                <c:pt idx="41">
                  <c:v>18.246445497630301</c:v>
                </c:pt>
                <c:pt idx="43">
                  <c:v>0</c:v>
                </c:pt>
                <c:pt idx="44">
                  <c:v>24.0400667779633</c:v>
                </c:pt>
                <c:pt idx="46">
                  <c:v>0</c:v>
                </c:pt>
                <c:pt idx="47">
                  <c:v>28.719723183391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A83-40C6-9FC5-74D12C3AFB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07410944"/>
        <c:axId val="107412480"/>
      </c:barChart>
      <c:catAx>
        <c:axId val="107410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t" anchorCtr="0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7412480"/>
        <c:crosses val="autoZero"/>
        <c:auto val="1"/>
        <c:lblAlgn val="ctr"/>
        <c:lblOffset val="100"/>
        <c:tickLblSkip val="1"/>
        <c:noMultiLvlLbl val="0"/>
      </c:catAx>
      <c:valAx>
        <c:axId val="107412480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0\ &quot;%&quot;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7410944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1848546441949246"/>
          <c:y val="0.5278052243570216"/>
          <c:w val="0.26651739842058625"/>
          <c:h val="0.366461848540041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9F9F9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0092609682725595"/>
          <c:y val="0.25944514353699993"/>
          <c:w val="7.2548438045343909E-3"/>
          <c:h val="1.922331452421636E-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'Fig4.2-Données'!$E$1</c:f>
              <c:strCache>
                <c:ptCount val="1"/>
                <c:pt idx="0">
                  <c:v>hommes Hors classe</c:v>
                </c:pt>
              </c:strCache>
            </c:strRef>
          </c:tx>
          <c:spPr>
            <a:solidFill>
              <a:srgbClr val="FF9940"/>
            </a:solidFill>
            <a:ln>
              <a:noFill/>
            </a:ln>
            <a:effectLst/>
          </c:spPr>
          <c:invertIfNegative val="0"/>
          <c:cat>
            <c:multiLvlStrRef>
              <c:f>'Fig4.2-Données'!$B$2:$C$34</c:f>
              <c:multiLvlStrCache>
                <c:ptCount val="33"/>
                <c:lvl>
                  <c:pt idx="1">
                    <c:v>h</c:v>
                  </c:pt>
                  <c:pt idx="2">
                    <c:v>f</c:v>
                  </c:pt>
                  <c:pt idx="4">
                    <c:v>h</c:v>
                  </c:pt>
                  <c:pt idx="5">
                    <c:v>f</c:v>
                  </c:pt>
                  <c:pt idx="7">
                    <c:v>h</c:v>
                  </c:pt>
                  <c:pt idx="8">
                    <c:v>f</c:v>
                  </c:pt>
                  <c:pt idx="10">
                    <c:v>h</c:v>
                  </c:pt>
                  <c:pt idx="11">
                    <c:v>f</c:v>
                  </c:pt>
                  <c:pt idx="13">
                    <c:v>h</c:v>
                  </c:pt>
                  <c:pt idx="14">
                    <c:v>f</c:v>
                  </c:pt>
                  <c:pt idx="16">
                    <c:v>h</c:v>
                  </c:pt>
                  <c:pt idx="17">
                    <c:v>f</c:v>
                  </c:pt>
                  <c:pt idx="19">
                    <c:v>h</c:v>
                  </c:pt>
                  <c:pt idx="20">
                    <c:v>f</c:v>
                  </c:pt>
                  <c:pt idx="22">
                    <c:v>h</c:v>
                  </c:pt>
                  <c:pt idx="23">
                    <c:v>f</c:v>
                  </c:pt>
                  <c:pt idx="25">
                    <c:v>h</c:v>
                  </c:pt>
                  <c:pt idx="26">
                    <c:v>f</c:v>
                  </c:pt>
                  <c:pt idx="28">
                    <c:v>h</c:v>
                  </c:pt>
                  <c:pt idx="29">
                    <c:v>f</c:v>
                  </c:pt>
                  <c:pt idx="31">
                    <c:v>h</c:v>
                  </c:pt>
                  <c:pt idx="32">
                    <c:v>f</c:v>
                  </c:pt>
                </c:lvl>
                <c:lvl>
                  <c:pt idx="0">
                    <c:v> 
 </c:v>
                  </c:pt>
                  <c:pt idx="1">
                    <c:v>15</c:v>
                  </c:pt>
                  <c:pt idx="3">
                    <c:v> 
 </c:v>
                  </c:pt>
                  <c:pt idx="4">
                    <c:v>16</c:v>
                  </c:pt>
                  <c:pt idx="6">
                    <c:v> 
 </c:v>
                  </c:pt>
                  <c:pt idx="7">
                    <c:v>17</c:v>
                  </c:pt>
                  <c:pt idx="9">
                    <c:v> 
 </c:v>
                  </c:pt>
                  <c:pt idx="10">
                    <c:v>18</c:v>
                  </c:pt>
                  <c:pt idx="12">
                    <c:v> 
 </c:v>
                  </c:pt>
                  <c:pt idx="13">
                    <c:v>19</c:v>
                  </c:pt>
                  <c:pt idx="15">
                    <c:v> 
 </c:v>
                  </c:pt>
                  <c:pt idx="16">
                    <c:v>20</c:v>
                  </c:pt>
                  <c:pt idx="18">
                    <c:v> 
 </c:v>
                  </c:pt>
                  <c:pt idx="19">
                    <c:v>21</c:v>
                  </c:pt>
                  <c:pt idx="21">
                    <c:v> 
 </c:v>
                  </c:pt>
                  <c:pt idx="22">
                    <c:v>22</c:v>
                  </c:pt>
                  <c:pt idx="24">
                    <c:v> 
 </c:v>
                  </c:pt>
                  <c:pt idx="25">
                    <c:v>23</c:v>
                  </c:pt>
                  <c:pt idx="27">
                    <c:v> 
 </c:v>
                  </c:pt>
                  <c:pt idx="28">
                    <c:v>24</c:v>
                  </c:pt>
                  <c:pt idx="30">
                    <c:v> 
 </c:v>
                  </c:pt>
                  <c:pt idx="31">
                    <c:v>25</c:v>
                  </c:pt>
                </c:lvl>
              </c:multiLvlStrCache>
            </c:multiLvlStrRef>
          </c:cat>
          <c:val>
            <c:numRef>
              <c:f>'Fig4.2-Données'!$E$2:$E$34</c:f>
              <c:numCache>
                <c:formatCode>_-* #\ ##0.0_-;\-* #\ ##0.0_-;_-* "-"??_-;_-@_-</c:formatCode>
                <c:ptCount val="33"/>
                <c:pt idx="1">
                  <c:v>1.1598587997982901</c:v>
                </c:pt>
                <c:pt idx="2">
                  <c:v>0</c:v>
                </c:pt>
                <c:pt idx="4">
                  <c:v>1.04011887072808</c:v>
                </c:pt>
                <c:pt idx="5">
                  <c:v>0</c:v>
                </c:pt>
                <c:pt idx="7">
                  <c:v>1.3215859030837001</c:v>
                </c:pt>
                <c:pt idx="8">
                  <c:v>0</c:v>
                </c:pt>
                <c:pt idx="10">
                  <c:v>1.96706312900275</c:v>
                </c:pt>
                <c:pt idx="11">
                  <c:v>0</c:v>
                </c:pt>
                <c:pt idx="13">
                  <c:v>1.7234304472712401</c:v>
                </c:pt>
                <c:pt idx="14">
                  <c:v>0</c:v>
                </c:pt>
                <c:pt idx="16">
                  <c:v>4.1457286432160796</c:v>
                </c:pt>
                <c:pt idx="17">
                  <c:v>0</c:v>
                </c:pt>
                <c:pt idx="19">
                  <c:v>7.1654373024236104</c:v>
                </c:pt>
                <c:pt idx="20">
                  <c:v>0</c:v>
                </c:pt>
                <c:pt idx="22">
                  <c:v>13.6912751677852</c:v>
                </c:pt>
                <c:pt idx="23">
                  <c:v>0</c:v>
                </c:pt>
                <c:pt idx="25">
                  <c:v>26.031957390146498</c:v>
                </c:pt>
                <c:pt idx="26">
                  <c:v>0</c:v>
                </c:pt>
                <c:pt idx="28">
                  <c:v>38.520055325034598</c:v>
                </c:pt>
                <c:pt idx="29">
                  <c:v>0</c:v>
                </c:pt>
                <c:pt idx="31">
                  <c:v>51.960784313725497</c:v>
                </c:pt>
                <c:pt idx="3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D9-42BF-918A-9A4FDFFC2BF2}"/>
            </c:ext>
          </c:extLst>
        </c:ser>
        <c:ser>
          <c:idx val="1"/>
          <c:order val="1"/>
          <c:tx>
            <c:strRef>
              <c:f>'Fig4.2-Données'!$F$1</c:f>
              <c:strCache>
                <c:ptCount val="1"/>
                <c:pt idx="0">
                  <c:v>hommes Classe exceptionelle</c:v>
                </c:pt>
              </c:strCache>
            </c:strRef>
          </c:tx>
          <c:spPr>
            <a:solidFill>
              <a:srgbClr val="FF9940">
                <a:lumMod val="50000"/>
              </a:srgbClr>
            </a:solidFill>
            <a:ln>
              <a:noFill/>
            </a:ln>
            <a:effectLst/>
          </c:spPr>
          <c:invertIfNegative val="0"/>
          <c:cat>
            <c:multiLvlStrRef>
              <c:f>'Fig4.2-Données'!$B$2:$C$34</c:f>
              <c:multiLvlStrCache>
                <c:ptCount val="33"/>
                <c:lvl>
                  <c:pt idx="1">
                    <c:v>h</c:v>
                  </c:pt>
                  <c:pt idx="2">
                    <c:v>f</c:v>
                  </c:pt>
                  <c:pt idx="4">
                    <c:v>h</c:v>
                  </c:pt>
                  <c:pt idx="5">
                    <c:v>f</c:v>
                  </c:pt>
                  <c:pt idx="7">
                    <c:v>h</c:v>
                  </c:pt>
                  <c:pt idx="8">
                    <c:v>f</c:v>
                  </c:pt>
                  <c:pt idx="10">
                    <c:v>h</c:v>
                  </c:pt>
                  <c:pt idx="11">
                    <c:v>f</c:v>
                  </c:pt>
                  <c:pt idx="13">
                    <c:v>h</c:v>
                  </c:pt>
                  <c:pt idx="14">
                    <c:v>f</c:v>
                  </c:pt>
                  <c:pt idx="16">
                    <c:v>h</c:v>
                  </c:pt>
                  <c:pt idx="17">
                    <c:v>f</c:v>
                  </c:pt>
                  <c:pt idx="19">
                    <c:v>h</c:v>
                  </c:pt>
                  <c:pt idx="20">
                    <c:v>f</c:v>
                  </c:pt>
                  <c:pt idx="22">
                    <c:v>h</c:v>
                  </c:pt>
                  <c:pt idx="23">
                    <c:v>f</c:v>
                  </c:pt>
                  <c:pt idx="25">
                    <c:v>h</c:v>
                  </c:pt>
                  <c:pt idx="26">
                    <c:v>f</c:v>
                  </c:pt>
                  <c:pt idx="28">
                    <c:v>h</c:v>
                  </c:pt>
                  <c:pt idx="29">
                    <c:v>f</c:v>
                  </c:pt>
                  <c:pt idx="31">
                    <c:v>h</c:v>
                  </c:pt>
                  <c:pt idx="32">
                    <c:v>f</c:v>
                  </c:pt>
                </c:lvl>
                <c:lvl>
                  <c:pt idx="0">
                    <c:v> 
 </c:v>
                  </c:pt>
                  <c:pt idx="1">
                    <c:v>15</c:v>
                  </c:pt>
                  <c:pt idx="3">
                    <c:v> 
 </c:v>
                  </c:pt>
                  <c:pt idx="4">
                    <c:v>16</c:v>
                  </c:pt>
                  <c:pt idx="6">
                    <c:v> 
 </c:v>
                  </c:pt>
                  <c:pt idx="7">
                    <c:v>17</c:v>
                  </c:pt>
                  <c:pt idx="9">
                    <c:v> 
 </c:v>
                  </c:pt>
                  <c:pt idx="10">
                    <c:v>18</c:v>
                  </c:pt>
                  <c:pt idx="12">
                    <c:v> 
 </c:v>
                  </c:pt>
                  <c:pt idx="13">
                    <c:v>19</c:v>
                  </c:pt>
                  <c:pt idx="15">
                    <c:v> 
 </c:v>
                  </c:pt>
                  <c:pt idx="16">
                    <c:v>20</c:v>
                  </c:pt>
                  <c:pt idx="18">
                    <c:v> 
 </c:v>
                  </c:pt>
                  <c:pt idx="19">
                    <c:v>21</c:v>
                  </c:pt>
                  <c:pt idx="21">
                    <c:v> 
 </c:v>
                  </c:pt>
                  <c:pt idx="22">
                    <c:v>22</c:v>
                  </c:pt>
                  <c:pt idx="24">
                    <c:v> 
 </c:v>
                  </c:pt>
                  <c:pt idx="25">
                    <c:v>23</c:v>
                  </c:pt>
                  <c:pt idx="27">
                    <c:v> 
 </c:v>
                  </c:pt>
                  <c:pt idx="28">
                    <c:v>24</c:v>
                  </c:pt>
                  <c:pt idx="30">
                    <c:v> 
 </c:v>
                  </c:pt>
                  <c:pt idx="31">
                    <c:v>25</c:v>
                  </c:pt>
                </c:lvl>
              </c:multiLvlStrCache>
            </c:multiLvlStrRef>
          </c:cat>
          <c:val>
            <c:numRef>
              <c:f>'Fig4.2-Données'!$F$2:$F$34</c:f>
              <c:numCache>
                <c:formatCode>_-* #\ ##0.0_-;\-* #\ ##0.0_-;_-* "-"??_-;_-@_-</c:formatCode>
                <c:ptCount val="33"/>
                <c:pt idx="1">
                  <c:v>0.45385779122542003</c:v>
                </c:pt>
                <c:pt idx="2">
                  <c:v>0</c:v>
                </c:pt>
                <c:pt idx="4">
                  <c:v>0.54482417038137998</c:v>
                </c:pt>
                <c:pt idx="5">
                  <c:v>0</c:v>
                </c:pt>
                <c:pt idx="7">
                  <c:v>0.68526676456192004</c:v>
                </c:pt>
                <c:pt idx="8">
                  <c:v>0</c:v>
                </c:pt>
                <c:pt idx="10">
                  <c:v>0.41171088746569001</c:v>
                </c:pt>
                <c:pt idx="11">
                  <c:v>0</c:v>
                </c:pt>
                <c:pt idx="13">
                  <c:v>0.57447681575707998</c:v>
                </c:pt>
                <c:pt idx="14">
                  <c:v>0</c:v>
                </c:pt>
                <c:pt idx="16">
                  <c:v>0.58626465661642002</c:v>
                </c:pt>
                <c:pt idx="17">
                  <c:v>0</c:v>
                </c:pt>
                <c:pt idx="19">
                  <c:v>1.2644889357218101</c:v>
                </c:pt>
                <c:pt idx="20">
                  <c:v>0</c:v>
                </c:pt>
                <c:pt idx="22">
                  <c:v>3.6241610738254999</c:v>
                </c:pt>
                <c:pt idx="23">
                  <c:v>0</c:v>
                </c:pt>
                <c:pt idx="25">
                  <c:v>5.6591211717709697</c:v>
                </c:pt>
                <c:pt idx="26">
                  <c:v>0</c:v>
                </c:pt>
                <c:pt idx="28">
                  <c:v>8.1604426002766299</c:v>
                </c:pt>
                <c:pt idx="29">
                  <c:v>0</c:v>
                </c:pt>
                <c:pt idx="31">
                  <c:v>12.2549019607843</c:v>
                </c:pt>
                <c:pt idx="3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AD9-42BF-918A-9A4FDFFC2BF2}"/>
            </c:ext>
          </c:extLst>
        </c:ser>
        <c:ser>
          <c:idx val="2"/>
          <c:order val="2"/>
          <c:tx>
            <c:strRef>
              <c:f>'Fig4.2-Données'!$H$1</c:f>
              <c:strCache>
                <c:ptCount val="1"/>
                <c:pt idx="0">
                  <c:v>femmes Hors classe</c:v>
                </c:pt>
              </c:strCache>
            </c:strRef>
          </c:tx>
          <c:spPr>
            <a:solidFill>
              <a:srgbClr val="91AE4F"/>
            </a:solidFill>
            <a:ln>
              <a:noFill/>
            </a:ln>
            <a:effectLst/>
          </c:spPr>
          <c:invertIfNegative val="0"/>
          <c:cat>
            <c:multiLvlStrRef>
              <c:f>'Fig4.2-Données'!$B$2:$C$34</c:f>
              <c:multiLvlStrCache>
                <c:ptCount val="33"/>
                <c:lvl>
                  <c:pt idx="1">
                    <c:v>h</c:v>
                  </c:pt>
                  <c:pt idx="2">
                    <c:v>f</c:v>
                  </c:pt>
                  <c:pt idx="4">
                    <c:v>h</c:v>
                  </c:pt>
                  <c:pt idx="5">
                    <c:v>f</c:v>
                  </c:pt>
                  <c:pt idx="7">
                    <c:v>h</c:v>
                  </c:pt>
                  <c:pt idx="8">
                    <c:v>f</c:v>
                  </c:pt>
                  <c:pt idx="10">
                    <c:v>h</c:v>
                  </c:pt>
                  <c:pt idx="11">
                    <c:v>f</c:v>
                  </c:pt>
                  <c:pt idx="13">
                    <c:v>h</c:v>
                  </c:pt>
                  <c:pt idx="14">
                    <c:v>f</c:v>
                  </c:pt>
                  <c:pt idx="16">
                    <c:v>h</c:v>
                  </c:pt>
                  <c:pt idx="17">
                    <c:v>f</c:v>
                  </c:pt>
                  <c:pt idx="19">
                    <c:v>h</c:v>
                  </c:pt>
                  <c:pt idx="20">
                    <c:v>f</c:v>
                  </c:pt>
                  <c:pt idx="22">
                    <c:v>h</c:v>
                  </c:pt>
                  <c:pt idx="23">
                    <c:v>f</c:v>
                  </c:pt>
                  <c:pt idx="25">
                    <c:v>h</c:v>
                  </c:pt>
                  <c:pt idx="26">
                    <c:v>f</c:v>
                  </c:pt>
                  <c:pt idx="28">
                    <c:v>h</c:v>
                  </c:pt>
                  <c:pt idx="29">
                    <c:v>f</c:v>
                  </c:pt>
                  <c:pt idx="31">
                    <c:v>h</c:v>
                  </c:pt>
                  <c:pt idx="32">
                    <c:v>f</c:v>
                  </c:pt>
                </c:lvl>
                <c:lvl>
                  <c:pt idx="0">
                    <c:v> 
 </c:v>
                  </c:pt>
                  <c:pt idx="1">
                    <c:v>15</c:v>
                  </c:pt>
                  <c:pt idx="3">
                    <c:v> 
 </c:v>
                  </c:pt>
                  <c:pt idx="4">
                    <c:v>16</c:v>
                  </c:pt>
                  <c:pt idx="6">
                    <c:v> 
 </c:v>
                  </c:pt>
                  <c:pt idx="7">
                    <c:v>17</c:v>
                  </c:pt>
                  <c:pt idx="9">
                    <c:v> 
 </c:v>
                  </c:pt>
                  <c:pt idx="10">
                    <c:v>18</c:v>
                  </c:pt>
                  <c:pt idx="12">
                    <c:v> 
 </c:v>
                  </c:pt>
                  <c:pt idx="13">
                    <c:v>19</c:v>
                  </c:pt>
                  <c:pt idx="15">
                    <c:v> 
 </c:v>
                  </c:pt>
                  <c:pt idx="16">
                    <c:v>20</c:v>
                  </c:pt>
                  <c:pt idx="18">
                    <c:v> 
 </c:v>
                  </c:pt>
                  <c:pt idx="19">
                    <c:v>21</c:v>
                  </c:pt>
                  <c:pt idx="21">
                    <c:v> 
 </c:v>
                  </c:pt>
                  <c:pt idx="22">
                    <c:v>22</c:v>
                  </c:pt>
                  <c:pt idx="24">
                    <c:v> 
 </c:v>
                  </c:pt>
                  <c:pt idx="25">
                    <c:v>23</c:v>
                  </c:pt>
                  <c:pt idx="27">
                    <c:v> 
 </c:v>
                  </c:pt>
                  <c:pt idx="28">
                    <c:v>24</c:v>
                  </c:pt>
                  <c:pt idx="30">
                    <c:v> 
 </c:v>
                  </c:pt>
                  <c:pt idx="31">
                    <c:v>25</c:v>
                  </c:pt>
                </c:lvl>
              </c:multiLvlStrCache>
            </c:multiLvlStrRef>
          </c:cat>
          <c:val>
            <c:numRef>
              <c:f>'Fig4.2-Données'!$H$2:$H$34</c:f>
              <c:numCache>
                <c:formatCode>_-* #\ ##0.0_-;\-* #\ ##0.0_-;_-* "-"??_-;_-@_-</c:formatCode>
                <c:ptCount val="33"/>
                <c:pt idx="1">
                  <c:v>0</c:v>
                </c:pt>
                <c:pt idx="2">
                  <c:v>0.29221075700848997</c:v>
                </c:pt>
                <c:pt idx="4">
                  <c:v>0</c:v>
                </c:pt>
                <c:pt idx="5">
                  <c:v>0.48182586644124997</c:v>
                </c:pt>
                <c:pt idx="7">
                  <c:v>0</c:v>
                </c:pt>
                <c:pt idx="8">
                  <c:v>0.50888462501042997</c:v>
                </c:pt>
                <c:pt idx="10">
                  <c:v>0</c:v>
                </c:pt>
                <c:pt idx="11">
                  <c:v>0.48260294232116002</c:v>
                </c:pt>
                <c:pt idx="13">
                  <c:v>0</c:v>
                </c:pt>
                <c:pt idx="14">
                  <c:v>0.82944940358637997</c:v>
                </c:pt>
                <c:pt idx="16">
                  <c:v>0</c:v>
                </c:pt>
                <c:pt idx="17">
                  <c:v>1.57881114657924</c:v>
                </c:pt>
                <c:pt idx="19">
                  <c:v>0</c:v>
                </c:pt>
                <c:pt idx="20">
                  <c:v>3.7242389371273199</c:v>
                </c:pt>
                <c:pt idx="22">
                  <c:v>0</c:v>
                </c:pt>
                <c:pt idx="23">
                  <c:v>7.6132222800624696</c:v>
                </c:pt>
                <c:pt idx="25">
                  <c:v>0</c:v>
                </c:pt>
                <c:pt idx="26">
                  <c:v>16.298692167065099</c:v>
                </c:pt>
                <c:pt idx="28">
                  <c:v>0</c:v>
                </c:pt>
                <c:pt idx="29">
                  <c:v>26.1045751633987</c:v>
                </c:pt>
                <c:pt idx="31">
                  <c:v>0</c:v>
                </c:pt>
                <c:pt idx="32">
                  <c:v>42.827569410618601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AD9-42BF-918A-9A4FDFFC2BF2}"/>
            </c:ext>
          </c:extLst>
        </c:ser>
        <c:ser>
          <c:idx val="3"/>
          <c:order val="3"/>
          <c:tx>
            <c:strRef>
              <c:f>'Fig4.2-Données'!$I$1</c:f>
              <c:strCache>
                <c:ptCount val="1"/>
                <c:pt idx="0">
                  <c:v>femmes Classe exceptionelle</c:v>
                </c:pt>
              </c:strCache>
            </c:strRef>
          </c:tx>
          <c:spPr>
            <a:solidFill>
              <a:srgbClr val="91AE4F">
                <a:lumMod val="50000"/>
              </a:srgbClr>
            </a:solidFill>
            <a:ln>
              <a:noFill/>
            </a:ln>
            <a:effectLst/>
          </c:spPr>
          <c:invertIfNegative val="0"/>
          <c:cat>
            <c:multiLvlStrRef>
              <c:f>'Fig4.2-Données'!$B$2:$C$34</c:f>
              <c:multiLvlStrCache>
                <c:ptCount val="33"/>
                <c:lvl>
                  <c:pt idx="1">
                    <c:v>h</c:v>
                  </c:pt>
                  <c:pt idx="2">
                    <c:v>f</c:v>
                  </c:pt>
                  <c:pt idx="4">
                    <c:v>h</c:v>
                  </c:pt>
                  <c:pt idx="5">
                    <c:v>f</c:v>
                  </c:pt>
                  <c:pt idx="7">
                    <c:v>h</c:v>
                  </c:pt>
                  <c:pt idx="8">
                    <c:v>f</c:v>
                  </c:pt>
                  <c:pt idx="10">
                    <c:v>h</c:v>
                  </c:pt>
                  <c:pt idx="11">
                    <c:v>f</c:v>
                  </c:pt>
                  <c:pt idx="13">
                    <c:v>h</c:v>
                  </c:pt>
                  <c:pt idx="14">
                    <c:v>f</c:v>
                  </c:pt>
                  <c:pt idx="16">
                    <c:v>h</c:v>
                  </c:pt>
                  <c:pt idx="17">
                    <c:v>f</c:v>
                  </c:pt>
                  <c:pt idx="19">
                    <c:v>h</c:v>
                  </c:pt>
                  <c:pt idx="20">
                    <c:v>f</c:v>
                  </c:pt>
                  <c:pt idx="22">
                    <c:v>h</c:v>
                  </c:pt>
                  <c:pt idx="23">
                    <c:v>f</c:v>
                  </c:pt>
                  <c:pt idx="25">
                    <c:v>h</c:v>
                  </c:pt>
                  <c:pt idx="26">
                    <c:v>f</c:v>
                  </c:pt>
                  <c:pt idx="28">
                    <c:v>h</c:v>
                  </c:pt>
                  <c:pt idx="29">
                    <c:v>f</c:v>
                  </c:pt>
                  <c:pt idx="31">
                    <c:v>h</c:v>
                  </c:pt>
                  <c:pt idx="32">
                    <c:v>f</c:v>
                  </c:pt>
                </c:lvl>
                <c:lvl>
                  <c:pt idx="0">
                    <c:v> 
 </c:v>
                  </c:pt>
                  <c:pt idx="1">
                    <c:v>15</c:v>
                  </c:pt>
                  <c:pt idx="3">
                    <c:v> 
 </c:v>
                  </c:pt>
                  <c:pt idx="4">
                    <c:v>16</c:v>
                  </c:pt>
                  <c:pt idx="6">
                    <c:v> 
 </c:v>
                  </c:pt>
                  <c:pt idx="7">
                    <c:v>17</c:v>
                  </c:pt>
                  <c:pt idx="9">
                    <c:v> 
 </c:v>
                  </c:pt>
                  <c:pt idx="10">
                    <c:v>18</c:v>
                  </c:pt>
                  <c:pt idx="12">
                    <c:v> 
 </c:v>
                  </c:pt>
                  <c:pt idx="13">
                    <c:v>19</c:v>
                  </c:pt>
                  <c:pt idx="15">
                    <c:v> 
 </c:v>
                  </c:pt>
                  <c:pt idx="16">
                    <c:v>20</c:v>
                  </c:pt>
                  <c:pt idx="18">
                    <c:v> 
 </c:v>
                  </c:pt>
                  <c:pt idx="19">
                    <c:v>21</c:v>
                  </c:pt>
                  <c:pt idx="21">
                    <c:v> 
 </c:v>
                  </c:pt>
                  <c:pt idx="22">
                    <c:v>22</c:v>
                  </c:pt>
                  <c:pt idx="24">
                    <c:v> 
 </c:v>
                  </c:pt>
                  <c:pt idx="25">
                    <c:v>23</c:v>
                  </c:pt>
                  <c:pt idx="27">
                    <c:v> 
 </c:v>
                  </c:pt>
                  <c:pt idx="28">
                    <c:v>24</c:v>
                  </c:pt>
                  <c:pt idx="30">
                    <c:v> 
 </c:v>
                  </c:pt>
                  <c:pt idx="31">
                    <c:v>25</c:v>
                  </c:pt>
                </c:lvl>
              </c:multiLvlStrCache>
            </c:multiLvlStrRef>
          </c:cat>
          <c:val>
            <c:numRef>
              <c:f>'Fig4.2-Données'!$I$2:$I$34</c:f>
              <c:numCache>
                <c:formatCode>_-* #\ ##0.0_-;\-* #\ ##0.0_-;_-* "-"??_-;_-@_-</c:formatCode>
                <c:ptCount val="33"/>
                <c:pt idx="1">
                  <c:v>0</c:v>
                </c:pt>
                <c:pt idx="2">
                  <c:v>9.1315861565149994E-2</c:v>
                </c:pt>
                <c:pt idx="4">
                  <c:v>0</c:v>
                </c:pt>
                <c:pt idx="5">
                  <c:v>0.10989010989011</c:v>
                </c:pt>
                <c:pt idx="7">
                  <c:v>0</c:v>
                </c:pt>
                <c:pt idx="8">
                  <c:v>0.11679319262534001</c:v>
                </c:pt>
                <c:pt idx="10">
                  <c:v>0</c:v>
                </c:pt>
                <c:pt idx="11">
                  <c:v>0.10119093951895</c:v>
                </c:pt>
                <c:pt idx="13">
                  <c:v>0</c:v>
                </c:pt>
                <c:pt idx="14">
                  <c:v>0.19748795323484999</c:v>
                </c:pt>
                <c:pt idx="16">
                  <c:v>0</c:v>
                </c:pt>
                <c:pt idx="17">
                  <c:v>0.20705719955137999</c:v>
                </c:pt>
                <c:pt idx="19">
                  <c:v>0</c:v>
                </c:pt>
                <c:pt idx="20">
                  <c:v>0.29291766921225998</c:v>
                </c:pt>
                <c:pt idx="22">
                  <c:v>0</c:v>
                </c:pt>
                <c:pt idx="23">
                  <c:v>0.58563248308172999</c:v>
                </c:pt>
                <c:pt idx="25">
                  <c:v>0</c:v>
                </c:pt>
                <c:pt idx="26">
                  <c:v>1.43439741245957</c:v>
                </c:pt>
                <c:pt idx="28">
                  <c:v>0</c:v>
                </c:pt>
                <c:pt idx="29">
                  <c:v>3.0718954248366002</c:v>
                </c:pt>
                <c:pt idx="31">
                  <c:v>0</c:v>
                </c:pt>
                <c:pt idx="32">
                  <c:v>5.3823672674135397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AD9-42BF-918A-9A4FDFFC2B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15542272"/>
        <c:axId val="115552256"/>
      </c:barChart>
      <c:catAx>
        <c:axId val="11554227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low"/>
        <c:crossAx val="115552256"/>
        <c:crosses val="autoZero"/>
        <c:auto val="1"/>
        <c:lblAlgn val="ctr"/>
        <c:lblOffset val="100"/>
        <c:tickLblSkip val="1"/>
        <c:noMultiLvlLbl val="0"/>
      </c:catAx>
      <c:valAx>
        <c:axId val="115552256"/>
        <c:scaling>
          <c:orientation val="minMax"/>
          <c:max val="100"/>
        </c:scaling>
        <c:delete val="1"/>
        <c:axPos val="l"/>
        <c:numFmt formatCode="##0\ &quot;%&quot;" sourceLinked="0"/>
        <c:majorTickMark val="none"/>
        <c:minorTickMark val="none"/>
        <c:tickLblPos val="nextTo"/>
        <c:crossAx val="115542272"/>
        <c:crosses val="autoZero"/>
        <c:crossBetween val="between"/>
        <c:majorUnit val="20"/>
      </c:val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4.0821621709330964E-2"/>
          <c:y val="9.7097712107332271E-2"/>
          <c:w val="0.26651739842058625"/>
          <c:h val="0.36646184854004171"/>
        </c:manualLayout>
      </c:layout>
      <c:overlay val="0"/>
      <c:spPr>
        <a:solidFill>
          <a:sysClr val="window" lastClr="FFFFFF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t" anchorCtr="0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n-ea"/>
                <a:cs typeface="+mn-cs"/>
              </a:defRPr>
            </a:pPr>
            <a:r>
              <a:rPr lang="fr-FR"/>
              <a:t>PEPS</a:t>
            </a:r>
          </a:p>
        </c:rich>
      </c:tx>
      <c:layout>
        <c:manualLayout>
          <c:xMode val="edge"/>
          <c:yMode val="edge"/>
          <c:x val="8.0981986531986544E-2"/>
          <c:y val="3.47881157325616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t" anchorCtr="0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7.9129833904224775E-2"/>
          <c:y val="3.4074838779991894E-2"/>
          <c:w val="0.63736330822216669"/>
          <c:h val="0.7454163792186737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'Fig4.2-Données'!$E$1</c:f>
              <c:strCache>
                <c:ptCount val="1"/>
                <c:pt idx="0">
                  <c:v>hommes Hors classe</c:v>
                </c:pt>
              </c:strCache>
            </c:strRef>
          </c:tx>
          <c:spPr>
            <a:solidFill>
              <a:srgbClr val="FF9940"/>
            </a:solidFill>
            <a:ln>
              <a:noFill/>
            </a:ln>
            <a:effectLst/>
          </c:spPr>
          <c:invertIfNegative val="0"/>
          <c:cat>
            <c:multiLvlStrRef>
              <c:f>'Fig4.2-Données'!$B$98:$C$145</c:f>
              <c:multiLvlStrCache>
                <c:ptCount val="48"/>
                <c:lvl>
                  <c:pt idx="1">
                    <c:v>h</c:v>
                  </c:pt>
                  <c:pt idx="2">
                    <c:v>f</c:v>
                  </c:pt>
                  <c:pt idx="4">
                    <c:v>h</c:v>
                  </c:pt>
                  <c:pt idx="5">
                    <c:v>f</c:v>
                  </c:pt>
                  <c:pt idx="7">
                    <c:v>h</c:v>
                  </c:pt>
                  <c:pt idx="8">
                    <c:v>f</c:v>
                  </c:pt>
                  <c:pt idx="10">
                    <c:v>h</c:v>
                  </c:pt>
                  <c:pt idx="11">
                    <c:v>f</c:v>
                  </c:pt>
                  <c:pt idx="13">
                    <c:v>h</c:v>
                  </c:pt>
                  <c:pt idx="14">
                    <c:v>f</c:v>
                  </c:pt>
                  <c:pt idx="16">
                    <c:v>h</c:v>
                  </c:pt>
                  <c:pt idx="17">
                    <c:v>f</c:v>
                  </c:pt>
                  <c:pt idx="19">
                    <c:v>h</c:v>
                  </c:pt>
                  <c:pt idx="20">
                    <c:v>f</c:v>
                  </c:pt>
                  <c:pt idx="22">
                    <c:v>h</c:v>
                  </c:pt>
                  <c:pt idx="23">
                    <c:v>f</c:v>
                  </c:pt>
                  <c:pt idx="25">
                    <c:v>h</c:v>
                  </c:pt>
                  <c:pt idx="26">
                    <c:v>f</c:v>
                  </c:pt>
                  <c:pt idx="28">
                    <c:v>h</c:v>
                  </c:pt>
                  <c:pt idx="29">
                    <c:v>f</c:v>
                  </c:pt>
                  <c:pt idx="31">
                    <c:v>h</c:v>
                  </c:pt>
                  <c:pt idx="32">
                    <c:v>f</c:v>
                  </c:pt>
                  <c:pt idx="34">
                    <c:v>h</c:v>
                  </c:pt>
                  <c:pt idx="35">
                    <c:v>f</c:v>
                  </c:pt>
                  <c:pt idx="37">
                    <c:v>h</c:v>
                  </c:pt>
                  <c:pt idx="38">
                    <c:v>f</c:v>
                  </c:pt>
                  <c:pt idx="40">
                    <c:v>h</c:v>
                  </c:pt>
                  <c:pt idx="41">
                    <c:v>f</c:v>
                  </c:pt>
                  <c:pt idx="43">
                    <c:v>h</c:v>
                  </c:pt>
                  <c:pt idx="44">
                    <c:v>f</c:v>
                  </c:pt>
                  <c:pt idx="46">
                    <c:v>h</c:v>
                  </c:pt>
                  <c:pt idx="47">
                    <c:v>f</c:v>
                  </c:pt>
                </c:lvl>
                <c:lvl>
                  <c:pt idx="0">
                    <c:v> 
 </c:v>
                  </c:pt>
                  <c:pt idx="1">
                    <c:v>15</c:v>
                  </c:pt>
                  <c:pt idx="3">
                    <c:v> 
 </c:v>
                  </c:pt>
                  <c:pt idx="4">
                    <c:v>16</c:v>
                  </c:pt>
                  <c:pt idx="6">
                    <c:v> 
 </c:v>
                  </c:pt>
                  <c:pt idx="7">
                    <c:v>17</c:v>
                  </c:pt>
                  <c:pt idx="9">
                    <c:v> 
 </c:v>
                  </c:pt>
                  <c:pt idx="10">
                    <c:v>18</c:v>
                  </c:pt>
                  <c:pt idx="12">
                    <c:v> 
 </c:v>
                  </c:pt>
                  <c:pt idx="13">
                    <c:v>19</c:v>
                  </c:pt>
                  <c:pt idx="15">
                    <c:v> 
 </c:v>
                  </c:pt>
                  <c:pt idx="16">
                    <c:v>20</c:v>
                  </c:pt>
                  <c:pt idx="18">
                    <c:v> 
 </c:v>
                  </c:pt>
                  <c:pt idx="19">
                    <c:v>21</c:v>
                  </c:pt>
                  <c:pt idx="21">
                    <c:v> 
 </c:v>
                  </c:pt>
                  <c:pt idx="22">
                    <c:v>22</c:v>
                  </c:pt>
                  <c:pt idx="24">
                    <c:v> 
 </c:v>
                  </c:pt>
                  <c:pt idx="25">
                    <c:v>23</c:v>
                  </c:pt>
                  <c:pt idx="27">
                    <c:v> 
 </c:v>
                  </c:pt>
                  <c:pt idx="28">
                    <c:v>24</c:v>
                  </c:pt>
                  <c:pt idx="30">
                    <c:v> 
 </c:v>
                  </c:pt>
                  <c:pt idx="31">
                    <c:v>25</c:v>
                  </c:pt>
                  <c:pt idx="33">
                    <c:v> 
 </c:v>
                  </c:pt>
                  <c:pt idx="34">
                    <c:v>26</c:v>
                  </c:pt>
                  <c:pt idx="36">
                    <c:v> 
 </c:v>
                  </c:pt>
                  <c:pt idx="37">
                    <c:v>27</c:v>
                  </c:pt>
                  <c:pt idx="39">
                    <c:v> 
 </c:v>
                  </c:pt>
                  <c:pt idx="40">
                    <c:v>28</c:v>
                  </c:pt>
                  <c:pt idx="42">
                    <c:v> 
 </c:v>
                  </c:pt>
                  <c:pt idx="43">
                    <c:v>29</c:v>
                  </c:pt>
                  <c:pt idx="45">
                    <c:v> 
 </c:v>
                  </c:pt>
                  <c:pt idx="46">
                    <c:v>30</c:v>
                  </c:pt>
                </c:lvl>
              </c:multiLvlStrCache>
            </c:multiLvlStrRef>
          </c:cat>
          <c:val>
            <c:numRef>
              <c:f>'Fig4.2-Données'!$E$146:$E$193</c:f>
              <c:numCache>
                <c:formatCode>_-* #\ ##0.0_-;\-* #\ ##0.0_-;_-* "-"??_-;_-@_-</c:formatCode>
                <c:ptCount val="48"/>
                <c:pt idx="1">
                  <c:v>0.39138943248531999</c:v>
                </c:pt>
                <c:pt idx="2">
                  <c:v>0</c:v>
                </c:pt>
                <c:pt idx="4">
                  <c:v>2.34375</c:v>
                </c:pt>
                <c:pt idx="5">
                  <c:v>0</c:v>
                </c:pt>
                <c:pt idx="7">
                  <c:v>3.2085561497326198</c:v>
                </c:pt>
                <c:pt idx="8">
                  <c:v>0</c:v>
                </c:pt>
                <c:pt idx="10">
                  <c:v>6.3553826199740602</c:v>
                </c:pt>
                <c:pt idx="11">
                  <c:v>0</c:v>
                </c:pt>
                <c:pt idx="13">
                  <c:v>9.06666666666667</c:v>
                </c:pt>
                <c:pt idx="14">
                  <c:v>0</c:v>
                </c:pt>
                <c:pt idx="16">
                  <c:v>14.0532544378698</c:v>
                </c:pt>
                <c:pt idx="17">
                  <c:v>0</c:v>
                </c:pt>
                <c:pt idx="19">
                  <c:v>29.618320610687</c:v>
                </c:pt>
                <c:pt idx="20">
                  <c:v>0</c:v>
                </c:pt>
                <c:pt idx="22">
                  <c:v>45.0704225352113</c:v>
                </c:pt>
                <c:pt idx="23">
                  <c:v>0</c:v>
                </c:pt>
                <c:pt idx="25">
                  <c:v>58.834244080145702</c:v>
                </c:pt>
                <c:pt idx="26">
                  <c:v>0</c:v>
                </c:pt>
                <c:pt idx="28">
                  <c:v>69.928400954653995</c:v>
                </c:pt>
                <c:pt idx="29">
                  <c:v>0</c:v>
                </c:pt>
                <c:pt idx="31">
                  <c:v>76.321839080459796</c:v>
                </c:pt>
                <c:pt idx="32">
                  <c:v>0</c:v>
                </c:pt>
                <c:pt idx="34">
                  <c:v>81.025641025640994</c:v>
                </c:pt>
                <c:pt idx="35">
                  <c:v>0</c:v>
                </c:pt>
                <c:pt idx="37">
                  <c:v>80.382775119617193</c:v>
                </c:pt>
                <c:pt idx="38">
                  <c:v>0</c:v>
                </c:pt>
                <c:pt idx="40">
                  <c:v>77.540106951871707</c:v>
                </c:pt>
                <c:pt idx="41">
                  <c:v>0</c:v>
                </c:pt>
                <c:pt idx="43">
                  <c:v>75.704225352112701</c:v>
                </c:pt>
                <c:pt idx="44">
                  <c:v>0</c:v>
                </c:pt>
                <c:pt idx="46">
                  <c:v>74.2616033755274</c:v>
                </c:pt>
                <c:pt idx="4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83-40C6-9FC5-74D12C3AFB53}"/>
            </c:ext>
          </c:extLst>
        </c:ser>
        <c:ser>
          <c:idx val="1"/>
          <c:order val="1"/>
          <c:tx>
            <c:strRef>
              <c:f>'Fig4.2-Données'!$F$1</c:f>
              <c:strCache>
                <c:ptCount val="1"/>
                <c:pt idx="0">
                  <c:v>hommes Classe exceptionelle</c:v>
                </c:pt>
              </c:strCache>
            </c:strRef>
          </c:tx>
          <c:spPr>
            <a:solidFill>
              <a:srgbClr val="FF9940">
                <a:lumMod val="50000"/>
              </a:srgbClr>
            </a:solidFill>
            <a:ln>
              <a:noFill/>
            </a:ln>
            <a:effectLst/>
          </c:spPr>
          <c:invertIfNegative val="0"/>
          <c:cat>
            <c:multiLvlStrRef>
              <c:f>'Fig4.2-Données'!$B$98:$C$145</c:f>
              <c:multiLvlStrCache>
                <c:ptCount val="48"/>
                <c:lvl>
                  <c:pt idx="1">
                    <c:v>h</c:v>
                  </c:pt>
                  <c:pt idx="2">
                    <c:v>f</c:v>
                  </c:pt>
                  <c:pt idx="4">
                    <c:v>h</c:v>
                  </c:pt>
                  <c:pt idx="5">
                    <c:v>f</c:v>
                  </c:pt>
                  <c:pt idx="7">
                    <c:v>h</c:v>
                  </c:pt>
                  <c:pt idx="8">
                    <c:v>f</c:v>
                  </c:pt>
                  <c:pt idx="10">
                    <c:v>h</c:v>
                  </c:pt>
                  <c:pt idx="11">
                    <c:v>f</c:v>
                  </c:pt>
                  <c:pt idx="13">
                    <c:v>h</c:v>
                  </c:pt>
                  <c:pt idx="14">
                    <c:v>f</c:v>
                  </c:pt>
                  <c:pt idx="16">
                    <c:v>h</c:v>
                  </c:pt>
                  <c:pt idx="17">
                    <c:v>f</c:v>
                  </c:pt>
                  <c:pt idx="19">
                    <c:v>h</c:v>
                  </c:pt>
                  <c:pt idx="20">
                    <c:v>f</c:v>
                  </c:pt>
                  <c:pt idx="22">
                    <c:v>h</c:v>
                  </c:pt>
                  <c:pt idx="23">
                    <c:v>f</c:v>
                  </c:pt>
                  <c:pt idx="25">
                    <c:v>h</c:v>
                  </c:pt>
                  <c:pt idx="26">
                    <c:v>f</c:v>
                  </c:pt>
                  <c:pt idx="28">
                    <c:v>h</c:v>
                  </c:pt>
                  <c:pt idx="29">
                    <c:v>f</c:v>
                  </c:pt>
                  <c:pt idx="31">
                    <c:v>h</c:v>
                  </c:pt>
                  <c:pt idx="32">
                    <c:v>f</c:v>
                  </c:pt>
                  <c:pt idx="34">
                    <c:v>h</c:v>
                  </c:pt>
                  <c:pt idx="35">
                    <c:v>f</c:v>
                  </c:pt>
                  <c:pt idx="37">
                    <c:v>h</c:v>
                  </c:pt>
                  <c:pt idx="38">
                    <c:v>f</c:v>
                  </c:pt>
                  <c:pt idx="40">
                    <c:v>h</c:v>
                  </c:pt>
                  <c:pt idx="41">
                    <c:v>f</c:v>
                  </c:pt>
                  <c:pt idx="43">
                    <c:v>h</c:v>
                  </c:pt>
                  <c:pt idx="44">
                    <c:v>f</c:v>
                  </c:pt>
                  <c:pt idx="46">
                    <c:v>h</c:v>
                  </c:pt>
                  <c:pt idx="47">
                    <c:v>f</c:v>
                  </c:pt>
                </c:lvl>
                <c:lvl>
                  <c:pt idx="0">
                    <c:v> 
 </c:v>
                  </c:pt>
                  <c:pt idx="1">
                    <c:v>15</c:v>
                  </c:pt>
                  <c:pt idx="3">
                    <c:v> 
 </c:v>
                  </c:pt>
                  <c:pt idx="4">
                    <c:v>16</c:v>
                  </c:pt>
                  <c:pt idx="6">
                    <c:v> 
 </c:v>
                  </c:pt>
                  <c:pt idx="7">
                    <c:v>17</c:v>
                  </c:pt>
                  <c:pt idx="9">
                    <c:v> 
 </c:v>
                  </c:pt>
                  <c:pt idx="10">
                    <c:v>18</c:v>
                  </c:pt>
                  <c:pt idx="12">
                    <c:v> 
 </c:v>
                  </c:pt>
                  <c:pt idx="13">
                    <c:v>19</c:v>
                  </c:pt>
                  <c:pt idx="15">
                    <c:v> 
 </c:v>
                  </c:pt>
                  <c:pt idx="16">
                    <c:v>20</c:v>
                  </c:pt>
                  <c:pt idx="18">
                    <c:v> 
 </c:v>
                  </c:pt>
                  <c:pt idx="19">
                    <c:v>21</c:v>
                  </c:pt>
                  <c:pt idx="21">
                    <c:v> 
 </c:v>
                  </c:pt>
                  <c:pt idx="22">
                    <c:v>22</c:v>
                  </c:pt>
                  <c:pt idx="24">
                    <c:v> 
 </c:v>
                  </c:pt>
                  <c:pt idx="25">
                    <c:v>23</c:v>
                  </c:pt>
                  <c:pt idx="27">
                    <c:v> 
 </c:v>
                  </c:pt>
                  <c:pt idx="28">
                    <c:v>24</c:v>
                  </c:pt>
                  <c:pt idx="30">
                    <c:v> 
 </c:v>
                  </c:pt>
                  <c:pt idx="31">
                    <c:v>25</c:v>
                  </c:pt>
                  <c:pt idx="33">
                    <c:v> 
 </c:v>
                  </c:pt>
                  <c:pt idx="34">
                    <c:v>26</c:v>
                  </c:pt>
                  <c:pt idx="36">
                    <c:v> 
 </c:v>
                  </c:pt>
                  <c:pt idx="37">
                    <c:v>27</c:v>
                  </c:pt>
                  <c:pt idx="39">
                    <c:v> 
 </c:v>
                  </c:pt>
                  <c:pt idx="40">
                    <c:v>28</c:v>
                  </c:pt>
                  <c:pt idx="42">
                    <c:v> 
 </c:v>
                  </c:pt>
                  <c:pt idx="43">
                    <c:v>29</c:v>
                  </c:pt>
                  <c:pt idx="45">
                    <c:v> 
 </c:v>
                  </c:pt>
                  <c:pt idx="46">
                    <c:v>30</c:v>
                  </c:pt>
                </c:lvl>
              </c:multiLvlStrCache>
            </c:multiLvlStrRef>
          </c:cat>
          <c:val>
            <c:numRef>
              <c:f>'Fig4.2-Données'!$F$146:$F$193</c:f>
              <c:numCache>
                <c:formatCode>_-* #\ ##0.0_-;\-* #\ ##0.0_-;_-* "-"??_-;_-@_-</c:formatCode>
                <c:ptCount val="48"/>
                <c:pt idx="1">
                  <c:v>0.78277886497064997</c:v>
                </c:pt>
                <c:pt idx="2">
                  <c:v>0</c:v>
                </c:pt>
                <c:pt idx="4">
                  <c:v>0.9765625</c:v>
                </c:pt>
                <c:pt idx="5">
                  <c:v>0</c:v>
                </c:pt>
                <c:pt idx="7">
                  <c:v>0.93582887700535</c:v>
                </c:pt>
                <c:pt idx="8">
                  <c:v>0</c:v>
                </c:pt>
                <c:pt idx="10">
                  <c:v>1.6861219195849599</c:v>
                </c:pt>
                <c:pt idx="11">
                  <c:v>0</c:v>
                </c:pt>
                <c:pt idx="13">
                  <c:v>1.86666666666667</c:v>
                </c:pt>
                <c:pt idx="14">
                  <c:v>0</c:v>
                </c:pt>
                <c:pt idx="16">
                  <c:v>2.6627218934911201</c:v>
                </c:pt>
                <c:pt idx="17">
                  <c:v>0</c:v>
                </c:pt>
                <c:pt idx="19">
                  <c:v>4.5801526717557302</c:v>
                </c:pt>
                <c:pt idx="20">
                  <c:v>0</c:v>
                </c:pt>
                <c:pt idx="22">
                  <c:v>7.3552425665101699</c:v>
                </c:pt>
                <c:pt idx="23">
                  <c:v>0</c:v>
                </c:pt>
                <c:pt idx="25">
                  <c:v>9.4717668488160296</c:v>
                </c:pt>
                <c:pt idx="26">
                  <c:v>0</c:v>
                </c:pt>
                <c:pt idx="28">
                  <c:v>13.8424821002387</c:v>
                </c:pt>
                <c:pt idx="29">
                  <c:v>0</c:v>
                </c:pt>
                <c:pt idx="31">
                  <c:v>16.091954022988499</c:v>
                </c:pt>
                <c:pt idx="32">
                  <c:v>0</c:v>
                </c:pt>
                <c:pt idx="34">
                  <c:v>13.3333333333333</c:v>
                </c:pt>
                <c:pt idx="35">
                  <c:v>0</c:v>
                </c:pt>
                <c:pt idx="37">
                  <c:v>15.789473684210501</c:v>
                </c:pt>
                <c:pt idx="38">
                  <c:v>0</c:v>
                </c:pt>
                <c:pt idx="40">
                  <c:v>21.390374331550799</c:v>
                </c:pt>
                <c:pt idx="41">
                  <c:v>0</c:v>
                </c:pt>
                <c:pt idx="43">
                  <c:v>23.591549295774701</c:v>
                </c:pt>
                <c:pt idx="44">
                  <c:v>0</c:v>
                </c:pt>
                <c:pt idx="46">
                  <c:v>25.7383966244726</c:v>
                </c:pt>
                <c:pt idx="4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A83-40C6-9FC5-74D12C3AFB53}"/>
            </c:ext>
          </c:extLst>
        </c:ser>
        <c:ser>
          <c:idx val="2"/>
          <c:order val="2"/>
          <c:tx>
            <c:strRef>
              <c:f>'Fig4.2-Données'!$H$1</c:f>
              <c:strCache>
                <c:ptCount val="1"/>
                <c:pt idx="0">
                  <c:v>femmes Hors classe</c:v>
                </c:pt>
              </c:strCache>
            </c:strRef>
          </c:tx>
          <c:spPr>
            <a:solidFill>
              <a:srgbClr val="91AE4F"/>
            </a:solidFill>
            <a:ln>
              <a:noFill/>
            </a:ln>
            <a:effectLst/>
          </c:spPr>
          <c:invertIfNegative val="0"/>
          <c:cat>
            <c:multiLvlStrRef>
              <c:f>'Fig4.2-Données'!$B$98:$C$145</c:f>
              <c:multiLvlStrCache>
                <c:ptCount val="48"/>
                <c:lvl>
                  <c:pt idx="1">
                    <c:v>h</c:v>
                  </c:pt>
                  <c:pt idx="2">
                    <c:v>f</c:v>
                  </c:pt>
                  <c:pt idx="4">
                    <c:v>h</c:v>
                  </c:pt>
                  <c:pt idx="5">
                    <c:v>f</c:v>
                  </c:pt>
                  <c:pt idx="7">
                    <c:v>h</c:v>
                  </c:pt>
                  <c:pt idx="8">
                    <c:v>f</c:v>
                  </c:pt>
                  <c:pt idx="10">
                    <c:v>h</c:v>
                  </c:pt>
                  <c:pt idx="11">
                    <c:v>f</c:v>
                  </c:pt>
                  <c:pt idx="13">
                    <c:v>h</c:v>
                  </c:pt>
                  <c:pt idx="14">
                    <c:v>f</c:v>
                  </c:pt>
                  <c:pt idx="16">
                    <c:v>h</c:v>
                  </c:pt>
                  <c:pt idx="17">
                    <c:v>f</c:v>
                  </c:pt>
                  <c:pt idx="19">
                    <c:v>h</c:v>
                  </c:pt>
                  <c:pt idx="20">
                    <c:v>f</c:v>
                  </c:pt>
                  <c:pt idx="22">
                    <c:v>h</c:v>
                  </c:pt>
                  <c:pt idx="23">
                    <c:v>f</c:v>
                  </c:pt>
                  <c:pt idx="25">
                    <c:v>h</c:v>
                  </c:pt>
                  <c:pt idx="26">
                    <c:v>f</c:v>
                  </c:pt>
                  <c:pt idx="28">
                    <c:v>h</c:v>
                  </c:pt>
                  <c:pt idx="29">
                    <c:v>f</c:v>
                  </c:pt>
                  <c:pt idx="31">
                    <c:v>h</c:v>
                  </c:pt>
                  <c:pt idx="32">
                    <c:v>f</c:v>
                  </c:pt>
                  <c:pt idx="34">
                    <c:v>h</c:v>
                  </c:pt>
                  <c:pt idx="35">
                    <c:v>f</c:v>
                  </c:pt>
                  <c:pt idx="37">
                    <c:v>h</c:v>
                  </c:pt>
                  <c:pt idx="38">
                    <c:v>f</c:v>
                  </c:pt>
                  <c:pt idx="40">
                    <c:v>h</c:v>
                  </c:pt>
                  <c:pt idx="41">
                    <c:v>f</c:v>
                  </c:pt>
                  <c:pt idx="43">
                    <c:v>h</c:v>
                  </c:pt>
                  <c:pt idx="44">
                    <c:v>f</c:v>
                  </c:pt>
                  <c:pt idx="46">
                    <c:v>h</c:v>
                  </c:pt>
                  <c:pt idx="47">
                    <c:v>f</c:v>
                  </c:pt>
                </c:lvl>
                <c:lvl>
                  <c:pt idx="0">
                    <c:v> 
 </c:v>
                  </c:pt>
                  <c:pt idx="1">
                    <c:v>15</c:v>
                  </c:pt>
                  <c:pt idx="3">
                    <c:v> 
 </c:v>
                  </c:pt>
                  <c:pt idx="4">
                    <c:v>16</c:v>
                  </c:pt>
                  <c:pt idx="6">
                    <c:v> 
 </c:v>
                  </c:pt>
                  <c:pt idx="7">
                    <c:v>17</c:v>
                  </c:pt>
                  <c:pt idx="9">
                    <c:v> 
 </c:v>
                  </c:pt>
                  <c:pt idx="10">
                    <c:v>18</c:v>
                  </c:pt>
                  <c:pt idx="12">
                    <c:v> 
 </c:v>
                  </c:pt>
                  <c:pt idx="13">
                    <c:v>19</c:v>
                  </c:pt>
                  <c:pt idx="15">
                    <c:v> 
 </c:v>
                  </c:pt>
                  <c:pt idx="16">
                    <c:v>20</c:v>
                  </c:pt>
                  <c:pt idx="18">
                    <c:v> 
 </c:v>
                  </c:pt>
                  <c:pt idx="19">
                    <c:v>21</c:v>
                  </c:pt>
                  <c:pt idx="21">
                    <c:v> 
 </c:v>
                  </c:pt>
                  <c:pt idx="22">
                    <c:v>22</c:v>
                  </c:pt>
                  <c:pt idx="24">
                    <c:v> 
 </c:v>
                  </c:pt>
                  <c:pt idx="25">
                    <c:v>23</c:v>
                  </c:pt>
                  <c:pt idx="27">
                    <c:v> 
 </c:v>
                  </c:pt>
                  <c:pt idx="28">
                    <c:v>24</c:v>
                  </c:pt>
                  <c:pt idx="30">
                    <c:v> 
 </c:v>
                  </c:pt>
                  <c:pt idx="31">
                    <c:v>25</c:v>
                  </c:pt>
                  <c:pt idx="33">
                    <c:v> 
 </c:v>
                  </c:pt>
                  <c:pt idx="34">
                    <c:v>26</c:v>
                  </c:pt>
                  <c:pt idx="36">
                    <c:v> 
 </c:v>
                  </c:pt>
                  <c:pt idx="37">
                    <c:v>27</c:v>
                  </c:pt>
                  <c:pt idx="39">
                    <c:v> 
 </c:v>
                  </c:pt>
                  <c:pt idx="40">
                    <c:v>28</c:v>
                  </c:pt>
                  <c:pt idx="42">
                    <c:v> 
 </c:v>
                  </c:pt>
                  <c:pt idx="43">
                    <c:v>29</c:v>
                  </c:pt>
                  <c:pt idx="45">
                    <c:v> 
 </c:v>
                  </c:pt>
                  <c:pt idx="46">
                    <c:v>30</c:v>
                  </c:pt>
                </c:lvl>
              </c:multiLvlStrCache>
            </c:multiLvlStrRef>
          </c:cat>
          <c:val>
            <c:numRef>
              <c:f>'Fig4.2-Données'!$H$146:$H$193</c:f>
              <c:numCache>
                <c:formatCode>_-* #\ ##0.0_-;\-* #\ ##0.0_-;_-* "-"??_-;_-@_-</c:formatCode>
                <c:ptCount val="48"/>
                <c:pt idx="1">
                  <c:v>0</c:v>
                </c:pt>
                <c:pt idx="2">
                  <c:v>1.3114754098360699</c:v>
                </c:pt>
                <c:pt idx="4">
                  <c:v>0</c:v>
                </c:pt>
                <c:pt idx="5">
                  <c:v>1.7156862745098</c:v>
                </c:pt>
                <c:pt idx="7">
                  <c:v>0</c:v>
                </c:pt>
                <c:pt idx="8">
                  <c:v>2.42537313432836</c:v>
                </c:pt>
                <c:pt idx="10">
                  <c:v>0</c:v>
                </c:pt>
                <c:pt idx="11">
                  <c:v>5.1696284329563804</c:v>
                </c:pt>
                <c:pt idx="13">
                  <c:v>0</c:v>
                </c:pt>
                <c:pt idx="14">
                  <c:v>7.7798861480075896</c:v>
                </c:pt>
                <c:pt idx="16">
                  <c:v>0</c:v>
                </c:pt>
                <c:pt idx="17">
                  <c:v>12.1896162528217</c:v>
                </c:pt>
                <c:pt idx="19">
                  <c:v>0</c:v>
                </c:pt>
                <c:pt idx="20">
                  <c:v>23.144104803493502</c:v>
                </c:pt>
                <c:pt idx="22">
                  <c:v>0</c:v>
                </c:pt>
                <c:pt idx="23">
                  <c:v>36.645962732919301</c:v>
                </c:pt>
                <c:pt idx="25">
                  <c:v>0</c:v>
                </c:pt>
                <c:pt idx="26">
                  <c:v>49.480249480249498</c:v>
                </c:pt>
                <c:pt idx="28">
                  <c:v>0</c:v>
                </c:pt>
                <c:pt idx="29">
                  <c:v>63.270142180094801</c:v>
                </c:pt>
                <c:pt idx="31">
                  <c:v>0</c:v>
                </c:pt>
                <c:pt idx="32">
                  <c:v>72.488038277512004</c:v>
                </c:pt>
                <c:pt idx="34">
                  <c:v>0</c:v>
                </c:pt>
                <c:pt idx="35">
                  <c:v>80.997624703087894</c:v>
                </c:pt>
                <c:pt idx="37">
                  <c:v>0</c:v>
                </c:pt>
                <c:pt idx="38">
                  <c:v>80</c:v>
                </c:pt>
                <c:pt idx="40">
                  <c:v>0</c:v>
                </c:pt>
                <c:pt idx="41">
                  <c:v>80.731707317073202</c:v>
                </c:pt>
                <c:pt idx="43">
                  <c:v>0</c:v>
                </c:pt>
                <c:pt idx="44">
                  <c:v>82.242990654205599</c:v>
                </c:pt>
                <c:pt idx="46">
                  <c:v>0</c:v>
                </c:pt>
                <c:pt idx="47">
                  <c:v>81.645569620253198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A83-40C6-9FC5-74D12C3AFB53}"/>
            </c:ext>
          </c:extLst>
        </c:ser>
        <c:ser>
          <c:idx val="3"/>
          <c:order val="3"/>
          <c:tx>
            <c:strRef>
              <c:f>'Fig4.2-Données'!$I$1</c:f>
              <c:strCache>
                <c:ptCount val="1"/>
                <c:pt idx="0">
                  <c:v>femmes Classe exceptionelle</c:v>
                </c:pt>
              </c:strCache>
            </c:strRef>
          </c:tx>
          <c:spPr>
            <a:solidFill>
              <a:srgbClr val="91AE4F">
                <a:lumMod val="50000"/>
              </a:srgbClr>
            </a:solidFill>
            <a:ln>
              <a:noFill/>
            </a:ln>
            <a:effectLst/>
          </c:spPr>
          <c:invertIfNegative val="0"/>
          <c:cat>
            <c:multiLvlStrRef>
              <c:f>'Fig4.2-Données'!$B$98:$C$145</c:f>
              <c:multiLvlStrCache>
                <c:ptCount val="48"/>
                <c:lvl>
                  <c:pt idx="1">
                    <c:v>h</c:v>
                  </c:pt>
                  <c:pt idx="2">
                    <c:v>f</c:v>
                  </c:pt>
                  <c:pt idx="4">
                    <c:v>h</c:v>
                  </c:pt>
                  <c:pt idx="5">
                    <c:v>f</c:v>
                  </c:pt>
                  <c:pt idx="7">
                    <c:v>h</c:v>
                  </c:pt>
                  <c:pt idx="8">
                    <c:v>f</c:v>
                  </c:pt>
                  <c:pt idx="10">
                    <c:v>h</c:v>
                  </c:pt>
                  <c:pt idx="11">
                    <c:v>f</c:v>
                  </c:pt>
                  <c:pt idx="13">
                    <c:v>h</c:v>
                  </c:pt>
                  <c:pt idx="14">
                    <c:v>f</c:v>
                  </c:pt>
                  <c:pt idx="16">
                    <c:v>h</c:v>
                  </c:pt>
                  <c:pt idx="17">
                    <c:v>f</c:v>
                  </c:pt>
                  <c:pt idx="19">
                    <c:v>h</c:v>
                  </c:pt>
                  <c:pt idx="20">
                    <c:v>f</c:v>
                  </c:pt>
                  <c:pt idx="22">
                    <c:v>h</c:v>
                  </c:pt>
                  <c:pt idx="23">
                    <c:v>f</c:v>
                  </c:pt>
                  <c:pt idx="25">
                    <c:v>h</c:v>
                  </c:pt>
                  <c:pt idx="26">
                    <c:v>f</c:v>
                  </c:pt>
                  <c:pt idx="28">
                    <c:v>h</c:v>
                  </c:pt>
                  <c:pt idx="29">
                    <c:v>f</c:v>
                  </c:pt>
                  <c:pt idx="31">
                    <c:v>h</c:v>
                  </c:pt>
                  <c:pt idx="32">
                    <c:v>f</c:v>
                  </c:pt>
                  <c:pt idx="34">
                    <c:v>h</c:v>
                  </c:pt>
                  <c:pt idx="35">
                    <c:v>f</c:v>
                  </c:pt>
                  <c:pt idx="37">
                    <c:v>h</c:v>
                  </c:pt>
                  <c:pt idx="38">
                    <c:v>f</c:v>
                  </c:pt>
                  <c:pt idx="40">
                    <c:v>h</c:v>
                  </c:pt>
                  <c:pt idx="41">
                    <c:v>f</c:v>
                  </c:pt>
                  <c:pt idx="43">
                    <c:v>h</c:v>
                  </c:pt>
                  <c:pt idx="44">
                    <c:v>f</c:v>
                  </c:pt>
                  <c:pt idx="46">
                    <c:v>h</c:v>
                  </c:pt>
                  <c:pt idx="47">
                    <c:v>f</c:v>
                  </c:pt>
                </c:lvl>
                <c:lvl>
                  <c:pt idx="0">
                    <c:v> 
 </c:v>
                  </c:pt>
                  <c:pt idx="1">
                    <c:v>15</c:v>
                  </c:pt>
                  <c:pt idx="3">
                    <c:v> 
 </c:v>
                  </c:pt>
                  <c:pt idx="4">
                    <c:v>16</c:v>
                  </c:pt>
                  <c:pt idx="6">
                    <c:v> 
 </c:v>
                  </c:pt>
                  <c:pt idx="7">
                    <c:v>17</c:v>
                  </c:pt>
                  <c:pt idx="9">
                    <c:v> 
 </c:v>
                  </c:pt>
                  <c:pt idx="10">
                    <c:v>18</c:v>
                  </c:pt>
                  <c:pt idx="12">
                    <c:v> 
 </c:v>
                  </c:pt>
                  <c:pt idx="13">
                    <c:v>19</c:v>
                  </c:pt>
                  <c:pt idx="15">
                    <c:v> 
 </c:v>
                  </c:pt>
                  <c:pt idx="16">
                    <c:v>20</c:v>
                  </c:pt>
                  <c:pt idx="18">
                    <c:v> 
 </c:v>
                  </c:pt>
                  <c:pt idx="19">
                    <c:v>21</c:v>
                  </c:pt>
                  <c:pt idx="21">
                    <c:v> 
 </c:v>
                  </c:pt>
                  <c:pt idx="22">
                    <c:v>22</c:v>
                  </c:pt>
                  <c:pt idx="24">
                    <c:v> 
 </c:v>
                  </c:pt>
                  <c:pt idx="25">
                    <c:v>23</c:v>
                  </c:pt>
                  <c:pt idx="27">
                    <c:v> 
 </c:v>
                  </c:pt>
                  <c:pt idx="28">
                    <c:v>24</c:v>
                  </c:pt>
                  <c:pt idx="30">
                    <c:v> 
 </c:v>
                  </c:pt>
                  <c:pt idx="31">
                    <c:v>25</c:v>
                  </c:pt>
                  <c:pt idx="33">
                    <c:v> 
 </c:v>
                  </c:pt>
                  <c:pt idx="34">
                    <c:v>26</c:v>
                  </c:pt>
                  <c:pt idx="36">
                    <c:v> 
 </c:v>
                  </c:pt>
                  <c:pt idx="37">
                    <c:v>27</c:v>
                  </c:pt>
                  <c:pt idx="39">
                    <c:v> 
 </c:v>
                  </c:pt>
                  <c:pt idx="40">
                    <c:v>28</c:v>
                  </c:pt>
                  <c:pt idx="42">
                    <c:v> 
 </c:v>
                  </c:pt>
                  <c:pt idx="43">
                    <c:v>29</c:v>
                  </c:pt>
                  <c:pt idx="45">
                    <c:v> 
 </c:v>
                  </c:pt>
                  <c:pt idx="46">
                    <c:v>30</c:v>
                  </c:pt>
                </c:lvl>
              </c:multiLvlStrCache>
            </c:multiLvlStrRef>
          </c:cat>
          <c:val>
            <c:numRef>
              <c:f>'Fig4.2-Données'!$I$146:$I$193</c:f>
              <c:numCache>
                <c:formatCode>_-* #\ ##0.0_-;\-* #\ ##0.0_-;_-* "-"??_-;_-@_-</c:formatCode>
                <c:ptCount val="48"/>
                <c:pt idx="1">
                  <c:v>0</c:v>
                </c:pt>
                <c:pt idx="2">
                  <c:v>0</c:v>
                </c:pt>
                <c:pt idx="4">
                  <c:v>0</c:v>
                </c:pt>
                <c:pt idx="5">
                  <c:v>0</c:v>
                </c:pt>
                <c:pt idx="7">
                  <c:v>0</c:v>
                </c:pt>
                <c:pt idx="8">
                  <c:v>0.18656716417909999</c:v>
                </c:pt>
                <c:pt idx="10">
                  <c:v>0</c:v>
                </c:pt>
                <c:pt idx="11">
                  <c:v>1.7770597738287599</c:v>
                </c:pt>
                <c:pt idx="13">
                  <c:v>0</c:v>
                </c:pt>
                <c:pt idx="14">
                  <c:v>1.8975332068311199</c:v>
                </c:pt>
                <c:pt idx="16">
                  <c:v>0</c:v>
                </c:pt>
                <c:pt idx="17">
                  <c:v>1.8058690744921</c:v>
                </c:pt>
                <c:pt idx="19">
                  <c:v>0</c:v>
                </c:pt>
                <c:pt idx="20">
                  <c:v>3.7117903930131</c:v>
                </c:pt>
                <c:pt idx="22">
                  <c:v>0</c:v>
                </c:pt>
                <c:pt idx="23">
                  <c:v>5.3830227743271202</c:v>
                </c:pt>
                <c:pt idx="25">
                  <c:v>0</c:v>
                </c:pt>
                <c:pt idx="26">
                  <c:v>6.4449064449064499</c:v>
                </c:pt>
                <c:pt idx="28">
                  <c:v>0</c:v>
                </c:pt>
                <c:pt idx="29">
                  <c:v>8.0568720379146903</c:v>
                </c:pt>
                <c:pt idx="31">
                  <c:v>0</c:v>
                </c:pt>
                <c:pt idx="32">
                  <c:v>11.9617224880383</c:v>
                </c:pt>
                <c:pt idx="34">
                  <c:v>0</c:v>
                </c:pt>
                <c:pt idx="35">
                  <c:v>10.688836104513101</c:v>
                </c:pt>
                <c:pt idx="37">
                  <c:v>0</c:v>
                </c:pt>
                <c:pt idx="38">
                  <c:v>15.476190476190499</c:v>
                </c:pt>
                <c:pt idx="40">
                  <c:v>0</c:v>
                </c:pt>
                <c:pt idx="41">
                  <c:v>18.5365853658537</c:v>
                </c:pt>
                <c:pt idx="43">
                  <c:v>0</c:v>
                </c:pt>
                <c:pt idx="44">
                  <c:v>17.445482866043601</c:v>
                </c:pt>
                <c:pt idx="46">
                  <c:v>0</c:v>
                </c:pt>
                <c:pt idx="47">
                  <c:v>17.721518987341799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A83-40C6-9FC5-74D12C3AFB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07410944"/>
        <c:axId val="107412480"/>
      </c:barChart>
      <c:catAx>
        <c:axId val="107410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t" anchorCtr="0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7412480"/>
        <c:crosses val="autoZero"/>
        <c:auto val="1"/>
        <c:lblAlgn val="ctr"/>
        <c:lblOffset val="100"/>
        <c:tickLblSkip val="1"/>
        <c:noMultiLvlLbl val="0"/>
      </c:catAx>
      <c:valAx>
        <c:axId val="107412480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0\ &quot;%&quot;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7410944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1848546441949246"/>
          <c:y val="0.5278052243570216"/>
          <c:w val="0.26651739842058625"/>
          <c:h val="0.366461848540041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9F9F9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4"/>
          <c:order val="0"/>
          <c:tx>
            <c:strRef>
              <c:f>'Fig4.3'!$N$6:$N$8</c:f>
              <c:strCache>
                <c:ptCount val="3"/>
                <c:pt idx="0">
                  <c:v>Prof. agrégés</c:v>
                </c:pt>
                <c:pt idx="2">
                  <c:v>Femmes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none"/>
          </c:marker>
          <c:val>
            <c:numRef>
              <c:f>'Fig4.3'!$N$9:$N$38</c:f>
              <c:numCache>
                <c:formatCode>0</c:formatCode>
                <c:ptCount val="30"/>
                <c:pt idx="0">
                  <c:v>488.15</c:v>
                </c:pt>
                <c:pt idx="1">
                  <c:v>528.11</c:v>
                </c:pt>
                <c:pt idx="2">
                  <c:v>545.78</c:v>
                </c:pt>
                <c:pt idx="3">
                  <c:v>569.23</c:v>
                </c:pt>
                <c:pt idx="4">
                  <c:v>584.13</c:v>
                </c:pt>
                <c:pt idx="5">
                  <c:v>599.88</c:v>
                </c:pt>
                <c:pt idx="6">
                  <c:v>622.64</c:v>
                </c:pt>
                <c:pt idx="7">
                  <c:v>635.61</c:v>
                </c:pt>
                <c:pt idx="8">
                  <c:v>646.36</c:v>
                </c:pt>
                <c:pt idx="9">
                  <c:v>652.27</c:v>
                </c:pt>
                <c:pt idx="10">
                  <c:v>658.9</c:v>
                </c:pt>
                <c:pt idx="11">
                  <c:v>667.19</c:v>
                </c:pt>
                <c:pt idx="12">
                  <c:v>682.33</c:v>
                </c:pt>
                <c:pt idx="13">
                  <c:v>699.76</c:v>
                </c:pt>
                <c:pt idx="14">
                  <c:v>710.36</c:v>
                </c:pt>
                <c:pt idx="15">
                  <c:v>724.34</c:v>
                </c:pt>
                <c:pt idx="16">
                  <c:v>738.6</c:v>
                </c:pt>
                <c:pt idx="17">
                  <c:v>747.8</c:v>
                </c:pt>
                <c:pt idx="18">
                  <c:v>754.89</c:v>
                </c:pt>
                <c:pt idx="19">
                  <c:v>768.61</c:v>
                </c:pt>
                <c:pt idx="20">
                  <c:v>779.02</c:v>
                </c:pt>
                <c:pt idx="21">
                  <c:v>792.81</c:v>
                </c:pt>
                <c:pt idx="22">
                  <c:v>806.28</c:v>
                </c:pt>
                <c:pt idx="23">
                  <c:v>819.91</c:v>
                </c:pt>
                <c:pt idx="24">
                  <c:v>834.31</c:v>
                </c:pt>
                <c:pt idx="25">
                  <c:v>851.72</c:v>
                </c:pt>
                <c:pt idx="26">
                  <c:v>875.54</c:v>
                </c:pt>
                <c:pt idx="27">
                  <c:v>895</c:v>
                </c:pt>
                <c:pt idx="28">
                  <c:v>912.04</c:v>
                </c:pt>
                <c:pt idx="29">
                  <c:v>928.67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656-4578-978B-236B3163C853}"/>
            </c:ext>
          </c:extLst>
        </c:ser>
        <c:ser>
          <c:idx val="5"/>
          <c:order val="1"/>
          <c:tx>
            <c:strRef>
              <c:f>'Fig4.3'!$O$6:$O$8</c:f>
              <c:strCache>
                <c:ptCount val="3"/>
                <c:pt idx="0">
                  <c:v>Prof. agrégés</c:v>
                </c:pt>
                <c:pt idx="2">
                  <c:v>Hommes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ymbol val="none"/>
          </c:marker>
          <c:val>
            <c:numRef>
              <c:f>'Fig4.3'!$O$9:$O$38</c:f>
              <c:numCache>
                <c:formatCode>0</c:formatCode>
                <c:ptCount val="30"/>
                <c:pt idx="0">
                  <c:v>499.31</c:v>
                </c:pt>
                <c:pt idx="1">
                  <c:v>530.29</c:v>
                </c:pt>
                <c:pt idx="2">
                  <c:v>544.91</c:v>
                </c:pt>
                <c:pt idx="3">
                  <c:v>573.53</c:v>
                </c:pt>
                <c:pt idx="4">
                  <c:v>593.23</c:v>
                </c:pt>
                <c:pt idx="5">
                  <c:v>604.73</c:v>
                </c:pt>
                <c:pt idx="6">
                  <c:v>624.16</c:v>
                </c:pt>
                <c:pt idx="7">
                  <c:v>642.61</c:v>
                </c:pt>
                <c:pt idx="8">
                  <c:v>649.08000000000004</c:v>
                </c:pt>
                <c:pt idx="9">
                  <c:v>658.3</c:v>
                </c:pt>
                <c:pt idx="10">
                  <c:v>661.24</c:v>
                </c:pt>
                <c:pt idx="11">
                  <c:v>673.54</c:v>
                </c:pt>
                <c:pt idx="12">
                  <c:v>688.28</c:v>
                </c:pt>
                <c:pt idx="13">
                  <c:v>702.32</c:v>
                </c:pt>
                <c:pt idx="14">
                  <c:v>714.22</c:v>
                </c:pt>
                <c:pt idx="15">
                  <c:v>730.84</c:v>
                </c:pt>
                <c:pt idx="16">
                  <c:v>743.23</c:v>
                </c:pt>
                <c:pt idx="17">
                  <c:v>750.63</c:v>
                </c:pt>
                <c:pt idx="18">
                  <c:v>762.37</c:v>
                </c:pt>
                <c:pt idx="19">
                  <c:v>771.25</c:v>
                </c:pt>
                <c:pt idx="20">
                  <c:v>786.12</c:v>
                </c:pt>
                <c:pt idx="21">
                  <c:v>800.43</c:v>
                </c:pt>
                <c:pt idx="22">
                  <c:v>813.19</c:v>
                </c:pt>
                <c:pt idx="23">
                  <c:v>830.18</c:v>
                </c:pt>
                <c:pt idx="24">
                  <c:v>845.41</c:v>
                </c:pt>
                <c:pt idx="25">
                  <c:v>866.69</c:v>
                </c:pt>
                <c:pt idx="26">
                  <c:v>884.39</c:v>
                </c:pt>
                <c:pt idx="27">
                  <c:v>907.42</c:v>
                </c:pt>
                <c:pt idx="28">
                  <c:v>930.64</c:v>
                </c:pt>
                <c:pt idx="29">
                  <c:v>946.46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656-4578-978B-236B3163C8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5667712"/>
        <c:axId val="115669248"/>
      </c:lineChart>
      <c:catAx>
        <c:axId val="1156677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15669248"/>
        <c:crosses val="autoZero"/>
        <c:auto val="1"/>
        <c:lblAlgn val="ctr"/>
        <c:lblOffset val="100"/>
        <c:tickLblSkip val="1"/>
        <c:noMultiLvlLbl val="0"/>
      </c:catAx>
      <c:valAx>
        <c:axId val="115669248"/>
        <c:scaling>
          <c:orientation val="minMax"/>
          <c:max val="1000"/>
          <c:min val="400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115667712"/>
        <c:crosses val="autoZero"/>
        <c:crossBetween val="between"/>
        <c:majorUnit val="200"/>
      </c:valAx>
      <c:spPr>
        <a:solidFill>
          <a:schemeClr val="accent2"/>
        </a:solidFill>
      </c:spPr>
    </c:plotArea>
    <c:legend>
      <c:legendPos val="r"/>
      <c:layout/>
      <c:overlay val="0"/>
      <c:spPr>
        <a:solidFill>
          <a:schemeClr val="accent2"/>
        </a:solidFill>
      </c:spPr>
    </c:legend>
    <c:plotVisOnly val="1"/>
    <c:dispBlanksAs val="gap"/>
    <c:showDLblsOverMax val="0"/>
  </c:chart>
  <c:spPr>
    <a:solidFill>
      <a:schemeClr val="accent2"/>
    </a:solidFill>
    <a:ln>
      <a:noFill/>
    </a:ln>
  </c:spPr>
  <c:txPr>
    <a:bodyPr/>
    <a:lstStyle/>
    <a:p>
      <a:pPr>
        <a:defRPr sz="800"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6" Type="http://schemas.openxmlformats.org/officeDocument/2006/relationships/chart" Target="../charts/chart8.xml"/><Relationship Id="rId5" Type="http://schemas.openxmlformats.org/officeDocument/2006/relationships/chart" Target="../charts/chart7.xml"/><Relationship Id="rId4" Type="http://schemas.openxmlformats.org/officeDocument/2006/relationships/chart" Target="../charts/chart6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6" Type="http://schemas.openxmlformats.org/officeDocument/2006/relationships/image" Target="../media/image2.emf"/><Relationship Id="rId5" Type="http://schemas.openxmlformats.org/officeDocument/2006/relationships/chart" Target="../charts/chart13.xml"/><Relationship Id="rId4" Type="http://schemas.openxmlformats.org/officeDocument/2006/relationships/chart" Target="../charts/chart12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5.xml"/><Relationship Id="rId1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2</xdr:row>
      <xdr:rowOff>95251</xdr:rowOff>
    </xdr:from>
    <xdr:to>
      <xdr:col>6</xdr:col>
      <xdr:colOff>167850</xdr:colOff>
      <xdr:row>10</xdr:row>
      <xdr:rowOff>47251</xdr:rowOff>
    </xdr:to>
    <xdr:graphicFrame macro="">
      <xdr:nvGraphicFramePr>
        <xdr:cNvPr id="6" name="Graphique 1">
          <a:extLst>
            <a:ext uri="{FF2B5EF4-FFF2-40B4-BE49-F238E27FC236}">
              <a16:creationId xmlns:a16="http://schemas.microsoft.com/office/drawing/2014/main" id="{25B794B1-2D4C-41CB-BBC4-32D83149DF4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560070</xdr:colOff>
      <xdr:row>2</xdr:row>
      <xdr:rowOff>95251</xdr:rowOff>
    </xdr:from>
    <xdr:to>
      <xdr:col>12</xdr:col>
      <xdr:colOff>499320</xdr:colOff>
      <xdr:row>10</xdr:row>
      <xdr:rowOff>47251</xdr:rowOff>
    </xdr:to>
    <xdr:graphicFrame macro="">
      <xdr:nvGraphicFramePr>
        <xdr:cNvPr id="8" name="Graphique 1">
          <a:extLst>
            <a:ext uri="{FF2B5EF4-FFF2-40B4-BE49-F238E27FC236}">
              <a16:creationId xmlns:a16="http://schemas.microsoft.com/office/drawing/2014/main" id="{DB63043F-82C2-477A-941D-91B802029D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533399</xdr:colOff>
      <xdr:row>17</xdr:row>
      <xdr:rowOff>15128</xdr:rowOff>
    </xdr:from>
    <xdr:to>
      <xdr:col>6</xdr:col>
      <xdr:colOff>425024</xdr:colOff>
      <xdr:row>26</xdr:row>
      <xdr:rowOff>105803</xdr:rowOff>
    </xdr:to>
    <xdr:graphicFrame macro="">
      <xdr:nvGraphicFramePr>
        <xdr:cNvPr id="9217" name="Graphique 1">
          <a:extLst>
            <a:ext uri="{FF2B5EF4-FFF2-40B4-BE49-F238E27FC236}">
              <a16:creationId xmlns:a16="http://schemas.microsoft.com/office/drawing/2014/main" id="{00000000-0008-0000-0700-0000012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95249</xdr:colOff>
      <xdr:row>17</xdr:row>
      <xdr:rowOff>2289</xdr:rowOff>
    </xdr:from>
    <xdr:to>
      <xdr:col>13</xdr:col>
      <xdr:colOff>834599</xdr:colOff>
      <xdr:row>26</xdr:row>
      <xdr:rowOff>92964</xdr:rowOff>
    </xdr:to>
    <xdr:graphicFrame macro="">
      <xdr:nvGraphicFramePr>
        <xdr:cNvPr id="9218" name="Graphique 2">
          <a:extLst>
            <a:ext uri="{FF2B5EF4-FFF2-40B4-BE49-F238E27FC236}">
              <a16:creationId xmlns:a16="http://schemas.microsoft.com/office/drawing/2014/main" id="{00000000-0008-0000-0700-0000022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533399</xdr:colOff>
      <xdr:row>33</xdr:row>
      <xdr:rowOff>90207</xdr:rowOff>
    </xdr:from>
    <xdr:to>
      <xdr:col>6</xdr:col>
      <xdr:colOff>425024</xdr:colOff>
      <xdr:row>43</xdr:row>
      <xdr:rowOff>18957</xdr:rowOff>
    </xdr:to>
    <xdr:graphicFrame macro="">
      <xdr:nvGraphicFramePr>
        <xdr:cNvPr id="9219" name="Graphique 5">
          <a:extLst>
            <a:ext uri="{FF2B5EF4-FFF2-40B4-BE49-F238E27FC236}">
              <a16:creationId xmlns:a16="http://schemas.microsoft.com/office/drawing/2014/main" id="{00000000-0008-0000-0700-0000032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0.37395</cdr:x>
      <cdr:y>0.02167</cdr:y>
    </cdr:from>
    <cdr:to>
      <cdr:x>0.52419</cdr:x>
      <cdr:y>0.10057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2221289" y="34333"/>
          <a:ext cx="892425" cy="1249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overflow" horzOverflow="overflow" wrap="square" lIns="0" tIns="0" rIns="0" bIns="0" rtlCol="0">
          <a:spAutoFit/>
        </a:bodyPr>
        <a:lstStyle xmlns:a="http://schemas.openxmlformats.org/drawingml/2006/main"/>
        <a:p xmlns:a="http://schemas.openxmlformats.org/drawingml/2006/main">
          <a:pPr algn="ctr"/>
          <a:r>
            <a:rPr lang="fr-FR" sz="800" b="1"/>
            <a:t>Ancienneté</a:t>
          </a:r>
        </a:p>
      </cdr:txBody>
    </cdr:sp>
  </cdr:relSizeAnchor>
  <cdr:relSizeAnchor xmlns:cdr="http://schemas.openxmlformats.org/drawingml/2006/chartDrawing">
    <cdr:from>
      <cdr:x>0.03203</cdr:x>
      <cdr:y>0.02167</cdr:y>
    </cdr:from>
    <cdr:to>
      <cdr:x>0.33506</cdr:x>
      <cdr:y>0.15971</cdr:y>
    </cdr:to>
    <cdr:sp macro="" textlink="">
      <cdr:nvSpPr>
        <cdr:cNvPr id="3" name="ZoneTexte 2"/>
        <cdr:cNvSpPr txBox="1"/>
      </cdr:nvSpPr>
      <cdr:spPr>
        <a:xfrm xmlns:a="http://schemas.openxmlformats.org/drawingml/2006/main">
          <a:off x="190247" y="34333"/>
          <a:ext cx="1800000" cy="218650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2"/>
        </a:solidFill>
        <a:ln xmlns:a="http://schemas.openxmlformats.org/drawingml/2006/main" w="12700">
          <a:noFill/>
        </a:ln>
      </cdr:spPr>
      <cdr:txBody>
        <a:bodyPr xmlns:a="http://schemas.openxmlformats.org/drawingml/2006/main" vertOverflow="overflow" horzOverflow="overflow" wrap="square" lIns="72000" tIns="0" rIns="72000" bIns="0" rtlCol="0" anchor="ctr" anchorCtr="0">
          <a:spAutoFit/>
        </a:bodyPr>
        <a:lstStyle xmlns:a="http://schemas.openxmlformats.org/drawingml/2006/main"/>
        <a:p xmlns:a="http://schemas.openxmlformats.org/drawingml/2006/main">
          <a:pPr algn="r"/>
          <a:r>
            <a:rPr lang="fr-FR" sz="700" b="1">
              <a:solidFill>
                <a:schemeClr val="tx2"/>
              </a:solidFill>
            </a:rPr>
            <a:t>  Hommes</a:t>
          </a:r>
        </a:p>
        <a:p xmlns:a="http://schemas.openxmlformats.org/drawingml/2006/main">
          <a:pPr algn="r"/>
          <a:r>
            <a:rPr lang="fr-FR" sz="700"/>
            <a:t>  Ancienneté</a:t>
          </a:r>
          <a:r>
            <a:rPr lang="fr-FR" sz="700" baseline="0"/>
            <a:t> moyenne : 15,2 ans</a:t>
          </a:r>
        </a:p>
      </cdr:txBody>
    </cdr:sp>
  </cdr:relSizeAnchor>
  <cdr:relSizeAnchor xmlns:cdr="http://schemas.openxmlformats.org/drawingml/2006/chartDrawing">
    <cdr:from>
      <cdr:x>0.56624</cdr:x>
      <cdr:y>0.02167</cdr:y>
    </cdr:from>
    <cdr:to>
      <cdr:x>0.86927</cdr:x>
      <cdr:y>0.15971</cdr:y>
    </cdr:to>
    <cdr:sp macro="" textlink="">
      <cdr:nvSpPr>
        <cdr:cNvPr id="4" name="ZoneTexte 1"/>
        <cdr:cNvSpPr txBox="1"/>
      </cdr:nvSpPr>
      <cdr:spPr>
        <a:xfrm xmlns:a="http://schemas.openxmlformats.org/drawingml/2006/main">
          <a:off x="3363459" y="34333"/>
          <a:ext cx="1800000" cy="218650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2"/>
        </a:solidFill>
        <a:ln xmlns:a="http://schemas.openxmlformats.org/drawingml/2006/main" w="12700">
          <a:noFill/>
        </a:ln>
      </cdr:spPr>
      <cdr:style>
        <a:lnRef xmlns:a="http://schemas.openxmlformats.org/drawingml/2006/main" idx="2">
          <a:schemeClr val="accent3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accent3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overflow" horzOverflow="overflow" wrap="square" lIns="72000" tIns="0" rIns="72000" bIns="0" rtlCol="0" anchor="ctr" anchorCtr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700" b="1">
              <a:solidFill>
                <a:schemeClr val="accent3"/>
              </a:solidFill>
            </a:rPr>
            <a:t>Femmes</a:t>
          </a:r>
        </a:p>
        <a:p xmlns:a="http://schemas.openxmlformats.org/drawingml/2006/main">
          <a:r>
            <a:rPr lang="fr-FR" sz="700"/>
            <a:t>Ancienneté</a:t>
          </a:r>
          <a:r>
            <a:rPr lang="fr-FR" sz="700" baseline="0"/>
            <a:t> moyenne :  15,4 ans</a:t>
          </a: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0.3653</cdr:x>
      <cdr:y>0.05077</cdr:y>
    </cdr:from>
    <cdr:to>
      <cdr:x>0.53749</cdr:x>
      <cdr:y>0.12967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2169908" y="80643"/>
          <a:ext cx="1022809" cy="1253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overflow" horzOverflow="overflow" wrap="square" lIns="0" tIns="0" rIns="0" bIns="0" rtlCol="0">
          <a:spAutoFit/>
        </a:bodyPr>
        <a:lstStyle xmlns:a="http://schemas.openxmlformats.org/drawingml/2006/main"/>
        <a:p xmlns:a="http://schemas.openxmlformats.org/drawingml/2006/main">
          <a:pPr algn="ctr"/>
          <a:r>
            <a:rPr lang="fr-FR" sz="800" b="1"/>
            <a:t>Ancienneté</a:t>
          </a:r>
        </a:p>
      </cdr:txBody>
    </cdr:sp>
  </cdr:relSizeAnchor>
  <cdr:relSizeAnchor xmlns:cdr="http://schemas.openxmlformats.org/drawingml/2006/chartDrawing">
    <cdr:from>
      <cdr:x>0.03401</cdr:x>
      <cdr:y>0.05077</cdr:y>
    </cdr:from>
    <cdr:to>
      <cdr:x>0.33813</cdr:x>
      <cdr:y>0.18843</cdr:y>
    </cdr:to>
    <cdr:sp macro="" textlink="">
      <cdr:nvSpPr>
        <cdr:cNvPr id="3" name="ZoneTexte 2"/>
        <cdr:cNvSpPr txBox="1"/>
      </cdr:nvSpPr>
      <cdr:spPr>
        <a:xfrm xmlns:a="http://schemas.openxmlformats.org/drawingml/2006/main">
          <a:off x="202032" y="80643"/>
          <a:ext cx="1806475" cy="218650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2"/>
        </a:solidFill>
        <a:ln xmlns:a="http://schemas.openxmlformats.org/drawingml/2006/main" w="12700">
          <a:noFill/>
        </a:ln>
      </cdr:spPr>
      <cdr:txBody>
        <a:bodyPr xmlns:a="http://schemas.openxmlformats.org/drawingml/2006/main" vertOverflow="overflow" horzOverflow="overflow" wrap="square" lIns="72000" tIns="0" rIns="72000" bIns="0" rtlCol="0" anchor="ctr" anchorCtr="0">
          <a:spAutoFit/>
        </a:bodyPr>
        <a:lstStyle xmlns:a="http://schemas.openxmlformats.org/drawingml/2006/main"/>
        <a:p xmlns:a="http://schemas.openxmlformats.org/drawingml/2006/main">
          <a:pPr algn="r"/>
          <a:r>
            <a:rPr lang="fr-FR" sz="700" b="1"/>
            <a:t> </a:t>
          </a:r>
          <a:r>
            <a:rPr lang="fr-FR" sz="700" b="1">
              <a:solidFill>
                <a:schemeClr val="tx2"/>
              </a:solidFill>
            </a:rPr>
            <a:t>Hommes</a:t>
          </a:r>
        </a:p>
        <a:p xmlns:a="http://schemas.openxmlformats.org/drawingml/2006/main">
          <a:pPr algn="r"/>
          <a:r>
            <a:rPr lang="fr-FR" sz="700"/>
            <a:t> Ancienneté</a:t>
          </a:r>
          <a:r>
            <a:rPr lang="fr-FR" sz="700" baseline="0"/>
            <a:t> moyenne :  12,4 ans</a:t>
          </a:r>
        </a:p>
      </cdr:txBody>
    </cdr:sp>
  </cdr:relSizeAnchor>
  <cdr:relSizeAnchor xmlns:cdr="http://schemas.openxmlformats.org/drawingml/2006/chartDrawing">
    <cdr:from>
      <cdr:x>0.56392</cdr:x>
      <cdr:y>0.05077</cdr:y>
    </cdr:from>
    <cdr:to>
      <cdr:x>0.86804</cdr:x>
      <cdr:y>0.18843</cdr:y>
    </cdr:to>
    <cdr:sp macro="" textlink="">
      <cdr:nvSpPr>
        <cdr:cNvPr id="4" name="ZoneTexte 1"/>
        <cdr:cNvSpPr txBox="1"/>
      </cdr:nvSpPr>
      <cdr:spPr>
        <a:xfrm xmlns:a="http://schemas.openxmlformats.org/drawingml/2006/main">
          <a:off x="3349665" y="80643"/>
          <a:ext cx="1806475" cy="218650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2"/>
        </a:solidFill>
        <a:ln xmlns:a="http://schemas.openxmlformats.org/drawingml/2006/main" w="12700">
          <a:noFill/>
        </a:ln>
      </cdr:spPr>
      <cdr:style>
        <a:lnRef xmlns:a="http://schemas.openxmlformats.org/drawingml/2006/main" idx="2">
          <a:schemeClr val="accent3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accent3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overflow" horzOverflow="overflow" wrap="square" lIns="72000" tIns="0" rIns="72000" bIns="0" rtlCol="0" anchor="ctr" anchorCtr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700" b="1">
              <a:solidFill>
                <a:schemeClr val="accent3"/>
              </a:solidFill>
            </a:rPr>
            <a:t>Femmes</a:t>
          </a:r>
        </a:p>
        <a:p xmlns:a="http://schemas.openxmlformats.org/drawingml/2006/main">
          <a:r>
            <a:rPr lang="fr-FR" sz="700"/>
            <a:t>Ancienneté</a:t>
          </a:r>
          <a:r>
            <a:rPr lang="fr-FR" sz="700" baseline="0"/>
            <a:t> moyenne :  13,0 ans</a:t>
          </a:r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0.40396</cdr:x>
      <cdr:y>0.02879</cdr:y>
    </cdr:from>
    <cdr:to>
      <cdr:x>0.50522</cdr:x>
      <cdr:y>0.10768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2399525" y="47672"/>
          <a:ext cx="601511" cy="13065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overflow" horzOverflow="overflow" wrap="none" lIns="0" tIns="0" rIns="0" bIns="0" rtlCol="0">
          <a:spAutoFit/>
        </a:bodyPr>
        <a:lstStyle xmlns:a="http://schemas.openxmlformats.org/drawingml/2006/main"/>
        <a:p xmlns:a="http://schemas.openxmlformats.org/drawingml/2006/main">
          <a:pPr algn="ctr"/>
          <a:r>
            <a:rPr lang="fr-FR" sz="800" b="1"/>
            <a:t>Ancienneté</a:t>
          </a:r>
        </a:p>
      </cdr:txBody>
    </cdr:sp>
  </cdr:relSizeAnchor>
  <cdr:relSizeAnchor xmlns:cdr="http://schemas.openxmlformats.org/drawingml/2006/chartDrawing">
    <cdr:from>
      <cdr:x>0.03236</cdr:x>
      <cdr:y>0.02879</cdr:y>
    </cdr:from>
    <cdr:to>
      <cdr:x>0.33535</cdr:x>
      <cdr:y>0.16082</cdr:y>
    </cdr:to>
    <cdr:sp macro="" textlink="">
      <cdr:nvSpPr>
        <cdr:cNvPr id="3" name="ZoneTexte 2"/>
        <cdr:cNvSpPr txBox="1"/>
      </cdr:nvSpPr>
      <cdr:spPr>
        <a:xfrm xmlns:a="http://schemas.openxmlformats.org/drawingml/2006/main">
          <a:off x="192218" y="47672"/>
          <a:ext cx="1799739" cy="218650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2"/>
        </a:solidFill>
        <a:ln xmlns:a="http://schemas.openxmlformats.org/drawingml/2006/main" w="12700">
          <a:noFill/>
        </a:ln>
      </cdr:spPr>
      <cdr:txBody>
        <a:bodyPr xmlns:a="http://schemas.openxmlformats.org/drawingml/2006/main" vertOverflow="overflow" horzOverflow="overflow" wrap="square" lIns="72000" tIns="0" rIns="72000" bIns="0" rtlCol="0" anchor="ctr" anchorCtr="0">
          <a:spAutoFit/>
        </a:bodyPr>
        <a:lstStyle xmlns:a="http://schemas.openxmlformats.org/drawingml/2006/main"/>
        <a:p xmlns:a="http://schemas.openxmlformats.org/drawingml/2006/main">
          <a:pPr algn="r"/>
          <a:r>
            <a:rPr lang="fr-FR" sz="700" b="1"/>
            <a:t> </a:t>
          </a:r>
          <a:r>
            <a:rPr lang="fr-FR" sz="700" b="1">
              <a:solidFill>
                <a:schemeClr val="tx2"/>
              </a:solidFill>
            </a:rPr>
            <a:t>Hommes</a:t>
          </a:r>
        </a:p>
        <a:p xmlns:a="http://schemas.openxmlformats.org/drawingml/2006/main">
          <a:pPr algn="r"/>
          <a:r>
            <a:rPr lang="fr-FR" sz="700"/>
            <a:t> Ancienneté</a:t>
          </a:r>
          <a:r>
            <a:rPr lang="fr-FR" sz="700" baseline="0"/>
            <a:t> moyenne :  15,5 ans</a:t>
          </a:r>
        </a:p>
      </cdr:txBody>
    </cdr:sp>
  </cdr:relSizeAnchor>
  <cdr:relSizeAnchor xmlns:cdr="http://schemas.openxmlformats.org/drawingml/2006/chartDrawing">
    <cdr:from>
      <cdr:x>0.56752</cdr:x>
      <cdr:y>0.02879</cdr:y>
    </cdr:from>
    <cdr:to>
      <cdr:x>0.8705</cdr:x>
      <cdr:y>0.16082</cdr:y>
    </cdr:to>
    <cdr:sp macro="" textlink="">
      <cdr:nvSpPr>
        <cdr:cNvPr id="4" name="ZoneTexte 1"/>
        <cdr:cNvSpPr txBox="1"/>
      </cdr:nvSpPr>
      <cdr:spPr>
        <a:xfrm xmlns:a="http://schemas.openxmlformats.org/drawingml/2006/main">
          <a:off x="3371046" y="47672"/>
          <a:ext cx="1799739" cy="218650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2"/>
        </a:solidFill>
        <a:ln xmlns:a="http://schemas.openxmlformats.org/drawingml/2006/main" w="12700">
          <a:noFill/>
        </a:ln>
      </cdr:spPr>
      <cdr:style>
        <a:lnRef xmlns:a="http://schemas.openxmlformats.org/drawingml/2006/main" idx="2">
          <a:schemeClr val="accent3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accent3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overflow" horzOverflow="overflow" wrap="square" lIns="72000" tIns="0" rIns="72000" bIns="0" rtlCol="0" anchor="ctr" anchorCtr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700" b="1">
              <a:solidFill>
                <a:schemeClr val="accent3"/>
              </a:solidFill>
            </a:rPr>
            <a:t>Femmes</a:t>
          </a:r>
        </a:p>
        <a:p xmlns:a="http://schemas.openxmlformats.org/drawingml/2006/main">
          <a:r>
            <a:rPr lang="fr-FR" sz="700"/>
            <a:t>Ancienneté</a:t>
          </a:r>
          <a:r>
            <a:rPr lang="fr-FR" sz="700" baseline="0"/>
            <a:t> moyenne :  17,7 ans</a:t>
          </a:r>
        </a:p>
      </cdr:txBody>
    </cdr:sp>
  </cdr:relSizeAnchor>
</c:userShapes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219075</xdr:colOff>
      <xdr:row>4</xdr:row>
      <xdr:rowOff>76200</xdr:rowOff>
    </xdr:from>
    <xdr:to>
      <xdr:col>10</xdr:col>
      <xdr:colOff>533400</xdr:colOff>
      <xdr:row>24</xdr:row>
      <xdr:rowOff>9525</xdr:rowOff>
    </xdr:to>
    <xdr:graphicFrame macro="">
      <xdr:nvGraphicFramePr>
        <xdr:cNvPr id="5121" name="Graphique 1">
          <a:extLst>
            <a:ext uri="{FF2B5EF4-FFF2-40B4-BE49-F238E27FC236}">
              <a16:creationId xmlns:a16="http://schemas.microsoft.com/office/drawing/2014/main" id="{00000000-0008-0000-0000-000001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0.01467</cdr:x>
      <cdr:y>0.16659</cdr:y>
    </cdr:from>
    <cdr:to>
      <cdr:x>0.28176</cdr:x>
      <cdr:y>0.3003</cdr:y>
    </cdr:to>
    <cdr:sp macro="" textlink="">
      <cdr:nvSpPr>
        <cdr:cNvPr id="3" name="ZoneTexte 2"/>
        <cdr:cNvSpPr txBox="1"/>
      </cdr:nvSpPr>
      <cdr:spPr>
        <a:xfrm xmlns:a="http://schemas.openxmlformats.org/drawingml/2006/main">
          <a:off x="60502" y="528388"/>
          <a:ext cx="1101547" cy="424112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12700">
          <a:solidFill>
            <a:schemeClr val="accent6"/>
          </a:solidFill>
        </a:ln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r>
            <a:rPr lang="fr-FR" sz="800" b="1"/>
            <a:t>Hommes:</a:t>
          </a:r>
        </a:p>
        <a:p xmlns:a="http://schemas.openxmlformats.org/drawingml/2006/main">
          <a:r>
            <a:rPr lang="fr-FR" sz="800"/>
            <a:t>Ancienneté</a:t>
          </a:r>
          <a:r>
            <a:rPr lang="fr-FR" sz="800" baseline="0"/>
            <a:t> moyenne:  17,7 </a:t>
          </a:r>
          <a:r>
            <a:rPr lang="fr-FR" sz="900" baseline="0"/>
            <a:t>ans</a:t>
          </a:r>
        </a:p>
      </cdr:txBody>
    </cdr:sp>
  </cdr:relSizeAnchor>
  <cdr:relSizeAnchor xmlns:cdr="http://schemas.openxmlformats.org/drawingml/2006/chartDrawing">
    <cdr:from>
      <cdr:x>0.71132</cdr:x>
      <cdr:y>0.16516</cdr:y>
    </cdr:from>
    <cdr:to>
      <cdr:x>0.99079</cdr:x>
      <cdr:y>0.3003</cdr:y>
    </cdr:to>
    <cdr:sp macro="" textlink="">
      <cdr:nvSpPr>
        <cdr:cNvPr id="4" name="ZoneTexte 1"/>
        <cdr:cNvSpPr txBox="1"/>
      </cdr:nvSpPr>
      <cdr:spPr>
        <a:xfrm xmlns:a="http://schemas.openxmlformats.org/drawingml/2006/main">
          <a:off x="2933699" y="523862"/>
          <a:ext cx="1152640" cy="428638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12700">
          <a:solidFill>
            <a:srgbClr val="00B050"/>
          </a:solidFill>
        </a:ln>
      </cdr:spPr>
      <cdr:style>
        <a:lnRef xmlns:a="http://schemas.openxmlformats.org/drawingml/2006/main" idx="2">
          <a:schemeClr val="accent3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accent3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800" b="1"/>
            <a:t>Femmes:</a:t>
          </a:r>
        </a:p>
        <a:p xmlns:a="http://schemas.openxmlformats.org/drawingml/2006/main">
          <a:r>
            <a:rPr lang="fr-FR" sz="800"/>
            <a:t>Ancienneté</a:t>
          </a:r>
          <a:r>
            <a:rPr lang="fr-FR" sz="800" baseline="0"/>
            <a:t> moyenne:  16,0 </a:t>
          </a:r>
          <a:r>
            <a:rPr lang="fr-FR" sz="900" baseline="0"/>
            <a:t>ans</a:t>
          </a:r>
        </a:p>
      </cdr:txBody>
    </cdr:sp>
  </cdr:relSizeAnchor>
  <cdr:relSizeAnchor xmlns:cdr="http://schemas.openxmlformats.org/drawingml/2006/chartDrawing">
    <cdr:from>
      <cdr:x>0.95865</cdr:x>
      <cdr:y>0.92824</cdr:y>
    </cdr:from>
    <cdr:to>
      <cdr:x>1</cdr:x>
      <cdr:y>1</cdr:y>
    </cdr:to>
    <cdr:sp macro="" textlink="">
      <cdr:nvSpPr>
        <cdr:cNvPr id="5" name="ZoneTexte 4"/>
        <cdr:cNvSpPr txBox="1"/>
      </cdr:nvSpPr>
      <cdr:spPr>
        <a:xfrm xmlns:a="http://schemas.openxmlformats.org/drawingml/2006/main">
          <a:off x="5962650" y="3819525"/>
          <a:ext cx="257175" cy="29527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fr-FR"/>
        </a:p>
      </cdr:txBody>
    </cdr:sp>
  </cdr:relSizeAnchor>
  <cdr:relSizeAnchor xmlns:cdr="http://schemas.openxmlformats.org/drawingml/2006/chartDrawing">
    <cdr:from>
      <cdr:x>0.46189</cdr:x>
      <cdr:y>0.13514</cdr:y>
    </cdr:from>
    <cdr:to>
      <cdr:x>0.57968</cdr:x>
      <cdr:y>0.2042</cdr:y>
    </cdr:to>
    <cdr:sp macro="" textlink="">
      <cdr:nvSpPr>
        <cdr:cNvPr id="7" name="ZoneTexte 6"/>
        <cdr:cNvSpPr txBox="1"/>
      </cdr:nvSpPr>
      <cdr:spPr>
        <a:xfrm xmlns:a="http://schemas.openxmlformats.org/drawingml/2006/main">
          <a:off x="1904999" y="428625"/>
          <a:ext cx="485775" cy="2190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fr-FR" sz="1000" b="1"/>
            <a:t>et plus</a:t>
          </a:r>
        </a:p>
      </cdr:txBody>
    </cdr:sp>
  </cdr:relSizeAnchor>
  <cdr:relSizeAnchor xmlns:cdr="http://schemas.openxmlformats.org/drawingml/2006/chartDrawing">
    <cdr:from>
      <cdr:x>0.38107</cdr:x>
      <cdr:y>0.08408</cdr:y>
    </cdr:from>
    <cdr:to>
      <cdr:x>0.64203</cdr:x>
      <cdr:y>0.13514</cdr:y>
    </cdr:to>
    <cdr:sp macro="" textlink="">
      <cdr:nvSpPr>
        <cdr:cNvPr id="8" name="ZoneTexte 7"/>
        <cdr:cNvSpPr txBox="1"/>
      </cdr:nvSpPr>
      <cdr:spPr>
        <a:xfrm xmlns:a="http://schemas.openxmlformats.org/drawingml/2006/main">
          <a:off x="1571641" y="266697"/>
          <a:ext cx="1076308" cy="1619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fr-FR" sz="800" b="1"/>
            <a:t>Années d'ancienneté</a:t>
          </a:r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76200</xdr:colOff>
      <xdr:row>3</xdr:row>
      <xdr:rowOff>19050</xdr:rowOff>
    </xdr:from>
    <xdr:to>
      <xdr:col>10</xdr:col>
      <xdr:colOff>752475</xdr:colOff>
      <xdr:row>22</xdr:row>
      <xdr:rowOff>104775</xdr:rowOff>
    </xdr:to>
    <xdr:graphicFrame macro="">
      <xdr:nvGraphicFramePr>
        <xdr:cNvPr id="2049" name="Graphique 1">
          <a:extLst>
            <a:ext uri="{FF2B5EF4-FFF2-40B4-BE49-F238E27FC236}">
              <a16:creationId xmlns:a16="http://schemas.microsoft.com/office/drawing/2014/main" id="{00000000-0008-0000-0100-000001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0.02473</cdr:x>
      <cdr:y>0.14971</cdr:y>
    </cdr:from>
    <cdr:to>
      <cdr:x>0.26964</cdr:x>
      <cdr:y>0.30723</cdr:y>
    </cdr:to>
    <cdr:sp macro="" textlink="">
      <cdr:nvSpPr>
        <cdr:cNvPr id="3" name="ZoneTexte 2"/>
        <cdr:cNvSpPr txBox="1"/>
      </cdr:nvSpPr>
      <cdr:spPr>
        <a:xfrm xmlns:a="http://schemas.openxmlformats.org/drawingml/2006/main">
          <a:off x="110946" y="473419"/>
          <a:ext cx="1098729" cy="498129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12700">
          <a:solidFill>
            <a:schemeClr val="accent6"/>
          </a:solidFill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r-FR" sz="800" b="1"/>
            <a:t>Hommes:</a:t>
          </a:r>
        </a:p>
        <a:p xmlns:a="http://schemas.openxmlformats.org/drawingml/2006/main">
          <a:r>
            <a:rPr lang="fr-FR" sz="800"/>
            <a:t>Ancienneté</a:t>
          </a:r>
          <a:r>
            <a:rPr lang="fr-FR" sz="800" baseline="0"/>
            <a:t> moyenne:  17,0 ans</a:t>
          </a:r>
        </a:p>
      </cdr:txBody>
    </cdr:sp>
  </cdr:relSizeAnchor>
  <cdr:relSizeAnchor xmlns:cdr="http://schemas.openxmlformats.org/drawingml/2006/chartDrawing">
    <cdr:from>
      <cdr:x>0.70064</cdr:x>
      <cdr:y>0.14898</cdr:y>
    </cdr:from>
    <cdr:to>
      <cdr:x>0.98809</cdr:x>
      <cdr:y>0.28331</cdr:y>
    </cdr:to>
    <cdr:sp macro="" textlink="">
      <cdr:nvSpPr>
        <cdr:cNvPr id="4" name="ZoneTexte 1"/>
        <cdr:cNvSpPr txBox="1"/>
      </cdr:nvSpPr>
      <cdr:spPr>
        <a:xfrm xmlns:a="http://schemas.openxmlformats.org/drawingml/2006/main">
          <a:off x="3143250" y="471118"/>
          <a:ext cx="1289610" cy="424792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12700">
          <a:solidFill>
            <a:srgbClr val="00B050"/>
          </a:solidFill>
        </a:ln>
      </cdr:spPr>
      <cdr:style>
        <a:lnRef xmlns:a="http://schemas.openxmlformats.org/drawingml/2006/main" idx="2">
          <a:schemeClr val="accent3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accent3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800" b="1"/>
            <a:t>Femmes:</a:t>
          </a:r>
        </a:p>
        <a:p xmlns:a="http://schemas.openxmlformats.org/drawingml/2006/main">
          <a:r>
            <a:rPr lang="fr-FR" sz="800"/>
            <a:t>Ancienneté</a:t>
          </a:r>
          <a:r>
            <a:rPr lang="fr-FR" sz="800" baseline="0"/>
            <a:t> moyenne:  16,7 ans</a:t>
          </a:r>
        </a:p>
      </cdr:txBody>
    </cdr:sp>
  </cdr:relSizeAnchor>
  <cdr:relSizeAnchor xmlns:cdr="http://schemas.openxmlformats.org/drawingml/2006/chartDrawing">
    <cdr:from>
      <cdr:x>0.4586</cdr:x>
      <cdr:y>0.11446</cdr:y>
    </cdr:from>
    <cdr:to>
      <cdr:x>0.53799</cdr:x>
      <cdr:y>0.20181</cdr:y>
    </cdr:to>
    <cdr:sp macro="" textlink="">
      <cdr:nvSpPr>
        <cdr:cNvPr id="9" name="ZoneTexte 6"/>
        <cdr:cNvSpPr txBox="1"/>
      </cdr:nvSpPr>
      <cdr:spPr>
        <a:xfrm xmlns:a="http://schemas.openxmlformats.org/drawingml/2006/main">
          <a:off x="2057400" y="361949"/>
          <a:ext cx="356175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fr-FR" sz="1000" b="1"/>
            <a:t>et </a:t>
          </a:r>
          <a:r>
            <a:rPr lang="fr-FR" sz="900" b="1"/>
            <a:t>plus</a:t>
          </a:r>
        </a:p>
      </cdr:txBody>
    </cdr:sp>
  </cdr:relSizeAnchor>
  <cdr:relSizeAnchor xmlns:cdr="http://schemas.openxmlformats.org/drawingml/2006/chartDrawing">
    <cdr:from>
      <cdr:x>0.38004</cdr:x>
      <cdr:y>0.0753</cdr:y>
    </cdr:from>
    <cdr:to>
      <cdr:x>0.6327</cdr:x>
      <cdr:y>0.13253</cdr:y>
    </cdr:to>
    <cdr:sp macro="" textlink="">
      <cdr:nvSpPr>
        <cdr:cNvPr id="10" name="ZoneTexte 9"/>
        <cdr:cNvSpPr txBox="1"/>
      </cdr:nvSpPr>
      <cdr:spPr>
        <a:xfrm xmlns:a="http://schemas.openxmlformats.org/drawingml/2006/main">
          <a:off x="1704982" y="238110"/>
          <a:ext cx="1133468" cy="18099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fr-FR" sz="800" b="1"/>
            <a:t>Années</a:t>
          </a:r>
          <a:r>
            <a:rPr lang="fr-FR" sz="800" b="1" baseline="0"/>
            <a:t> d'</a:t>
          </a:r>
          <a:r>
            <a:rPr lang="fr-FR" sz="800" b="1"/>
            <a:t>ancienneté</a:t>
          </a: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0.05436</cdr:x>
      <cdr:y>0.01965</cdr:y>
    </cdr:from>
    <cdr:to>
      <cdr:x>0.33007</cdr:x>
      <cdr:y>0.25774</cdr:y>
    </cdr:to>
    <cdr:sp macro="" textlink="">
      <cdr:nvSpPr>
        <cdr:cNvPr id="3" name="ZoneTexte 2"/>
        <cdr:cNvSpPr txBox="1"/>
      </cdr:nvSpPr>
      <cdr:spPr>
        <a:xfrm xmlns:a="http://schemas.openxmlformats.org/drawingml/2006/main">
          <a:off x="321984" y="29710"/>
          <a:ext cx="1633113" cy="360000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2"/>
        </a:solidFill>
        <a:ln xmlns:a="http://schemas.openxmlformats.org/drawingml/2006/main" w="12700">
          <a:noFill/>
        </a:ln>
      </cdr:spPr>
      <cdr:txBody>
        <a:bodyPr xmlns:a="http://schemas.openxmlformats.org/drawingml/2006/main" vertOverflow="clip" horzOverflow="clip" wrap="none" lIns="36000" tIns="36000" rIns="36000" bIns="36000" rtlCol="0">
          <a:spAutoFit/>
        </a:bodyPr>
        <a:lstStyle xmlns:a="http://schemas.openxmlformats.org/drawingml/2006/main"/>
        <a:p xmlns:a="http://schemas.openxmlformats.org/drawingml/2006/main">
          <a:r>
            <a:rPr lang="fr-FR" sz="800" b="1">
              <a:solidFill>
                <a:schemeClr val="tx2"/>
              </a:solidFill>
            </a:rPr>
            <a:t>Hommes</a:t>
          </a:r>
        </a:p>
        <a:p xmlns:a="http://schemas.openxmlformats.org/drawingml/2006/main">
          <a:r>
            <a:rPr lang="fr-FR" sz="800"/>
            <a:t>Ancienneté</a:t>
          </a:r>
          <a:r>
            <a:rPr lang="fr-FR" sz="800" baseline="0"/>
            <a:t> moyenne : 17,7 </a:t>
          </a:r>
          <a:r>
            <a:rPr lang="fr-FR" sz="900" baseline="0"/>
            <a:t>ans</a:t>
          </a:r>
        </a:p>
      </cdr:txBody>
    </cdr:sp>
  </cdr:relSizeAnchor>
  <cdr:relSizeAnchor xmlns:cdr="http://schemas.openxmlformats.org/drawingml/2006/chartDrawing">
    <cdr:from>
      <cdr:x>0.63199</cdr:x>
      <cdr:y>0.01965</cdr:y>
    </cdr:from>
    <cdr:to>
      <cdr:x>0.96072</cdr:x>
      <cdr:y>0.25774</cdr:y>
    </cdr:to>
    <cdr:sp macro="" textlink="">
      <cdr:nvSpPr>
        <cdr:cNvPr id="4" name="ZoneTexte 1"/>
        <cdr:cNvSpPr txBox="1"/>
      </cdr:nvSpPr>
      <cdr:spPr>
        <a:xfrm xmlns:a="http://schemas.openxmlformats.org/drawingml/2006/main">
          <a:off x="3743398" y="29710"/>
          <a:ext cx="1947130" cy="360000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2"/>
        </a:solidFill>
        <a:ln xmlns:a="http://schemas.openxmlformats.org/drawingml/2006/main" w="12700">
          <a:noFill/>
        </a:ln>
      </cdr:spPr>
      <cdr:style>
        <a:lnRef xmlns:a="http://schemas.openxmlformats.org/drawingml/2006/main" idx="2">
          <a:schemeClr val="accent3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accent3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clip" horzOverflow="clip" wrap="square" lIns="36000" tIns="36000" rIns="36000" bIns="36000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fr-FR" sz="800" b="1">
              <a:solidFill>
                <a:schemeClr val="accent3"/>
              </a:solidFill>
            </a:rPr>
            <a:t>Femmes</a:t>
          </a:r>
        </a:p>
        <a:p xmlns:a="http://schemas.openxmlformats.org/drawingml/2006/main">
          <a:pPr algn="r"/>
          <a:r>
            <a:rPr lang="fr-FR" sz="800"/>
            <a:t>Ancienneté</a:t>
          </a:r>
          <a:r>
            <a:rPr lang="fr-FR" sz="800" baseline="0"/>
            <a:t> moyenne : 16,0 </a:t>
          </a:r>
          <a:r>
            <a:rPr lang="fr-FR" sz="900" baseline="0"/>
            <a:t>ans</a:t>
          </a:r>
        </a:p>
      </cdr:txBody>
    </cdr:sp>
  </cdr:relSizeAnchor>
  <cdr:relSizeAnchor xmlns:cdr="http://schemas.openxmlformats.org/drawingml/2006/chartDrawing">
    <cdr:from>
      <cdr:x>0.95865</cdr:x>
      <cdr:y>0.92824</cdr:y>
    </cdr:from>
    <cdr:to>
      <cdr:x>1</cdr:x>
      <cdr:y>1</cdr:y>
    </cdr:to>
    <cdr:sp macro="" textlink="">
      <cdr:nvSpPr>
        <cdr:cNvPr id="5" name="ZoneTexte 4"/>
        <cdr:cNvSpPr txBox="1"/>
      </cdr:nvSpPr>
      <cdr:spPr>
        <a:xfrm xmlns:a="http://schemas.openxmlformats.org/drawingml/2006/main">
          <a:off x="5962650" y="3819525"/>
          <a:ext cx="257175" cy="29527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fr-FR"/>
        </a:p>
      </cdr:txBody>
    </cdr:sp>
  </cdr:relSizeAnchor>
  <cdr:relSizeAnchor xmlns:cdr="http://schemas.openxmlformats.org/drawingml/2006/chartDrawing">
    <cdr:from>
      <cdr:x>0.49641</cdr:x>
      <cdr:y>0.10545</cdr:y>
    </cdr:from>
    <cdr:to>
      <cdr:x>0.57506</cdr:x>
      <cdr:y>0.18855</cdr:y>
    </cdr:to>
    <cdr:sp macro="" textlink="">
      <cdr:nvSpPr>
        <cdr:cNvPr id="7" name="ZoneTexte 6"/>
        <cdr:cNvSpPr txBox="1"/>
      </cdr:nvSpPr>
      <cdr:spPr>
        <a:xfrm xmlns:a="http://schemas.openxmlformats.org/drawingml/2006/main">
          <a:off x="2943771" y="155643"/>
          <a:ext cx="466406" cy="122655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vertOverflow="clip" horzOverflow="clip" wrap="none" lIns="36000" tIns="0" rIns="36000" bIns="0" rtlCol="0">
          <a:spAutoFit/>
        </a:bodyPr>
        <a:lstStyle xmlns:a="http://schemas.openxmlformats.org/drawingml/2006/main"/>
        <a:p xmlns:a="http://schemas.openxmlformats.org/drawingml/2006/main">
          <a:r>
            <a:rPr lang="fr-FR" sz="900" b="1"/>
            <a:t>et plus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0.05119</cdr:x>
      <cdr:y>0.03326</cdr:y>
    </cdr:from>
    <cdr:to>
      <cdr:x>0.34233</cdr:x>
      <cdr:y>0.27135</cdr:y>
    </cdr:to>
    <cdr:sp macro="" textlink="">
      <cdr:nvSpPr>
        <cdr:cNvPr id="3" name="ZoneTexte 2"/>
        <cdr:cNvSpPr txBox="1"/>
      </cdr:nvSpPr>
      <cdr:spPr>
        <a:xfrm xmlns:a="http://schemas.openxmlformats.org/drawingml/2006/main">
          <a:off x="303209" y="50288"/>
          <a:ext cx="1724477" cy="360000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2"/>
        </a:solidFill>
        <a:ln xmlns:a="http://schemas.openxmlformats.org/drawingml/2006/main" w="12700">
          <a:noFill/>
        </a:ln>
      </cdr:spPr>
      <cdr:txBody>
        <a:bodyPr xmlns:a="http://schemas.openxmlformats.org/drawingml/2006/main" vertOverflow="clip" horzOverflow="clip" wrap="square" lIns="36000" tIns="36000" rIns="36000" bIns="36000" rtlCol="0">
          <a:spAutoFit/>
        </a:bodyPr>
        <a:lstStyle xmlns:a="http://schemas.openxmlformats.org/drawingml/2006/main"/>
        <a:p xmlns:a="http://schemas.openxmlformats.org/drawingml/2006/main">
          <a:r>
            <a:rPr lang="fr-FR" sz="800" b="1">
              <a:solidFill>
                <a:schemeClr val="tx2"/>
              </a:solidFill>
            </a:rPr>
            <a:t>Hommes</a:t>
          </a:r>
        </a:p>
        <a:p xmlns:a="http://schemas.openxmlformats.org/drawingml/2006/main">
          <a:r>
            <a:rPr lang="fr-FR" sz="800"/>
            <a:t>Ancienneté</a:t>
          </a:r>
          <a:r>
            <a:rPr lang="fr-FR" sz="800" baseline="0"/>
            <a:t> moyenne : 17,0 ans</a:t>
          </a:r>
        </a:p>
      </cdr:txBody>
    </cdr:sp>
  </cdr:relSizeAnchor>
  <cdr:relSizeAnchor xmlns:cdr="http://schemas.openxmlformats.org/drawingml/2006/chartDrawing">
    <cdr:from>
      <cdr:x>0.63359</cdr:x>
      <cdr:y>0.03326</cdr:y>
    </cdr:from>
    <cdr:to>
      <cdr:x>0.95982</cdr:x>
      <cdr:y>0.27135</cdr:y>
    </cdr:to>
    <cdr:sp macro="" textlink="">
      <cdr:nvSpPr>
        <cdr:cNvPr id="4" name="ZoneTexte 1"/>
        <cdr:cNvSpPr txBox="1"/>
      </cdr:nvSpPr>
      <cdr:spPr>
        <a:xfrm xmlns:a="http://schemas.openxmlformats.org/drawingml/2006/main">
          <a:off x="3752875" y="50288"/>
          <a:ext cx="1932322" cy="360000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2"/>
        </a:solidFill>
        <a:ln xmlns:a="http://schemas.openxmlformats.org/drawingml/2006/main" w="12700">
          <a:noFill/>
        </a:ln>
      </cdr:spPr>
      <cdr:style>
        <a:lnRef xmlns:a="http://schemas.openxmlformats.org/drawingml/2006/main" idx="2">
          <a:schemeClr val="accent3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accent3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clip" horzOverflow="clip" wrap="square" lIns="36000" tIns="36000" rIns="36000" bIns="36000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fr-FR" sz="800">
              <a:solidFill>
                <a:srgbClr val="FF9940"/>
              </a:solidFill>
            </a:rPr>
            <a:t>Femmes</a:t>
          </a:r>
        </a:p>
        <a:p xmlns:a="http://schemas.openxmlformats.org/drawingml/2006/main">
          <a:pPr algn="r"/>
          <a:r>
            <a:rPr lang="fr-FR" sz="800"/>
            <a:t>Ancienneté</a:t>
          </a:r>
          <a:r>
            <a:rPr lang="fr-FR" sz="800" baseline="0"/>
            <a:t> moyenne : 16,7 ans</a:t>
          </a:r>
        </a:p>
      </cdr:txBody>
    </cdr:sp>
  </cdr:relSizeAnchor>
  <cdr:relSizeAnchor xmlns:cdr="http://schemas.openxmlformats.org/drawingml/2006/chartDrawing">
    <cdr:from>
      <cdr:x>0.51153</cdr:x>
      <cdr:y>0.09916</cdr:y>
    </cdr:from>
    <cdr:to>
      <cdr:x>0.57795</cdr:x>
      <cdr:y>0.18226</cdr:y>
    </cdr:to>
    <cdr:sp macro="" textlink="">
      <cdr:nvSpPr>
        <cdr:cNvPr id="9" name="ZoneTexte 6"/>
        <cdr:cNvSpPr txBox="1"/>
      </cdr:nvSpPr>
      <cdr:spPr>
        <a:xfrm xmlns:a="http://schemas.openxmlformats.org/drawingml/2006/main">
          <a:off x="3033434" y="146358"/>
          <a:ext cx="393880" cy="122655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vertOverflow="clip" horzOverflow="clip" wrap="none" lIns="0" tIns="0" rIns="0" bIns="0" rtlCol="0">
          <a:spAutoFit/>
        </a:bodyPr>
        <a:lstStyle xmlns:a="http://schemas.openxmlformats.org/drawingml/2006/main"/>
        <a:p xmlns:a="http://schemas.openxmlformats.org/drawingml/2006/main">
          <a:r>
            <a:rPr lang="fr-FR" sz="900" b="1"/>
            <a:t>et plus</a:t>
          </a:r>
        </a:p>
      </cdr:txBody>
    </cdr:sp>
  </cdr:relSizeAnchor>
  <cdr:relSizeAnchor xmlns:cdr="http://schemas.openxmlformats.org/drawingml/2006/chartDrawing">
    <cdr:from>
      <cdr:x>0.95865</cdr:x>
      <cdr:y>0.92824</cdr:y>
    </cdr:from>
    <cdr:to>
      <cdr:x>1</cdr:x>
      <cdr:y>1</cdr:y>
    </cdr:to>
    <cdr:sp macro="" textlink="">
      <cdr:nvSpPr>
        <cdr:cNvPr id="11" name="ZoneTexte 4">
          <a:extLst xmlns:a="http://schemas.openxmlformats.org/drawingml/2006/main">
            <a:ext uri="{FF2B5EF4-FFF2-40B4-BE49-F238E27FC236}">
              <a16:creationId xmlns:a16="http://schemas.microsoft.com/office/drawing/2014/main" id="{EA702ED0-8A9F-4EED-80D2-AA53C3C75952}"/>
            </a:ext>
          </a:extLst>
        </cdr:cNvPr>
        <cdr:cNvSpPr txBox="1"/>
      </cdr:nvSpPr>
      <cdr:spPr>
        <a:xfrm xmlns:a="http://schemas.openxmlformats.org/drawingml/2006/main">
          <a:off x="5962650" y="3819525"/>
          <a:ext cx="257175" cy="29527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fr-FR"/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0</xdr:rowOff>
    </xdr:from>
    <xdr:to>
      <xdr:col>0</xdr:col>
      <xdr:colOff>190500</xdr:colOff>
      <xdr:row>4</xdr:row>
      <xdr:rowOff>142875</xdr:rowOff>
    </xdr:to>
    <xdr:pic>
      <xdr:nvPicPr>
        <xdr:cNvPr id="1025" name="Picture 1" hidden="1">
          <a:extLst>
            <a:ext uri="{FF2B5EF4-FFF2-40B4-BE49-F238E27FC236}">
              <a16:creationId xmlns:a16="http://schemas.microsoft.com/office/drawing/2014/main" id="{00000000-0008-0000-0300-000001040000}"/>
            </a:ext>
          </a:extLst>
        </xdr:cNvPr>
        <xdr:cNvPicPr>
          <a:picLocks noGrp="1"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23925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147637</xdr:colOff>
      <xdr:row>49</xdr:row>
      <xdr:rowOff>43543</xdr:rowOff>
    </xdr:from>
    <xdr:to>
      <xdr:col>2</xdr:col>
      <xdr:colOff>2344872</xdr:colOff>
      <xdr:row>57</xdr:row>
      <xdr:rowOff>139543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345894</xdr:colOff>
      <xdr:row>35</xdr:row>
      <xdr:rowOff>2449</xdr:rowOff>
    </xdr:from>
    <xdr:to>
      <xdr:col>10</xdr:col>
      <xdr:colOff>369188</xdr:colOff>
      <xdr:row>43</xdr:row>
      <xdr:rowOff>98449</xdr:rowOff>
    </xdr:to>
    <xdr:graphicFrame macro="">
      <xdr:nvGraphicFramePr>
        <xdr:cNvPr id="3" name="Graphique 8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153488</xdr:colOff>
      <xdr:row>35</xdr:row>
      <xdr:rowOff>0</xdr:rowOff>
    </xdr:from>
    <xdr:to>
      <xdr:col>2</xdr:col>
      <xdr:colOff>2350723</xdr:colOff>
      <xdr:row>43</xdr:row>
      <xdr:rowOff>96000</xdr:rowOff>
    </xdr:to>
    <xdr:graphicFrame macro="">
      <xdr:nvGraphicFramePr>
        <xdr:cNvPr id="4" name="Graphique 14">
          <a:extLst>
            <a:ext uri="{FF2B5EF4-FFF2-40B4-BE49-F238E27FC236}">
              <a16:creationId xmlns:a16="http://schemas.microsoft.com/office/drawing/2014/main" id="{8A746024-FDC9-4F6F-96C3-F43E0A01AAC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161108</xdr:colOff>
      <xdr:row>63</xdr:row>
      <xdr:rowOff>52251</xdr:rowOff>
    </xdr:from>
    <xdr:to>
      <xdr:col>2</xdr:col>
      <xdr:colOff>2358343</xdr:colOff>
      <xdr:row>72</xdr:row>
      <xdr:rowOff>137751</xdr:rowOff>
    </xdr:to>
    <xdr:graphicFrame macro="">
      <xdr:nvGraphicFramePr>
        <xdr:cNvPr id="5" name="Graphique 9">
          <a:extLst>
            <a:ext uri="{FF2B5EF4-FFF2-40B4-BE49-F238E27FC236}">
              <a16:creationId xmlns:a16="http://schemas.microsoft.com/office/drawing/2014/main" id="{7FB472BF-64CD-44A1-9E69-01E1CF8EFB5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388620</xdr:colOff>
      <xdr:row>63</xdr:row>
      <xdr:rowOff>53340</xdr:rowOff>
    </xdr:from>
    <xdr:to>
      <xdr:col>12</xdr:col>
      <xdr:colOff>420053</xdr:colOff>
      <xdr:row>76</xdr:row>
      <xdr:rowOff>112667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4CD88F49-39DD-45BF-B34D-2B71FF9EB0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360317</xdr:colOff>
      <xdr:row>49</xdr:row>
      <xdr:rowOff>48441</xdr:rowOff>
    </xdr:from>
    <xdr:to>
      <xdr:col>10</xdr:col>
      <xdr:colOff>383611</xdr:colOff>
      <xdr:row>57</xdr:row>
      <xdr:rowOff>144441</xdr:rowOff>
    </xdr:to>
    <xdr:graphicFrame macro="">
      <xdr:nvGraphicFramePr>
        <xdr:cNvPr id="6" name="Graphique 11">
          <a:extLst>
            <a:ext uri="{FF2B5EF4-FFF2-40B4-BE49-F238E27FC236}">
              <a16:creationId xmlns:a16="http://schemas.microsoft.com/office/drawing/2014/main" id="{9C177AF5-E9C0-464F-97E1-6048EE9229F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38099</xdr:colOff>
      <xdr:row>42</xdr:row>
      <xdr:rowOff>76200</xdr:rowOff>
    </xdr:from>
    <xdr:to>
      <xdr:col>6</xdr:col>
      <xdr:colOff>444074</xdr:colOff>
      <xdr:row>51</xdr:row>
      <xdr:rowOff>47625</xdr:rowOff>
    </xdr:to>
    <xdr:graphicFrame macro="">
      <xdr:nvGraphicFramePr>
        <xdr:cNvPr id="7169" name="Graphique 1">
          <a:extLst>
            <a:ext uri="{FF2B5EF4-FFF2-40B4-BE49-F238E27FC236}">
              <a16:creationId xmlns:a16="http://schemas.microsoft.com/office/drawing/2014/main" id="{00000000-0008-0000-0500-0000011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51</xdr:row>
      <xdr:rowOff>104775</xdr:rowOff>
    </xdr:from>
    <xdr:to>
      <xdr:col>6</xdr:col>
      <xdr:colOff>405975</xdr:colOff>
      <xdr:row>60</xdr:row>
      <xdr:rowOff>142875</xdr:rowOff>
    </xdr:to>
    <xdr:graphicFrame macro="">
      <xdr:nvGraphicFramePr>
        <xdr:cNvPr id="7170" name="Graphique 2">
          <a:extLst>
            <a:ext uri="{FF2B5EF4-FFF2-40B4-BE49-F238E27FC236}">
              <a16:creationId xmlns:a16="http://schemas.microsoft.com/office/drawing/2014/main" id="{00000000-0008-0000-0500-0000021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773766</xdr:colOff>
      <xdr:row>51</xdr:row>
      <xdr:rowOff>127187</xdr:rowOff>
    </xdr:from>
    <xdr:to>
      <xdr:col>14</xdr:col>
      <xdr:colOff>309604</xdr:colOff>
      <xdr:row>60</xdr:row>
      <xdr:rowOff>184337</xdr:rowOff>
    </xdr:to>
    <xdr:graphicFrame macro="">
      <xdr:nvGraphicFramePr>
        <xdr:cNvPr id="7171" name="Graphique 3">
          <a:extLst>
            <a:ext uri="{FF2B5EF4-FFF2-40B4-BE49-F238E27FC236}">
              <a16:creationId xmlns:a16="http://schemas.microsoft.com/office/drawing/2014/main" id="{00000000-0008-0000-0500-0000031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61</xdr:row>
      <xdr:rowOff>0</xdr:rowOff>
    </xdr:from>
    <xdr:to>
      <xdr:col>6</xdr:col>
      <xdr:colOff>405975</xdr:colOff>
      <xdr:row>70</xdr:row>
      <xdr:rowOff>95250</xdr:rowOff>
    </xdr:to>
    <xdr:graphicFrame macro="">
      <xdr:nvGraphicFramePr>
        <xdr:cNvPr id="7172" name="Graphique 4">
          <a:extLst>
            <a:ext uri="{FF2B5EF4-FFF2-40B4-BE49-F238E27FC236}">
              <a16:creationId xmlns:a16="http://schemas.microsoft.com/office/drawing/2014/main" id="{00000000-0008-0000-0500-0000041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777127</xdr:colOff>
      <xdr:row>42</xdr:row>
      <xdr:rowOff>76200</xdr:rowOff>
    </xdr:from>
    <xdr:to>
      <xdr:col>14</xdr:col>
      <xdr:colOff>312965</xdr:colOff>
      <xdr:row>51</xdr:row>
      <xdr:rowOff>47625</xdr:rowOff>
    </xdr:to>
    <xdr:graphicFrame macro="">
      <xdr:nvGraphicFramePr>
        <xdr:cNvPr id="7173" name="Graphique 5">
          <a:extLst>
            <a:ext uri="{FF2B5EF4-FFF2-40B4-BE49-F238E27FC236}">
              <a16:creationId xmlns:a16="http://schemas.microsoft.com/office/drawing/2014/main" id="{00000000-0008-0000-0500-0000051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13</xdr:col>
      <xdr:colOff>276225</xdr:colOff>
      <xdr:row>41</xdr:row>
      <xdr:rowOff>19050</xdr:rowOff>
    </xdr:from>
    <xdr:to>
      <xdr:col>13</xdr:col>
      <xdr:colOff>685800</xdr:colOff>
      <xdr:row>42</xdr:row>
      <xdr:rowOff>114300</xdr:rowOff>
    </xdr:to>
    <xdr:pic>
      <xdr:nvPicPr>
        <xdr:cNvPr id="7174" name="Image 7">
          <a:extLst>
            <a:ext uri="{FF2B5EF4-FFF2-40B4-BE49-F238E27FC236}">
              <a16:creationId xmlns:a16="http://schemas.microsoft.com/office/drawing/2014/main" id="{00000000-0008-0000-0500-0000061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63050" y="8201025"/>
          <a:ext cx="4095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16</xdr:row>
      <xdr:rowOff>66674</xdr:rowOff>
    </xdr:from>
    <xdr:to>
      <xdr:col>6</xdr:col>
      <xdr:colOff>474331</xdr:colOff>
      <xdr:row>31</xdr:row>
      <xdr:rowOff>53439</xdr:rowOff>
    </xdr:to>
    <xdr:graphicFrame macro="">
      <xdr:nvGraphicFramePr>
        <xdr:cNvPr id="8193" name="Graphique 1">
          <a:extLst>
            <a:ext uri="{FF2B5EF4-FFF2-40B4-BE49-F238E27FC236}">
              <a16:creationId xmlns:a16="http://schemas.microsoft.com/office/drawing/2014/main" id="{00000000-0008-0000-0600-0000012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131668</xdr:colOff>
      <xdr:row>16</xdr:row>
      <xdr:rowOff>28574</xdr:rowOff>
    </xdr:from>
    <xdr:to>
      <xdr:col>13</xdr:col>
      <xdr:colOff>154962</xdr:colOff>
      <xdr:row>31</xdr:row>
      <xdr:rowOff>15339</xdr:rowOff>
    </xdr:to>
    <xdr:graphicFrame macro="">
      <xdr:nvGraphicFramePr>
        <xdr:cNvPr id="8194" name="Graphique 2">
          <a:extLst>
            <a:ext uri="{FF2B5EF4-FFF2-40B4-BE49-F238E27FC236}">
              <a16:creationId xmlns:a16="http://schemas.microsoft.com/office/drawing/2014/main" id="{00000000-0008-0000-0600-0000022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0.3686</cdr:x>
      <cdr:y>0.05622</cdr:y>
    </cdr:from>
    <cdr:to>
      <cdr:x>0.54906</cdr:x>
      <cdr:y>0.11049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2192381" y="161923"/>
          <a:ext cx="1073348" cy="15629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>
          <a:noAutofit/>
        </a:bodyPr>
        <a:lstStyle xmlns:a="http://schemas.openxmlformats.org/drawingml/2006/main"/>
        <a:p xmlns:a="http://schemas.openxmlformats.org/drawingml/2006/main">
          <a:pPr algn="ctr"/>
          <a:r>
            <a:rPr lang="fr-FR" sz="800" b="1"/>
            <a:t>Ancienneté</a:t>
          </a:r>
        </a:p>
      </cdr:txBody>
    </cdr:sp>
  </cdr:relSizeAnchor>
  <cdr:relSizeAnchor xmlns:cdr="http://schemas.openxmlformats.org/drawingml/2006/chartDrawing">
    <cdr:from>
      <cdr:x>0.03433</cdr:x>
      <cdr:y>0.08624</cdr:y>
    </cdr:from>
    <cdr:to>
      <cdr:x>0.33696</cdr:x>
      <cdr:y>0.2247</cdr:y>
    </cdr:to>
    <cdr:sp macro="" textlink="">
      <cdr:nvSpPr>
        <cdr:cNvPr id="3" name="ZoneTexte 2"/>
        <cdr:cNvSpPr txBox="1"/>
      </cdr:nvSpPr>
      <cdr:spPr>
        <a:xfrm xmlns:a="http://schemas.openxmlformats.org/drawingml/2006/main">
          <a:off x="203931" y="201802"/>
          <a:ext cx="1797626" cy="324000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2"/>
        </a:solidFill>
        <a:ln xmlns:a="http://schemas.openxmlformats.org/drawingml/2006/main" w="12700">
          <a:noFill/>
        </a:ln>
      </cdr:spPr>
      <cdr:txBody>
        <a:bodyPr xmlns:a="http://schemas.openxmlformats.org/drawingml/2006/main" vertOverflow="clip" wrap="square" lIns="36000" tIns="0" rIns="36000" bIns="0" rtlCol="0" anchor="ctr" anchorCtr="0"/>
        <a:lstStyle xmlns:a="http://schemas.openxmlformats.org/drawingml/2006/main"/>
        <a:p xmlns:a="http://schemas.openxmlformats.org/drawingml/2006/main">
          <a:pPr algn="r"/>
          <a:r>
            <a:rPr lang="fr-FR" sz="1000" b="1"/>
            <a:t> </a:t>
          </a:r>
          <a:r>
            <a:rPr lang="fr-FR" sz="800" b="1">
              <a:solidFill>
                <a:schemeClr val="tx2"/>
              </a:solidFill>
            </a:rPr>
            <a:t>Hommes</a:t>
          </a:r>
        </a:p>
        <a:p xmlns:a="http://schemas.openxmlformats.org/drawingml/2006/main">
          <a:pPr algn="r"/>
          <a:r>
            <a:rPr lang="fr-FR" sz="800"/>
            <a:t> Ancienneté</a:t>
          </a:r>
          <a:r>
            <a:rPr lang="fr-FR" sz="800" baseline="0"/>
            <a:t> moyenne :  16,4 ans</a:t>
          </a:r>
          <a:endParaRPr lang="fr-FR" sz="800"/>
        </a:p>
      </cdr:txBody>
    </cdr:sp>
  </cdr:relSizeAnchor>
  <cdr:relSizeAnchor xmlns:cdr="http://schemas.openxmlformats.org/drawingml/2006/chartDrawing">
    <cdr:from>
      <cdr:x>0.58722</cdr:x>
      <cdr:y>0.07929</cdr:y>
    </cdr:from>
    <cdr:to>
      <cdr:x>0.88985</cdr:x>
      <cdr:y>0.21775</cdr:y>
    </cdr:to>
    <cdr:sp macro="" textlink="">
      <cdr:nvSpPr>
        <cdr:cNvPr id="4" name="ZoneTexte 1"/>
        <cdr:cNvSpPr txBox="1"/>
      </cdr:nvSpPr>
      <cdr:spPr>
        <a:xfrm xmlns:a="http://schemas.openxmlformats.org/drawingml/2006/main">
          <a:off x="3488072" y="185539"/>
          <a:ext cx="1797626" cy="324000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2"/>
        </a:solidFill>
        <a:ln xmlns:a="http://schemas.openxmlformats.org/drawingml/2006/main" w="12700">
          <a:noFill/>
        </a:ln>
      </cdr:spPr>
      <cdr:style>
        <a:lnRef xmlns:a="http://schemas.openxmlformats.org/drawingml/2006/main" idx="2">
          <a:schemeClr val="accent3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accent3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36000" tIns="0" rIns="36000" bIns="0" rtlCol="0" anchor="ctr" anchorCtr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800" b="1">
              <a:solidFill>
                <a:schemeClr val="accent3"/>
              </a:solidFill>
            </a:rPr>
            <a:t>Femmes</a:t>
          </a:r>
        </a:p>
        <a:p xmlns:a="http://schemas.openxmlformats.org/drawingml/2006/main">
          <a:r>
            <a:rPr lang="fr-FR" sz="800"/>
            <a:t>Ancienneté</a:t>
          </a:r>
          <a:r>
            <a:rPr lang="fr-FR" sz="800" baseline="0"/>
            <a:t> moyenne :  15 ans</a:t>
          </a:r>
        </a:p>
      </cdr:txBody>
    </cdr:sp>
  </cdr:relSizeAnchor>
  <cdr:relSizeAnchor xmlns:cdr="http://schemas.openxmlformats.org/drawingml/2006/chartDrawing">
    <cdr:from>
      <cdr:x>0.3686</cdr:x>
      <cdr:y>0.05622</cdr:y>
    </cdr:from>
    <cdr:to>
      <cdr:x>0.54906</cdr:x>
      <cdr:y>0.11049</cdr:y>
    </cdr:to>
    <cdr:sp macro="" textlink="">
      <cdr:nvSpPr>
        <cdr:cNvPr id="5" name="ZoneTexte 1">
          <a:extLst xmlns:a="http://schemas.openxmlformats.org/drawingml/2006/main">
            <a:ext uri="{FF2B5EF4-FFF2-40B4-BE49-F238E27FC236}">
              <a16:creationId xmlns:a16="http://schemas.microsoft.com/office/drawing/2014/main" id="{64A20B60-1C3B-46F9-A52D-F7AFED33C212}"/>
            </a:ext>
          </a:extLst>
        </cdr:cNvPr>
        <cdr:cNvSpPr txBox="1"/>
      </cdr:nvSpPr>
      <cdr:spPr>
        <a:xfrm xmlns:a="http://schemas.openxmlformats.org/drawingml/2006/main">
          <a:off x="2192381" y="161923"/>
          <a:ext cx="1073348" cy="15629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>
          <a:noAutofit/>
        </a:bodyPr>
        <a:lstStyle xmlns:a="http://schemas.openxmlformats.org/drawingml/2006/main"/>
        <a:p xmlns:a="http://schemas.openxmlformats.org/drawingml/2006/main">
          <a:pPr algn="ctr"/>
          <a:r>
            <a:rPr lang="fr-FR" sz="800" b="1"/>
            <a:t>Ancienneté</a:t>
          </a: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0.38176</cdr:x>
      <cdr:y>0.0679</cdr:y>
    </cdr:from>
    <cdr:to>
      <cdr:x>0.54483</cdr:x>
      <cdr:y>0.11515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2275573" y="195564"/>
          <a:ext cx="972017" cy="1360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lIns="0" tIns="0" rIns="0" bIns="0" rtlCol="0">
          <a:noAutofit/>
        </a:bodyPr>
        <a:lstStyle xmlns:a="http://schemas.openxmlformats.org/drawingml/2006/main"/>
        <a:p xmlns:a="http://schemas.openxmlformats.org/drawingml/2006/main">
          <a:pPr algn="ctr"/>
          <a:r>
            <a:rPr lang="fr-FR" sz="800" b="1"/>
            <a:t>Ancienneté</a:t>
          </a:r>
        </a:p>
      </cdr:txBody>
    </cdr:sp>
  </cdr:relSizeAnchor>
  <cdr:relSizeAnchor xmlns:cdr="http://schemas.openxmlformats.org/drawingml/2006/chartDrawing">
    <cdr:from>
      <cdr:x>0.03223</cdr:x>
      <cdr:y>0.07495</cdr:y>
    </cdr:from>
    <cdr:to>
      <cdr:x>0.3267</cdr:x>
      <cdr:y>0.21341</cdr:y>
    </cdr:to>
    <cdr:sp macro="" textlink="">
      <cdr:nvSpPr>
        <cdr:cNvPr id="3" name="ZoneTexte 2"/>
        <cdr:cNvSpPr txBox="1"/>
      </cdr:nvSpPr>
      <cdr:spPr>
        <a:xfrm xmlns:a="http://schemas.openxmlformats.org/drawingml/2006/main">
          <a:off x="190876" y="180230"/>
          <a:ext cx="1743647" cy="332952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2"/>
        </a:solidFill>
        <a:ln xmlns:a="http://schemas.openxmlformats.org/drawingml/2006/main" w="12700">
          <a:noFill/>
        </a:ln>
      </cdr:spPr>
      <cdr:txBody>
        <a:bodyPr xmlns:a="http://schemas.openxmlformats.org/drawingml/2006/main" vertOverflow="clip" wrap="square" lIns="36000" tIns="0" rIns="36000" bIns="0" rtlCol="0" anchor="ctr" anchorCtr="0"/>
        <a:lstStyle xmlns:a="http://schemas.openxmlformats.org/drawingml/2006/main"/>
        <a:p xmlns:a="http://schemas.openxmlformats.org/drawingml/2006/main">
          <a:pPr algn="r"/>
          <a:r>
            <a:rPr lang="fr-FR" sz="800" b="1">
              <a:solidFill>
                <a:schemeClr val="tx2"/>
              </a:solidFill>
            </a:rPr>
            <a:t> Hommes</a:t>
          </a:r>
        </a:p>
        <a:p xmlns:a="http://schemas.openxmlformats.org/drawingml/2006/main">
          <a:pPr algn="r"/>
          <a:r>
            <a:rPr lang="fr-FR" sz="800"/>
            <a:t> Ancienneté</a:t>
          </a:r>
          <a:r>
            <a:rPr lang="fr-FR" sz="800" baseline="0"/>
            <a:t> moyenne :  21,2 ans </a:t>
          </a:r>
          <a:endParaRPr lang="fr-FR" sz="800"/>
        </a:p>
      </cdr:txBody>
    </cdr:sp>
  </cdr:relSizeAnchor>
  <cdr:relSizeAnchor xmlns:cdr="http://schemas.openxmlformats.org/drawingml/2006/chartDrawing">
    <cdr:from>
      <cdr:x>0.58901</cdr:x>
      <cdr:y>0.07495</cdr:y>
    </cdr:from>
    <cdr:to>
      <cdr:x>0.88898</cdr:x>
      <cdr:y>0.21341</cdr:y>
    </cdr:to>
    <cdr:sp macro="" textlink="">
      <cdr:nvSpPr>
        <cdr:cNvPr id="4" name="ZoneTexte 1"/>
        <cdr:cNvSpPr txBox="1"/>
      </cdr:nvSpPr>
      <cdr:spPr>
        <a:xfrm xmlns:a="http://schemas.openxmlformats.org/drawingml/2006/main">
          <a:off x="3487832" y="180230"/>
          <a:ext cx="1776262" cy="332952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2"/>
        </a:solidFill>
        <a:ln xmlns:a="http://schemas.openxmlformats.org/drawingml/2006/main" w="12700">
          <a:noFill/>
        </a:ln>
      </cdr:spPr>
      <cdr:style>
        <a:lnRef xmlns:a="http://schemas.openxmlformats.org/drawingml/2006/main" idx="2">
          <a:schemeClr val="accent3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accent3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36000" tIns="0" rIns="36000" bIns="0" rtlCol="0" anchor="ctr" anchorCtr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800" b="1">
              <a:solidFill>
                <a:schemeClr val="accent3"/>
              </a:solidFill>
            </a:rPr>
            <a:t>Femmes</a:t>
          </a:r>
        </a:p>
        <a:p xmlns:a="http://schemas.openxmlformats.org/drawingml/2006/main">
          <a:r>
            <a:rPr lang="fr-FR" sz="800"/>
            <a:t>Ancienneté</a:t>
          </a:r>
          <a:r>
            <a:rPr lang="fr-FR" sz="800" baseline="0"/>
            <a:t> moyenne :  19,1 ans</a:t>
          </a:r>
        </a:p>
      </cdr:txBody>
    </cdr:sp>
  </cdr:relSizeAnchor>
</c:userShapes>
</file>

<file path=xl/theme/theme1.xml><?xml version="1.0" encoding="utf-8"?>
<a:theme xmlns:a="http://schemas.openxmlformats.org/drawingml/2006/main" name="Thème Office">
  <a:themeElements>
    <a:clrScheme name="DEPP BSN 2021 V2">
      <a:dk1>
        <a:srgbClr val="333333"/>
      </a:dk1>
      <a:lt1>
        <a:srgbClr val="FFFFFF"/>
      </a:lt1>
      <a:dk2>
        <a:srgbClr val="99001A"/>
      </a:dk2>
      <a:lt2>
        <a:srgbClr val="FFEA68"/>
      </a:lt2>
      <a:accent1>
        <a:srgbClr val="000091"/>
      </a:accent1>
      <a:accent2>
        <a:srgbClr val="F9F9F9"/>
      </a:accent2>
      <a:accent3>
        <a:srgbClr val="FF9940"/>
      </a:accent3>
      <a:accent4>
        <a:srgbClr val="91AE4F"/>
      </a:accent4>
      <a:accent5>
        <a:srgbClr val="169B62"/>
      </a:accent5>
      <a:accent6>
        <a:srgbClr val="484D7A"/>
      </a:accent6>
      <a:hlink>
        <a:srgbClr val="ED7483"/>
      </a:hlink>
      <a:folHlink>
        <a:srgbClr val="ED7483"/>
      </a:folHlink>
    </a:clrScheme>
    <a:fontScheme name="DEPP BSN 2021">
      <a:majorFont>
        <a:latin typeface="Marianne"/>
        <a:ea typeface=""/>
        <a:cs typeface=""/>
      </a:majorFont>
      <a:minorFont>
        <a:latin typeface="Marianne Light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DEPP BSN 2021">
    <a:dk1>
      <a:srgbClr val="333333"/>
    </a:dk1>
    <a:lt1>
      <a:srgbClr val="FFFFFF"/>
    </a:lt1>
    <a:dk2>
      <a:srgbClr val="99001A"/>
    </a:dk2>
    <a:lt2>
      <a:srgbClr val="FFEA68"/>
    </a:lt2>
    <a:accent1>
      <a:srgbClr val="000091"/>
    </a:accent1>
    <a:accent2>
      <a:srgbClr val="F9F9F9"/>
    </a:accent2>
    <a:accent3>
      <a:srgbClr val="00AC55"/>
    </a:accent3>
    <a:accent4>
      <a:srgbClr val="ED7483"/>
    </a:accent4>
    <a:accent5>
      <a:srgbClr val="ED7483"/>
    </a:accent5>
    <a:accent6>
      <a:srgbClr val="ED7483"/>
    </a:accent6>
    <a:hlink>
      <a:srgbClr val="ED7483"/>
    </a:hlink>
    <a:folHlink>
      <a:srgbClr val="ED7483"/>
    </a:folHlink>
  </a:clrScheme>
  <a:fontScheme name="DEPP BSN 2021">
    <a:majorFont>
      <a:latin typeface="Marianne"/>
      <a:ea typeface=""/>
      <a:cs typeface=""/>
    </a:majorFont>
    <a:minorFont>
      <a:latin typeface="Marianne Light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0.xml><?xml version="1.0" encoding="utf-8"?>
<a:themeOverride xmlns:a="http://schemas.openxmlformats.org/drawingml/2006/main">
  <a:clrScheme name="DEPP BSN 2021 V2">
    <a:dk1>
      <a:srgbClr val="333333"/>
    </a:dk1>
    <a:lt1>
      <a:srgbClr val="FFFFFF"/>
    </a:lt1>
    <a:dk2>
      <a:srgbClr val="99001A"/>
    </a:dk2>
    <a:lt2>
      <a:srgbClr val="FFEA68"/>
    </a:lt2>
    <a:accent1>
      <a:srgbClr val="000091"/>
    </a:accent1>
    <a:accent2>
      <a:srgbClr val="F9F9F9"/>
    </a:accent2>
    <a:accent3>
      <a:srgbClr val="FF9940"/>
    </a:accent3>
    <a:accent4>
      <a:srgbClr val="91AE4F"/>
    </a:accent4>
    <a:accent5>
      <a:srgbClr val="169B62"/>
    </a:accent5>
    <a:accent6>
      <a:srgbClr val="484D7A"/>
    </a:accent6>
    <a:hlink>
      <a:srgbClr val="ED7483"/>
    </a:hlink>
    <a:folHlink>
      <a:srgbClr val="ED7483"/>
    </a:folHlink>
  </a:clrScheme>
  <a:fontScheme name="DEPP BSN 2021">
    <a:majorFont>
      <a:latin typeface="Marianne"/>
      <a:ea typeface=""/>
      <a:cs typeface=""/>
    </a:majorFont>
    <a:minorFont>
      <a:latin typeface="Marianne Light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1.xml><?xml version="1.0" encoding="utf-8"?>
<a:themeOverride xmlns:a="http://schemas.openxmlformats.org/drawingml/2006/main">
  <a:clrScheme name="DEPP BSN 2021 V2">
    <a:dk1>
      <a:srgbClr val="333333"/>
    </a:dk1>
    <a:lt1>
      <a:srgbClr val="FFFFFF"/>
    </a:lt1>
    <a:dk2>
      <a:srgbClr val="99001A"/>
    </a:dk2>
    <a:lt2>
      <a:srgbClr val="FFEA68"/>
    </a:lt2>
    <a:accent1>
      <a:srgbClr val="000091"/>
    </a:accent1>
    <a:accent2>
      <a:srgbClr val="F9F9F9"/>
    </a:accent2>
    <a:accent3>
      <a:srgbClr val="FF9940"/>
    </a:accent3>
    <a:accent4>
      <a:srgbClr val="91AE4F"/>
    </a:accent4>
    <a:accent5>
      <a:srgbClr val="169B62"/>
    </a:accent5>
    <a:accent6>
      <a:srgbClr val="484D7A"/>
    </a:accent6>
    <a:hlink>
      <a:srgbClr val="ED7483"/>
    </a:hlink>
    <a:folHlink>
      <a:srgbClr val="ED7483"/>
    </a:folHlink>
  </a:clrScheme>
  <a:fontScheme name="DEPP BSN 2021">
    <a:majorFont>
      <a:latin typeface="Marianne"/>
      <a:ea typeface=""/>
      <a:cs typeface=""/>
    </a:majorFont>
    <a:minorFont>
      <a:latin typeface="Marianne Light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2.xml><?xml version="1.0" encoding="utf-8"?>
<a:themeOverride xmlns:a="http://schemas.openxmlformats.org/drawingml/2006/main">
  <a:clrScheme name="DEPP BSN 2021 V2">
    <a:dk1>
      <a:srgbClr val="333333"/>
    </a:dk1>
    <a:lt1>
      <a:srgbClr val="FFFFFF"/>
    </a:lt1>
    <a:dk2>
      <a:srgbClr val="99001A"/>
    </a:dk2>
    <a:lt2>
      <a:srgbClr val="FFEA68"/>
    </a:lt2>
    <a:accent1>
      <a:srgbClr val="000091"/>
    </a:accent1>
    <a:accent2>
      <a:srgbClr val="F9F9F9"/>
    </a:accent2>
    <a:accent3>
      <a:srgbClr val="FF9940"/>
    </a:accent3>
    <a:accent4>
      <a:srgbClr val="91AE4F"/>
    </a:accent4>
    <a:accent5>
      <a:srgbClr val="169B62"/>
    </a:accent5>
    <a:accent6>
      <a:srgbClr val="484D7A"/>
    </a:accent6>
    <a:hlink>
      <a:srgbClr val="ED7483"/>
    </a:hlink>
    <a:folHlink>
      <a:srgbClr val="ED7483"/>
    </a:folHlink>
  </a:clrScheme>
  <a:fontScheme name="DEPP BSN 2021">
    <a:majorFont>
      <a:latin typeface="Marianne"/>
      <a:ea typeface=""/>
      <a:cs typeface=""/>
    </a:majorFont>
    <a:minorFont>
      <a:latin typeface="Marianne Light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3.xml><?xml version="1.0" encoding="utf-8"?>
<a:themeOverride xmlns:a="http://schemas.openxmlformats.org/drawingml/2006/main">
  <a:clrScheme name="DEPP BSN 2021 V2">
    <a:dk1>
      <a:srgbClr val="333333"/>
    </a:dk1>
    <a:lt1>
      <a:srgbClr val="FFFFFF"/>
    </a:lt1>
    <a:dk2>
      <a:srgbClr val="99001A"/>
    </a:dk2>
    <a:lt2>
      <a:srgbClr val="FFEA68"/>
    </a:lt2>
    <a:accent1>
      <a:srgbClr val="000091"/>
    </a:accent1>
    <a:accent2>
      <a:srgbClr val="F9F9F9"/>
    </a:accent2>
    <a:accent3>
      <a:srgbClr val="FF9940"/>
    </a:accent3>
    <a:accent4>
      <a:srgbClr val="91AE4F"/>
    </a:accent4>
    <a:accent5>
      <a:srgbClr val="169B62"/>
    </a:accent5>
    <a:accent6>
      <a:srgbClr val="484D7A"/>
    </a:accent6>
    <a:hlink>
      <a:srgbClr val="ED7483"/>
    </a:hlink>
    <a:folHlink>
      <a:srgbClr val="ED7483"/>
    </a:folHlink>
  </a:clrScheme>
  <a:fontScheme name="DEPP BSN 2021">
    <a:majorFont>
      <a:latin typeface="Marianne"/>
      <a:ea typeface=""/>
      <a:cs typeface=""/>
    </a:majorFont>
    <a:minorFont>
      <a:latin typeface="Marianne Light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.xml><?xml version="1.0" encoding="utf-8"?>
<a:themeOverride xmlns:a="http://schemas.openxmlformats.org/drawingml/2006/main">
  <a:clrScheme name="DEPP BSN 2021 V2">
    <a:dk1>
      <a:srgbClr val="333333"/>
    </a:dk1>
    <a:lt1>
      <a:srgbClr val="FFFFFF"/>
    </a:lt1>
    <a:dk2>
      <a:srgbClr val="99001A"/>
    </a:dk2>
    <a:lt2>
      <a:srgbClr val="FFEA68"/>
    </a:lt2>
    <a:accent1>
      <a:srgbClr val="000091"/>
    </a:accent1>
    <a:accent2>
      <a:srgbClr val="F9F9F9"/>
    </a:accent2>
    <a:accent3>
      <a:srgbClr val="FF9940"/>
    </a:accent3>
    <a:accent4>
      <a:srgbClr val="91AE4F"/>
    </a:accent4>
    <a:accent5>
      <a:srgbClr val="169B62"/>
    </a:accent5>
    <a:accent6>
      <a:srgbClr val="484D7A"/>
    </a:accent6>
    <a:hlink>
      <a:srgbClr val="ED7483"/>
    </a:hlink>
    <a:folHlink>
      <a:srgbClr val="ED7483"/>
    </a:folHlink>
  </a:clrScheme>
  <a:fontScheme name="DEPP BSN 2021">
    <a:majorFont>
      <a:latin typeface="Marianne"/>
      <a:ea typeface=""/>
      <a:cs typeface=""/>
    </a:majorFont>
    <a:minorFont>
      <a:latin typeface="Marianne Light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.xml><?xml version="1.0" encoding="utf-8"?>
<a:themeOverride xmlns:a="http://schemas.openxmlformats.org/drawingml/2006/main">
  <a:clrScheme name="DEPP BSN 2021 V2">
    <a:dk1>
      <a:srgbClr val="333333"/>
    </a:dk1>
    <a:lt1>
      <a:srgbClr val="FFFFFF"/>
    </a:lt1>
    <a:dk2>
      <a:srgbClr val="99001A"/>
    </a:dk2>
    <a:lt2>
      <a:srgbClr val="FFEA68"/>
    </a:lt2>
    <a:accent1>
      <a:srgbClr val="000091"/>
    </a:accent1>
    <a:accent2>
      <a:srgbClr val="F9F9F9"/>
    </a:accent2>
    <a:accent3>
      <a:srgbClr val="FF9940"/>
    </a:accent3>
    <a:accent4>
      <a:srgbClr val="91AE4F"/>
    </a:accent4>
    <a:accent5>
      <a:srgbClr val="169B62"/>
    </a:accent5>
    <a:accent6>
      <a:srgbClr val="484D7A"/>
    </a:accent6>
    <a:hlink>
      <a:srgbClr val="ED7483"/>
    </a:hlink>
    <a:folHlink>
      <a:srgbClr val="ED7483"/>
    </a:folHlink>
  </a:clrScheme>
  <a:fontScheme name="DEPP BSN 2021">
    <a:majorFont>
      <a:latin typeface="Marianne"/>
      <a:ea typeface=""/>
      <a:cs typeface=""/>
    </a:majorFont>
    <a:minorFont>
      <a:latin typeface="Marianne Light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1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zoomScale="85" zoomScaleNormal="85" workbookViewId="0">
      <selection activeCell="A20" sqref="A20:K20"/>
    </sheetView>
  </sheetViews>
  <sheetFormatPr baseColWidth="10" defaultColWidth="11.6328125" defaultRowHeight="14.4"/>
  <cols>
    <col min="1" max="16384" width="11.6328125" style="92"/>
  </cols>
  <sheetData>
    <row r="1" spans="1:14">
      <c r="A1" s="177" t="s">
        <v>76</v>
      </c>
      <c r="B1" s="177"/>
      <c r="C1" s="177"/>
      <c r="D1" s="177"/>
      <c r="E1" s="177"/>
      <c r="F1" s="177"/>
      <c r="G1" s="177"/>
      <c r="H1" s="177"/>
      <c r="I1" s="177"/>
      <c r="J1" s="177"/>
      <c r="K1" s="90"/>
      <c r="L1" s="90"/>
      <c r="M1" s="91"/>
      <c r="N1" s="91"/>
    </row>
    <row r="2" spans="1:14">
      <c r="D2" s="29" t="s">
        <v>87</v>
      </c>
      <c r="J2" t="s">
        <v>88</v>
      </c>
    </row>
    <row r="17" spans="1:12">
      <c r="K17" s="93" t="s">
        <v>43</v>
      </c>
    </row>
    <row r="18" spans="1:12" ht="25.2" customHeight="1">
      <c r="A18" s="178" t="s">
        <v>77</v>
      </c>
      <c r="B18" s="178"/>
      <c r="C18" s="178"/>
      <c r="D18" s="178"/>
      <c r="E18" s="178"/>
      <c r="F18" s="178"/>
      <c r="G18" s="178"/>
      <c r="H18" s="178"/>
      <c r="I18" s="178"/>
      <c r="J18" s="178"/>
      <c r="K18" s="178"/>
    </row>
    <row r="19" spans="1:12" ht="25.2" customHeight="1">
      <c r="A19" s="178" t="s">
        <v>47</v>
      </c>
      <c r="B19" s="178"/>
      <c r="C19" s="178"/>
      <c r="D19" s="178"/>
      <c r="E19" s="178"/>
      <c r="F19" s="178"/>
      <c r="G19" s="178"/>
      <c r="H19" s="178"/>
      <c r="I19" s="178"/>
      <c r="J19" s="178"/>
      <c r="K19" s="178"/>
    </row>
    <row r="20" spans="1:12">
      <c r="A20" s="179" t="s">
        <v>89</v>
      </c>
      <c r="B20" s="179"/>
      <c r="C20" s="179"/>
      <c r="D20" s="179"/>
      <c r="E20" s="179"/>
      <c r="F20" s="179"/>
      <c r="G20" s="179"/>
      <c r="H20" s="179"/>
      <c r="I20" s="179"/>
      <c r="J20" s="179"/>
      <c r="K20" s="179"/>
    </row>
    <row r="21" spans="1:12">
      <c r="B21" s="94"/>
      <c r="C21" s="94"/>
      <c r="D21" s="94"/>
      <c r="E21" s="94"/>
      <c r="F21" s="94"/>
      <c r="H21" s="176"/>
      <c r="I21" s="176"/>
      <c r="J21" s="176"/>
      <c r="K21" s="176"/>
      <c r="L21" s="176"/>
    </row>
    <row r="38" spans="2:2">
      <c r="B38" s="95"/>
    </row>
    <row r="39" spans="2:2">
      <c r="B39" s="95"/>
    </row>
    <row r="40" spans="2:2">
      <c r="B40" s="96"/>
    </row>
  </sheetData>
  <mergeCells count="5">
    <mergeCell ref="H21:L21"/>
    <mergeCell ref="A1:J1"/>
    <mergeCell ref="A18:K18"/>
    <mergeCell ref="A19:K19"/>
    <mergeCell ref="A20:K20"/>
  </mergeCell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4"/>
  <sheetViews>
    <sheetView showGridLines="0" topLeftCell="A7" zoomScaleNormal="100" workbookViewId="0">
      <selection activeCell="A79" sqref="A79"/>
    </sheetView>
  </sheetViews>
  <sheetFormatPr baseColWidth="10" defaultColWidth="10.08984375" defaultRowHeight="12"/>
  <cols>
    <col min="1" max="1" width="7.81640625" style="98" customWidth="1"/>
    <col min="2" max="2" width="11.6328125" style="98" customWidth="1"/>
    <col min="3" max="3" width="10.08984375" style="98"/>
    <col min="4" max="4" width="13.81640625" style="99" customWidth="1"/>
    <col min="5" max="5" width="10.08984375" style="98"/>
    <col min="6" max="6" width="12.08984375" style="98" customWidth="1"/>
    <col min="7" max="7" width="7.6328125" style="100" customWidth="1"/>
    <col min="8" max="8" width="4.453125" style="101" customWidth="1"/>
    <col min="9" max="9" width="11.81640625" style="98" customWidth="1"/>
    <col min="10" max="16384" width="10.08984375" style="98"/>
  </cols>
  <sheetData>
    <row r="1" spans="1:9" ht="13.2">
      <c r="A1" s="97" t="s">
        <v>64</v>
      </c>
    </row>
    <row r="3" spans="1:9">
      <c r="A3" s="102"/>
      <c r="B3" s="102"/>
      <c r="C3" s="102"/>
      <c r="D3" s="103"/>
      <c r="E3" s="202" t="s">
        <v>31</v>
      </c>
      <c r="F3" s="203"/>
      <c r="G3" s="204"/>
    </row>
    <row r="4" spans="1:9" ht="36">
      <c r="A4" s="104"/>
      <c r="B4" s="105"/>
      <c r="C4" s="105"/>
      <c r="D4" s="106"/>
      <c r="E4" s="107" t="s">
        <v>0</v>
      </c>
      <c r="F4" s="108" t="s">
        <v>44</v>
      </c>
      <c r="G4" s="108" t="s">
        <v>1</v>
      </c>
    </row>
    <row r="5" spans="1:9" ht="12" customHeight="1">
      <c r="A5" s="199" t="s">
        <v>78</v>
      </c>
      <c r="B5" s="207" t="s">
        <v>2</v>
      </c>
      <c r="C5" s="183" t="s">
        <v>6</v>
      </c>
      <c r="D5" s="109" t="s">
        <v>29</v>
      </c>
      <c r="E5" s="110">
        <v>243813</v>
      </c>
      <c r="F5" s="111">
        <v>82.07</v>
      </c>
      <c r="G5" s="112">
        <v>39.93</v>
      </c>
    </row>
    <row r="6" spans="1:9">
      <c r="A6" s="200"/>
      <c r="B6" s="208"/>
      <c r="C6" s="184"/>
      <c r="D6" s="113" t="s">
        <v>4</v>
      </c>
      <c r="E6" s="114">
        <v>41360</v>
      </c>
      <c r="F6" s="115">
        <v>13.92</v>
      </c>
      <c r="G6" s="116">
        <v>53.84</v>
      </c>
    </row>
    <row r="7" spans="1:9">
      <c r="A7" s="200"/>
      <c r="B7" s="208"/>
      <c r="C7" s="184"/>
      <c r="D7" s="113" t="s">
        <v>30</v>
      </c>
      <c r="E7" s="114">
        <v>11922</v>
      </c>
      <c r="F7" s="115">
        <v>4.01</v>
      </c>
      <c r="G7" s="116">
        <v>56.49</v>
      </c>
    </row>
    <row r="8" spans="1:9">
      <c r="A8" s="200"/>
      <c r="B8" s="208"/>
      <c r="C8" s="184"/>
      <c r="D8" s="117" t="s">
        <v>5</v>
      </c>
      <c r="E8" s="118">
        <v>297095</v>
      </c>
      <c r="F8" s="119">
        <v>100</v>
      </c>
      <c r="G8" s="120">
        <v>42.53</v>
      </c>
      <c r="H8" s="121"/>
    </row>
    <row r="9" spans="1:9">
      <c r="A9" s="200"/>
      <c r="B9" s="208"/>
      <c r="C9" s="183" t="s">
        <v>3</v>
      </c>
      <c r="D9" s="109" t="s">
        <v>29</v>
      </c>
      <c r="E9" s="110">
        <v>41653</v>
      </c>
      <c r="F9" s="111">
        <v>73.7</v>
      </c>
      <c r="G9" s="112">
        <v>41.14</v>
      </c>
    </row>
    <row r="10" spans="1:9">
      <c r="A10" s="200"/>
      <c r="B10" s="208"/>
      <c r="C10" s="184"/>
      <c r="D10" s="113" t="s">
        <v>4</v>
      </c>
      <c r="E10" s="114">
        <v>9585</v>
      </c>
      <c r="F10" s="115">
        <v>16.96</v>
      </c>
      <c r="G10" s="116">
        <v>55.07</v>
      </c>
    </row>
    <row r="11" spans="1:9">
      <c r="A11" s="200"/>
      <c r="B11" s="208"/>
      <c r="C11" s="184"/>
      <c r="D11" s="113" t="s">
        <v>30</v>
      </c>
      <c r="E11" s="114">
        <v>5282</v>
      </c>
      <c r="F11" s="115">
        <v>9.35</v>
      </c>
      <c r="G11" s="116">
        <v>57.5</v>
      </c>
    </row>
    <row r="12" spans="1:9">
      <c r="A12" s="200"/>
      <c r="B12" s="208"/>
      <c r="C12" s="185"/>
      <c r="D12" s="122" t="s">
        <v>5</v>
      </c>
      <c r="E12" s="123">
        <v>56520</v>
      </c>
      <c r="F12" s="124">
        <v>100</v>
      </c>
      <c r="G12" s="125">
        <v>45.03</v>
      </c>
      <c r="H12" s="121"/>
    </row>
    <row r="13" spans="1:9" ht="15" customHeight="1">
      <c r="A13" s="200"/>
      <c r="B13" s="209" t="s">
        <v>79</v>
      </c>
      <c r="C13" s="210"/>
      <c r="D13" s="126" t="s">
        <v>29</v>
      </c>
      <c r="E13" s="127">
        <v>285466</v>
      </c>
      <c r="F13" s="128">
        <v>80.73</v>
      </c>
      <c r="G13" s="129">
        <v>40.11</v>
      </c>
    </row>
    <row r="14" spans="1:9">
      <c r="A14" s="200"/>
      <c r="B14" s="211"/>
      <c r="C14" s="212"/>
      <c r="D14" s="130" t="s">
        <v>4</v>
      </c>
      <c r="E14" s="131">
        <v>50945</v>
      </c>
      <c r="F14" s="132">
        <v>14.41</v>
      </c>
      <c r="G14" s="133">
        <v>54.08</v>
      </c>
      <c r="I14" s="134"/>
    </row>
    <row r="15" spans="1:9">
      <c r="A15" s="200"/>
      <c r="B15" s="211"/>
      <c r="C15" s="212"/>
      <c r="D15" s="130" t="s">
        <v>30</v>
      </c>
      <c r="E15" s="131">
        <v>17204</v>
      </c>
      <c r="F15" s="132">
        <v>4.87</v>
      </c>
      <c r="G15" s="133">
        <v>56.8</v>
      </c>
      <c r="I15" s="134"/>
    </row>
    <row r="16" spans="1:9">
      <c r="A16" s="201"/>
      <c r="B16" s="213"/>
      <c r="C16" s="214"/>
      <c r="D16" s="122" t="s">
        <v>5</v>
      </c>
      <c r="E16" s="123">
        <v>353615</v>
      </c>
      <c r="F16" s="124">
        <v>100</v>
      </c>
      <c r="G16" s="125">
        <v>42.93</v>
      </c>
    </row>
    <row r="17" spans="1:10" ht="12" customHeight="1">
      <c r="A17" s="198" t="s">
        <v>80</v>
      </c>
      <c r="B17" s="181" t="s">
        <v>7</v>
      </c>
      <c r="C17" s="183" t="s">
        <v>6</v>
      </c>
      <c r="D17" s="135" t="s">
        <v>29</v>
      </c>
      <c r="E17" s="136">
        <v>19165</v>
      </c>
      <c r="F17" s="137">
        <v>68.989999999999995</v>
      </c>
      <c r="G17" s="138">
        <v>40.64</v>
      </c>
    </row>
    <row r="18" spans="1:10">
      <c r="A18" s="198"/>
      <c r="B18" s="181"/>
      <c r="C18" s="184"/>
      <c r="D18" s="113" t="s">
        <v>4</v>
      </c>
      <c r="E18" s="114">
        <v>7027</v>
      </c>
      <c r="F18" s="115">
        <v>25.3</v>
      </c>
      <c r="G18" s="116">
        <v>54.6</v>
      </c>
      <c r="I18" s="134"/>
      <c r="J18" s="134"/>
    </row>
    <row r="19" spans="1:10">
      <c r="A19" s="198"/>
      <c r="B19" s="181"/>
      <c r="C19" s="184"/>
      <c r="D19" s="113" t="s">
        <v>30</v>
      </c>
      <c r="E19" s="114">
        <v>1586</v>
      </c>
      <c r="F19" s="115">
        <v>5.71</v>
      </c>
      <c r="G19" s="116">
        <v>58.09</v>
      </c>
      <c r="I19" s="134"/>
      <c r="J19" s="134"/>
    </row>
    <row r="20" spans="1:10">
      <c r="A20" s="198"/>
      <c r="B20" s="181"/>
      <c r="C20" s="184"/>
      <c r="D20" s="117" t="s">
        <v>5</v>
      </c>
      <c r="E20" s="118">
        <v>27778</v>
      </c>
      <c r="F20" s="119">
        <v>100</v>
      </c>
      <c r="G20" s="120">
        <v>45.16</v>
      </c>
      <c r="H20" s="121"/>
    </row>
    <row r="21" spans="1:10">
      <c r="A21" s="198"/>
      <c r="B21" s="181"/>
      <c r="C21" s="183" t="s">
        <v>3</v>
      </c>
      <c r="D21" s="139" t="s">
        <v>29</v>
      </c>
      <c r="E21" s="140">
        <v>16126</v>
      </c>
      <c r="F21" s="141">
        <v>66.77</v>
      </c>
      <c r="G21" s="142">
        <v>40.99</v>
      </c>
    </row>
    <row r="22" spans="1:10">
      <c r="A22" s="198"/>
      <c r="B22" s="181"/>
      <c r="C22" s="184"/>
      <c r="D22" s="139" t="s">
        <v>4</v>
      </c>
      <c r="E22" s="140">
        <v>6270</v>
      </c>
      <c r="F22" s="141">
        <v>25.96</v>
      </c>
      <c r="G22" s="142">
        <v>54.9</v>
      </c>
    </row>
    <row r="23" spans="1:10">
      <c r="A23" s="198"/>
      <c r="B23" s="181"/>
      <c r="C23" s="184"/>
      <c r="D23" s="139" t="s">
        <v>30</v>
      </c>
      <c r="E23" s="140">
        <v>1755</v>
      </c>
      <c r="F23" s="141">
        <v>7.27</v>
      </c>
      <c r="G23" s="142">
        <v>58.55</v>
      </c>
    </row>
    <row r="24" spans="1:10">
      <c r="A24" s="198"/>
      <c r="B24" s="181"/>
      <c r="C24" s="185"/>
      <c r="D24" s="143" t="s">
        <v>5</v>
      </c>
      <c r="E24" s="144">
        <v>24151</v>
      </c>
      <c r="F24" s="145">
        <v>100</v>
      </c>
      <c r="G24" s="146">
        <v>45.88</v>
      </c>
      <c r="H24" s="121"/>
    </row>
    <row r="25" spans="1:10">
      <c r="A25" s="198"/>
      <c r="B25" s="181"/>
      <c r="C25" s="186" t="s">
        <v>5</v>
      </c>
      <c r="D25" s="126" t="s">
        <v>29</v>
      </c>
      <c r="E25" s="127">
        <v>35291</v>
      </c>
      <c r="F25" s="128">
        <v>67.959999999999994</v>
      </c>
      <c r="G25" s="129">
        <v>40.799999999999997</v>
      </c>
    </row>
    <row r="26" spans="1:10">
      <c r="A26" s="198"/>
      <c r="B26" s="181"/>
      <c r="C26" s="186"/>
      <c r="D26" s="130" t="s">
        <v>4</v>
      </c>
      <c r="E26" s="131">
        <v>13297</v>
      </c>
      <c r="F26" s="132">
        <v>25.61</v>
      </c>
      <c r="G26" s="133">
        <v>54.74</v>
      </c>
    </row>
    <row r="27" spans="1:10">
      <c r="A27" s="198"/>
      <c r="B27" s="181"/>
      <c r="C27" s="186"/>
      <c r="D27" s="130" t="s">
        <v>30</v>
      </c>
      <c r="E27" s="131">
        <v>3341</v>
      </c>
      <c r="F27" s="132">
        <v>6.43</v>
      </c>
      <c r="G27" s="133">
        <v>58.33</v>
      </c>
    </row>
    <row r="28" spans="1:10">
      <c r="A28" s="198"/>
      <c r="B28" s="182"/>
      <c r="C28" s="187"/>
      <c r="D28" s="130" t="s">
        <v>5</v>
      </c>
      <c r="E28" s="131">
        <v>51929</v>
      </c>
      <c r="F28" s="132">
        <v>100</v>
      </c>
      <c r="G28" s="133">
        <v>45.5</v>
      </c>
    </row>
    <row r="29" spans="1:10">
      <c r="A29" s="198"/>
      <c r="B29" s="181" t="s">
        <v>8</v>
      </c>
      <c r="C29" s="183" t="s">
        <v>6</v>
      </c>
      <c r="D29" s="147" t="s">
        <v>29</v>
      </c>
      <c r="E29" s="148">
        <v>97997</v>
      </c>
      <c r="F29" s="149">
        <v>68.58</v>
      </c>
      <c r="G29" s="150">
        <v>39.700000000000003</v>
      </c>
    </row>
    <row r="30" spans="1:10">
      <c r="A30" s="198"/>
      <c r="B30" s="181"/>
      <c r="C30" s="184"/>
      <c r="D30" s="139" t="s">
        <v>4</v>
      </c>
      <c r="E30" s="140">
        <v>36597</v>
      </c>
      <c r="F30" s="141">
        <v>25.61</v>
      </c>
      <c r="G30" s="142">
        <v>53.8</v>
      </c>
    </row>
    <row r="31" spans="1:10">
      <c r="A31" s="198"/>
      <c r="B31" s="181"/>
      <c r="C31" s="184"/>
      <c r="D31" s="139" t="s">
        <v>30</v>
      </c>
      <c r="E31" s="140">
        <v>8300</v>
      </c>
      <c r="F31" s="141">
        <v>5.81</v>
      </c>
      <c r="G31" s="142">
        <v>55.48</v>
      </c>
      <c r="I31" s="134"/>
      <c r="J31" s="134"/>
    </row>
    <row r="32" spans="1:10">
      <c r="A32" s="198"/>
      <c r="B32" s="181"/>
      <c r="C32" s="184"/>
      <c r="D32" s="143" t="s">
        <v>5</v>
      </c>
      <c r="E32" s="144">
        <v>142894</v>
      </c>
      <c r="F32" s="145">
        <v>100</v>
      </c>
      <c r="G32" s="146">
        <v>44.23</v>
      </c>
      <c r="H32" s="121"/>
    </row>
    <row r="33" spans="1:10">
      <c r="A33" s="198"/>
      <c r="B33" s="181"/>
      <c r="C33" s="183" t="s">
        <v>3</v>
      </c>
      <c r="D33" s="109" t="s">
        <v>29</v>
      </c>
      <c r="E33" s="110">
        <v>49118</v>
      </c>
      <c r="F33" s="111">
        <v>63.45</v>
      </c>
      <c r="G33" s="112">
        <v>40.19</v>
      </c>
    </row>
    <row r="34" spans="1:10">
      <c r="A34" s="198"/>
      <c r="B34" s="181"/>
      <c r="C34" s="184"/>
      <c r="D34" s="113" t="s">
        <v>4</v>
      </c>
      <c r="E34" s="114">
        <v>22344</v>
      </c>
      <c r="F34" s="115">
        <v>28.86</v>
      </c>
      <c r="G34" s="116">
        <v>54.49</v>
      </c>
    </row>
    <row r="35" spans="1:10">
      <c r="A35" s="198"/>
      <c r="B35" s="181"/>
      <c r="C35" s="184"/>
      <c r="D35" s="113" t="s">
        <v>30</v>
      </c>
      <c r="E35" s="114">
        <v>5952</v>
      </c>
      <c r="F35" s="115">
        <v>7.69</v>
      </c>
      <c r="G35" s="116">
        <v>55.83</v>
      </c>
    </row>
    <row r="36" spans="1:10">
      <c r="A36" s="198"/>
      <c r="B36" s="181"/>
      <c r="C36" s="185"/>
      <c r="D36" s="122" t="s">
        <v>5</v>
      </c>
      <c r="E36" s="123">
        <v>77414</v>
      </c>
      <c r="F36" s="124">
        <v>100</v>
      </c>
      <c r="G36" s="125">
        <v>45.52</v>
      </c>
      <c r="H36" s="121"/>
    </row>
    <row r="37" spans="1:10">
      <c r="A37" s="198"/>
      <c r="B37" s="181"/>
      <c r="C37" s="188" t="s">
        <v>5</v>
      </c>
      <c r="D37" s="126" t="s">
        <v>29</v>
      </c>
      <c r="E37" s="127">
        <v>147115</v>
      </c>
      <c r="F37" s="128">
        <v>66.78</v>
      </c>
      <c r="G37" s="129">
        <v>39.86</v>
      </c>
    </row>
    <row r="38" spans="1:10">
      <c r="A38" s="198"/>
      <c r="B38" s="181"/>
      <c r="C38" s="188"/>
      <c r="D38" s="130" t="s">
        <v>4</v>
      </c>
      <c r="E38" s="131">
        <v>58941</v>
      </c>
      <c r="F38" s="132">
        <v>26.75</v>
      </c>
      <c r="G38" s="133">
        <v>54.06</v>
      </c>
    </row>
    <row r="39" spans="1:10">
      <c r="A39" s="198"/>
      <c r="B39" s="181"/>
      <c r="C39" s="188"/>
      <c r="D39" s="130" t="s">
        <v>30</v>
      </c>
      <c r="E39" s="131">
        <v>14252</v>
      </c>
      <c r="F39" s="132">
        <v>6.47</v>
      </c>
      <c r="G39" s="133">
        <v>55.63</v>
      </c>
    </row>
    <row r="40" spans="1:10">
      <c r="A40" s="198"/>
      <c r="B40" s="181"/>
      <c r="C40" s="188"/>
      <c r="D40" s="117" t="s">
        <v>5</v>
      </c>
      <c r="E40" s="118">
        <v>220308</v>
      </c>
      <c r="F40" s="119">
        <v>100</v>
      </c>
      <c r="G40" s="120">
        <v>44.68</v>
      </c>
    </row>
    <row r="41" spans="1:10">
      <c r="A41" s="198"/>
      <c r="B41" s="189" t="s">
        <v>9</v>
      </c>
      <c r="C41" s="183" t="s">
        <v>6</v>
      </c>
      <c r="D41" s="113" t="s">
        <v>29</v>
      </c>
      <c r="E41" s="114">
        <v>7311</v>
      </c>
      <c r="F41" s="115">
        <v>62.45</v>
      </c>
      <c r="G41" s="116">
        <v>37.35</v>
      </c>
    </row>
    <row r="42" spans="1:10">
      <c r="A42" s="198"/>
      <c r="B42" s="189"/>
      <c r="C42" s="184"/>
      <c r="D42" s="113" t="s">
        <v>4</v>
      </c>
      <c r="E42" s="114">
        <v>3595</v>
      </c>
      <c r="F42" s="115">
        <v>30.71</v>
      </c>
      <c r="G42" s="116">
        <v>53.55</v>
      </c>
      <c r="I42" s="134"/>
      <c r="J42" s="134"/>
    </row>
    <row r="43" spans="1:10">
      <c r="A43" s="198"/>
      <c r="B43" s="189"/>
      <c r="C43" s="184"/>
      <c r="D43" s="113" t="s">
        <v>30</v>
      </c>
      <c r="E43" s="114">
        <v>801</v>
      </c>
      <c r="F43" s="115">
        <v>6.84</v>
      </c>
      <c r="G43" s="116">
        <v>55.69</v>
      </c>
      <c r="I43" s="134"/>
      <c r="J43" s="134"/>
    </row>
    <row r="44" spans="1:10">
      <c r="A44" s="198"/>
      <c r="B44" s="189"/>
      <c r="C44" s="184"/>
      <c r="D44" s="130" t="s">
        <v>5</v>
      </c>
      <c r="E44" s="131">
        <v>11707</v>
      </c>
      <c r="F44" s="132">
        <v>100</v>
      </c>
      <c r="G44" s="133">
        <v>43.58</v>
      </c>
      <c r="H44" s="121"/>
    </row>
    <row r="45" spans="1:10">
      <c r="A45" s="198"/>
      <c r="B45" s="189"/>
      <c r="C45" s="183" t="s">
        <v>3</v>
      </c>
      <c r="D45" s="113" t="s">
        <v>29</v>
      </c>
      <c r="E45" s="114">
        <v>11068</v>
      </c>
      <c r="F45" s="115">
        <v>69.72</v>
      </c>
      <c r="G45" s="116">
        <v>36.549999999999997</v>
      </c>
    </row>
    <row r="46" spans="1:10">
      <c r="A46" s="198"/>
      <c r="B46" s="189"/>
      <c r="C46" s="184"/>
      <c r="D46" s="113" t="s">
        <v>4</v>
      </c>
      <c r="E46" s="114">
        <v>3809</v>
      </c>
      <c r="F46" s="115">
        <v>23.99</v>
      </c>
      <c r="G46" s="116">
        <v>54.05</v>
      </c>
      <c r="I46" s="134"/>
      <c r="J46" s="134"/>
    </row>
    <row r="47" spans="1:10">
      <c r="A47" s="198"/>
      <c r="B47" s="189"/>
      <c r="C47" s="184"/>
      <c r="D47" s="113" t="s">
        <v>30</v>
      </c>
      <c r="E47" s="114">
        <v>998</v>
      </c>
      <c r="F47" s="115">
        <v>6.29</v>
      </c>
      <c r="G47" s="116">
        <v>56.19</v>
      </c>
      <c r="I47" s="134"/>
      <c r="J47" s="134"/>
    </row>
    <row r="48" spans="1:10">
      <c r="A48" s="198"/>
      <c r="B48" s="189"/>
      <c r="C48" s="185"/>
      <c r="D48" s="130" t="s">
        <v>5</v>
      </c>
      <c r="E48" s="131">
        <v>15875</v>
      </c>
      <c r="F48" s="132">
        <v>100</v>
      </c>
      <c r="G48" s="133">
        <v>41.98</v>
      </c>
      <c r="H48" s="121"/>
    </row>
    <row r="49" spans="1:10">
      <c r="A49" s="198"/>
      <c r="B49" s="189"/>
      <c r="C49" s="215" t="s">
        <v>5</v>
      </c>
      <c r="D49" s="130" t="s">
        <v>29</v>
      </c>
      <c r="E49" s="131">
        <v>18379</v>
      </c>
      <c r="F49" s="132">
        <v>66.63</v>
      </c>
      <c r="G49" s="133">
        <v>36.869999999999997</v>
      </c>
    </row>
    <row r="50" spans="1:10">
      <c r="A50" s="198"/>
      <c r="B50" s="189"/>
      <c r="C50" s="215"/>
      <c r="D50" s="130" t="s">
        <v>4</v>
      </c>
      <c r="E50" s="131">
        <v>7404</v>
      </c>
      <c r="F50" s="132">
        <v>26.84</v>
      </c>
      <c r="G50" s="133">
        <v>53.81</v>
      </c>
    </row>
    <row r="51" spans="1:10">
      <c r="A51" s="198"/>
      <c r="B51" s="189"/>
      <c r="C51" s="215"/>
      <c r="D51" s="130" t="s">
        <v>30</v>
      </c>
      <c r="E51" s="131">
        <v>1799</v>
      </c>
      <c r="F51" s="132">
        <v>6.52</v>
      </c>
      <c r="G51" s="133">
        <v>55.97</v>
      </c>
    </row>
    <row r="52" spans="1:10">
      <c r="A52" s="198"/>
      <c r="B52" s="189"/>
      <c r="C52" s="215"/>
      <c r="D52" s="130" t="s">
        <v>5</v>
      </c>
      <c r="E52" s="131">
        <v>27582</v>
      </c>
      <c r="F52" s="132">
        <v>100</v>
      </c>
      <c r="G52" s="133">
        <v>42.66</v>
      </c>
    </row>
    <row r="53" spans="1:10">
      <c r="A53" s="198"/>
      <c r="B53" s="181" t="s">
        <v>10</v>
      </c>
      <c r="C53" s="183" t="s">
        <v>6</v>
      </c>
      <c r="D53" s="135" t="s">
        <v>29</v>
      </c>
      <c r="E53" s="136">
        <v>18810</v>
      </c>
      <c r="F53" s="137">
        <v>65.41</v>
      </c>
      <c r="G53" s="138">
        <v>43.16</v>
      </c>
    </row>
    <row r="54" spans="1:10">
      <c r="A54" s="198"/>
      <c r="B54" s="181"/>
      <c r="C54" s="184"/>
      <c r="D54" s="113" t="s">
        <v>4</v>
      </c>
      <c r="E54" s="114">
        <v>8079</v>
      </c>
      <c r="F54" s="115">
        <v>28.09</v>
      </c>
      <c r="G54" s="116">
        <v>55.19</v>
      </c>
      <c r="I54" s="134"/>
      <c r="J54" s="134"/>
    </row>
    <row r="55" spans="1:10">
      <c r="A55" s="198"/>
      <c r="B55" s="181"/>
      <c r="C55" s="184"/>
      <c r="D55" s="113" t="s">
        <v>30</v>
      </c>
      <c r="E55" s="114">
        <v>1870</v>
      </c>
      <c r="F55" s="115">
        <v>6.5</v>
      </c>
      <c r="G55" s="116">
        <v>56.8</v>
      </c>
      <c r="I55" s="134"/>
      <c r="J55" s="134"/>
    </row>
    <row r="56" spans="1:10">
      <c r="A56" s="198"/>
      <c r="B56" s="181"/>
      <c r="C56" s="184"/>
      <c r="D56" s="117" t="s">
        <v>5</v>
      </c>
      <c r="E56" s="118">
        <v>28759</v>
      </c>
      <c r="F56" s="119">
        <v>100</v>
      </c>
      <c r="G56" s="120">
        <v>47.43</v>
      </c>
      <c r="H56" s="121"/>
    </row>
    <row r="57" spans="1:10">
      <c r="A57" s="198"/>
      <c r="B57" s="181"/>
      <c r="C57" s="183" t="s">
        <v>3</v>
      </c>
      <c r="D57" s="139" t="s">
        <v>29</v>
      </c>
      <c r="E57" s="140">
        <v>17603</v>
      </c>
      <c r="F57" s="141">
        <v>62.95</v>
      </c>
      <c r="G57" s="142">
        <v>44.34</v>
      </c>
    </row>
    <row r="58" spans="1:10">
      <c r="A58" s="198"/>
      <c r="B58" s="181"/>
      <c r="C58" s="184"/>
      <c r="D58" s="139" t="s">
        <v>4</v>
      </c>
      <c r="E58" s="140">
        <v>8256</v>
      </c>
      <c r="F58" s="141">
        <v>29.53</v>
      </c>
      <c r="G58" s="142">
        <v>55.15</v>
      </c>
    </row>
    <row r="59" spans="1:10">
      <c r="A59" s="198"/>
      <c r="B59" s="181"/>
      <c r="C59" s="184"/>
      <c r="D59" s="139" t="s">
        <v>30</v>
      </c>
      <c r="E59" s="140">
        <v>2103</v>
      </c>
      <c r="F59" s="141">
        <v>7.52</v>
      </c>
      <c r="G59" s="142">
        <v>56.49</v>
      </c>
    </row>
    <row r="60" spans="1:10">
      <c r="A60" s="198"/>
      <c r="B60" s="181"/>
      <c r="C60" s="185"/>
      <c r="D60" s="143" t="s">
        <v>5</v>
      </c>
      <c r="E60" s="144">
        <v>27962</v>
      </c>
      <c r="F60" s="145">
        <v>100</v>
      </c>
      <c r="G60" s="146">
        <v>48.45</v>
      </c>
      <c r="H60" s="121"/>
    </row>
    <row r="61" spans="1:10">
      <c r="A61" s="198"/>
      <c r="B61" s="181"/>
      <c r="C61" s="186" t="s">
        <v>5</v>
      </c>
      <c r="D61" s="126" t="s">
        <v>29</v>
      </c>
      <c r="E61" s="127">
        <v>36413</v>
      </c>
      <c r="F61" s="128">
        <v>64.2</v>
      </c>
      <c r="G61" s="129">
        <v>43.73</v>
      </c>
    </row>
    <row r="62" spans="1:10">
      <c r="A62" s="198"/>
      <c r="B62" s="181"/>
      <c r="C62" s="186"/>
      <c r="D62" s="130" t="s">
        <v>4</v>
      </c>
      <c r="E62" s="131">
        <v>16335</v>
      </c>
      <c r="F62" s="132">
        <v>28.8</v>
      </c>
      <c r="G62" s="133">
        <v>55.17</v>
      </c>
    </row>
    <row r="63" spans="1:10">
      <c r="A63" s="198"/>
      <c r="B63" s="181"/>
      <c r="C63" s="186"/>
      <c r="D63" s="130" t="s">
        <v>30</v>
      </c>
      <c r="E63" s="131">
        <v>3973</v>
      </c>
      <c r="F63" s="132">
        <v>7</v>
      </c>
      <c r="G63" s="133">
        <v>56.63</v>
      </c>
    </row>
    <row r="64" spans="1:10">
      <c r="A64" s="198"/>
      <c r="B64" s="205"/>
      <c r="C64" s="206"/>
      <c r="D64" s="122" t="s">
        <v>5</v>
      </c>
      <c r="E64" s="123">
        <v>56721</v>
      </c>
      <c r="F64" s="124">
        <v>100</v>
      </c>
      <c r="G64" s="125">
        <v>47.93</v>
      </c>
    </row>
    <row r="65" spans="1:9" ht="12" customHeight="1">
      <c r="A65" s="198"/>
      <c r="B65" s="197" t="s">
        <v>81</v>
      </c>
      <c r="C65" s="190" t="s">
        <v>6</v>
      </c>
      <c r="D65" s="135" t="s">
        <v>29</v>
      </c>
      <c r="E65" s="151">
        <v>143283</v>
      </c>
      <c r="F65" s="152">
        <v>67.86</v>
      </c>
      <c r="G65" s="153">
        <v>40.159999999999997</v>
      </c>
    </row>
    <row r="66" spans="1:9">
      <c r="A66" s="198"/>
      <c r="B66" s="197"/>
      <c r="C66" s="191"/>
      <c r="D66" s="113" t="s">
        <v>4</v>
      </c>
      <c r="E66" s="154">
        <v>55298</v>
      </c>
      <c r="F66" s="152">
        <v>26.19</v>
      </c>
      <c r="G66" s="155">
        <v>54.09</v>
      </c>
      <c r="I66" s="156"/>
    </row>
    <row r="67" spans="1:9">
      <c r="A67" s="198"/>
      <c r="B67" s="197"/>
      <c r="C67" s="191"/>
      <c r="D67" s="113" t="s">
        <v>30</v>
      </c>
      <c r="E67" s="154">
        <v>12557</v>
      </c>
      <c r="F67" s="152">
        <v>5.95</v>
      </c>
      <c r="G67" s="155">
        <v>56.02</v>
      </c>
    </row>
    <row r="68" spans="1:9">
      <c r="A68" s="198"/>
      <c r="B68" s="197"/>
      <c r="C68" s="191"/>
      <c r="D68" s="117" t="s">
        <v>5</v>
      </c>
      <c r="E68" s="157">
        <v>211138</v>
      </c>
      <c r="F68" s="158">
        <v>100</v>
      </c>
      <c r="G68" s="159">
        <v>44.75</v>
      </c>
    </row>
    <row r="69" spans="1:9">
      <c r="A69" s="198"/>
      <c r="B69" s="197"/>
      <c r="C69" s="192" t="s">
        <v>3</v>
      </c>
      <c r="D69" s="160" t="s">
        <v>29</v>
      </c>
      <c r="E69" s="161">
        <v>93915</v>
      </c>
      <c r="F69" s="162">
        <v>64.59</v>
      </c>
      <c r="G69" s="162">
        <v>40.68</v>
      </c>
    </row>
    <row r="70" spans="1:9">
      <c r="A70" s="198"/>
      <c r="B70" s="197"/>
      <c r="C70" s="193"/>
      <c r="D70" s="160" t="s">
        <v>4</v>
      </c>
      <c r="E70" s="161">
        <v>40679</v>
      </c>
      <c r="F70" s="162">
        <v>27.98</v>
      </c>
      <c r="G70" s="162">
        <v>54.65</v>
      </c>
    </row>
    <row r="71" spans="1:9">
      <c r="A71" s="198"/>
      <c r="B71" s="197"/>
      <c r="C71" s="193"/>
      <c r="D71" s="160" t="s">
        <v>30</v>
      </c>
      <c r="E71" s="161">
        <v>10808</v>
      </c>
      <c r="F71" s="162">
        <v>7.43</v>
      </c>
      <c r="G71" s="162">
        <v>56.43</v>
      </c>
    </row>
    <row r="72" spans="1:9">
      <c r="A72" s="198"/>
      <c r="B72" s="197"/>
      <c r="C72" s="194"/>
      <c r="D72" s="163" t="s">
        <v>5</v>
      </c>
      <c r="E72" s="164">
        <v>145402</v>
      </c>
      <c r="F72" s="165">
        <v>100</v>
      </c>
      <c r="G72" s="165">
        <v>45.76</v>
      </c>
    </row>
    <row r="73" spans="1:9">
      <c r="A73" s="198"/>
      <c r="B73" s="197"/>
      <c r="C73" s="195" t="s">
        <v>5</v>
      </c>
      <c r="D73" s="163" t="s">
        <v>29</v>
      </c>
      <c r="E73" s="164">
        <v>237198</v>
      </c>
      <c r="F73" s="165">
        <v>66.53</v>
      </c>
      <c r="G73" s="165">
        <v>40.36</v>
      </c>
    </row>
    <row r="74" spans="1:9">
      <c r="A74" s="198"/>
      <c r="B74" s="197"/>
      <c r="C74" s="195"/>
      <c r="D74" s="163" t="s">
        <v>4</v>
      </c>
      <c r="E74" s="164">
        <v>95977</v>
      </c>
      <c r="F74" s="165">
        <v>26.92</v>
      </c>
      <c r="G74" s="165">
        <v>54.32</v>
      </c>
    </row>
    <row r="75" spans="1:9">
      <c r="A75" s="198"/>
      <c r="B75" s="197"/>
      <c r="C75" s="195"/>
      <c r="D75" s="163" t="s">
        <v>30</v>
      </c>
      <c r="E75" s="164">
        <v>23365</v>
      </c>
      <c r="F75" s="165">
        <v>6.55</v>
      </c>
      <c r="G75" s="165">
        <v>56.21</v>
      </c>
    </row>
    <row r="76" spans="1:9">
      <c r="A76" s="198"/>
      <c r="B76" s="197"/>
      <c r="C76" s="196"/>
      <c r="D76" s="163" t="s">
        <v>5</v>
      </c>
      <c r="E76" s="164">
        <v>356540</v>
      </c>
      <c r="F76" s="165">
        <v>100</v>
      </c>
      <c r="G76" s="165">
        <v>45.16</v>
      </c>
    </row>
    <row r="77" spans="1:9">
      <c r="G77" s="93" t="s">
        <v>43</v>
      </c>
    </row>
    <row r="78" spans="1:9" ht="41.25" customHeight="1">
      <c r="A78" s="180" t="s">
        <v>46</v>
      </c>
      <c r="B78" s="180"/>
      <c r="C78" s="180"/>
      <c r="D78" s="180"/>
      <c r="E78" s="180"/>
      <c r="F78" s="180"/>
      <c r="G78" s="180"/>
    </row>
    <row r="79" spans="1:9">
      <c r="A79" s="166" t="s">
        <v>90</v>
      </c>
      <c r="B79" s="167"/>
      <c r="C79" s="168"/>
      <c r="D79" s="169"/>
      <c r="E79" s="168"/>
      <c r="F79" s="168"/>
      <c r="G79" s="170"/>
    </row>
    <row r="83" spans="4:4">
      <c r="D83" s="98"/>
    </row>
    <row r="84" spans="4:4">
      <c r="D84" s="98"/>
    </row>
  </sheetData>
  <mergeCells count="28">
    <mergeCell ref="A5:A16"/>
    <mergeCell ref="C5:C8"/>
    <mergeCell ref="C9:C12"/>
    <mergeCell ref="E3:G3"/>
    <mergeCell ref="B53:B64"/>
    <mergeCell ref="C53:C56"/>
    <mergeCell ref="C57:C60"/>
    <mergeCell ref="C61:C64"/>
    <mergeCell ref="B5:B12"/>
    <mergeCell ref="B13:C16"/>
    <mergeCell ref="C41:C44"/>
    <mergeCell ref="C45:C48"/>
    <mergeCell ref="C49:C52"/>
    <mergeCell ref="A78:G78"/>
    <mergeCell ref="B17:B28"/>
    <mergeCell ref="C17:C20"/>
    <mergeCell ref="C21:C24"/>
    <mergeCell ref="C25:C28"/>
    <mergeCell ref="B29:B40"/>
    <mergeCell ref="C29:C32"/>
    <mergeCell ref="C33:C36"/>
    <mergeCell ref="C37:C40"/>
    <mergeCell ref="B41:B52"/>
    <mergeCell ref="C65:C68"/>
    <mergeCell ref="C69:C72"/>
    <mergeCell ref="C73:C76"/>
    <mergeCell ref="B65:B76"/>
    <mergeCell ref="A17:A76"/>
  </mergeCells>
  <pageMargins left="0.78740157499999996" right="0.78740157499999996" top="0.984251969" bottom="0.984251969" header="0.4921259845" footer="0.4921259845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4"/>
  <sheetViews>
    <sheetView topLeftCell="A19" zoomScale="85" zoomScaleNormal="85" workbookViewId="0">
      <selection activeCell="C49" sqref="C49"/>
    </sheetView>
  </sheetViews>
  <sheetFormatPr baseColWidth="10" defaultRowHeight="14.4"/>
  <cols>
    <col min="2" max="2" width="32.08984375" customWidth="1"/>
    <col min="3" max="3" width="32.453125" customWidth="1"/>
    <col min="4" max="4" width="14.90625" customWidth="1"/>
  </cols>
  <sheetData>
    <row r="1" spans="1:19" s="29" customFormat="1" ht="12">
      <c r="A1" s="78" t="s">
        <v>55</v>
      </c>
      <c r="B1" s="79" t="s">
        <v>56</v>
      </c>
      <c r="C1" s="72" t="s">
        <v>57</v>
      </c>
      <c r="D1" s="73">
        <v>15</v>
      </c>
      <c r="E1" s="73">
        <v>16</v>
      </c>
      <c r="F1" s="73">
        <v>17</v>
      </c>
      <c r="G1" s="73">
        <v>18</v>
      </c>
      <c r="H1" s="73">
        <v>19</v>
      </c>
      <c r="I1" s="73">
        <v>20</v>
      </c>
      <c r="J1" s="73">
        <v>21</v>
      </c>
      <c r="K1" s="73">
        <v>22</v>
      </c>
      <c r="L1" s="73">
        <v>23</v>
      </c>
      <c r="M1" s="73">
        <v>24</v>
      </c>
      <c r="N1" s="73">
        <v>25</v>
      </c>
      <c r="O1" s="73">
        <v>26</v>
      </c>
      <c r="P1" s="73">
        <v>27</v>
      </c>
      <c r="Q1" s="73">
        <v>28</v>
      </c>
      <c r="R1" s="73">
        <v>29</v>
      </c>
      <c r="S1" s="73">
        <v>30</v>
      </c>
    </row>
    <row r="2" spans="1:19" s="29" customFormat="1" ht="12">
      <c r="A2" s="216" t="s">
        <v>50</v>
      </c>
      <c r="B2" s="219" t="s">
        <v>48</v>
      </c>
      <c r="C2" s="73" t="s">
        <v>26</v>
      </c>
      <c r="D2" s="74">
        <v>98.39</v>
      </c>
      <c r="E2" s="74">
        <v>98.42</v>
      </c>
      <c r="F2" s="74">
        <v>97.99</v>
      </c>
      <c r="G2" s="74">
        <v>97.62</v>
      </c>
      <c r="H2" s="74">
        <v>97.7</v>
      </c>
      <c r="I2" s="74">
        <v>95.27</v>
      </c>
      <c r="J2" s="74">
        <v>91.57</v>
      </c>
      <c r="K2" s="74">
        <v>82.68</v>
      </c>
      <c r="L2" s="74">
        <v>68.31</v>
      </c>
      <c r="M2" s="74">
        <v>53.32</v>
      </c>
      <c r="N2" s="74">
        <v>35.78</v>
      </c>
      <c r="O2" s="74">
        <v>21.86</v>
      </c>
      <c r="P2" s="74">
        <v>16.420000000000002</v>
      </c>
      <c r="Q2" s="74">
        <v>24.52</v>
      </c>
      <c r="R2" s="74">
        <v>36.630000000000003</v>
      </c>
      <c r="S2" s="74">
        <v>23.35</v>
      </c>
    </row>
    <row r="3" spans="1:19" s="29" customFormat="1" ht="12">
      <c r="A3" s="217"/>
      <c r="B3" s="220"/>
      <c r="C3" s="73" t="s">
        <v>27</v>
      </c>
      <c r="D3" s="75">
        <v>1.1599999999999999</v>
      </c>
      <c r="E3" s="75">
        <v>1.04</v>
      </c>
      <c r="F3" s="75">
        <v>1.32</v>
      </c>
      <c r="G3" s="75">
        <v>1.97</v>
      </c>
      <c r="H3" s="75">
        <v>1.72</v>
      </c>
      <c r="I3" s="75">
        <v>4.1500000000000004</v>
      </c>
      <c r="J3" s="75">
        <v>7.17</v>
      </c>
      <c r="K3" s="75">
        <v>13.69</v>
      </c>
      <c r="L3" s="75">
        <v>26.03</v>
      </c>
      <c r="M3" s="75">
        <v>38.520000000000003</v>
      </c>
      <c r="N3" s="75">
        <v>51.96</v>
      </c>
      <c r="O3" s="75">
        <v>60.97</v>
      </c>
      <c r="P3" s="75">
        <v>63.91</v>
      </c>
      <c r="Q3" s="75">
        <v>56.11</v>
      </c>
      <c r="R3" s="75">
        <v>46.15</v>
      </c>
      <c r="S3" s="75">
        <v>53.29</v>
      </c>
    </row>
    <row r="4" spans="1:19" s="29" customFormat="1" ht="12">
      <c r="A4" s="217"/>
      <c r="B4" s="221"/>
      <c r="C4" s="73" t="s">
        <v>28</v>
      </c>
      <c r="D4" s="75">
        <v>0.45</v>
      </c>
      <c r="E4" s="75">
        <v>0.54</v>
      </c>
      <c r="F4" s="75">
        <v>0.69</v>
      </c>
      <c r="G4" s="75">
        <v>0.41</v>
      </c>
      <c r="H4" s="75">
        <v>0.56999999999999995</v>
      </c>
      <c r="I4" s="75">
        <v>0.59</v>
      </c>
      <c r="J4" s="75">
        <v>1.26</v>
      </c>
      <c r="K4" s="75">
        <v>3.62</v>
      </c>
      <c r="L4" s="75">
        <v>5.66</v>
      </c>
      <c r="M4" s="75">
        <v>8.16</v>
      </c>
      <c r="N4" s="75">
        <v>12.25</v>
      </c>
      <c r="O4" s="75">
        <v>17.170000000000002</v>
      </c>
      <c r="P4" s="75">
        <v>19.670000000000002</v>
      </c>
      <c r="Q4" s="75">
        <v>19.38</v>
      </c>
      <c r="R4" s="75">
        <v>17.22</v>
      </c>
      <c r="S4" s="75">
        <v>23.35</v>
      </c>
    </row>
    <row r="5" spans="1:19" s="29" customFormat="1" ht="12">
      <c r="A5" s="217"/>
      <c r="B5" s="219" t="s">
        <v>49</v>
      </c>
      <c r="C5" s="73" t="s">
        <v>26</v>
      </c>
      <c r="D5" s="75">
        <v>99.62</v>
      </c>
      <c r="E5" s="75">
        <v>99.41</v>
      </c>
      <c r="F5" s="75">
        <v>99.37</v>
      </c>
      <c r="G5" s="75">
        <v>99.42</v>
      </c>
      <c r="H5" s="75">
        <v>98.97</v>
      </c>
      <c r="I5" s="75">
        <v>98.21</v>
      </c>
      <c r="J5" s="75">
        <v>95.98</v>
      </c>
      <c r="K5" s="75">
        <v>91.8</v>
      </c>
      <c r="L5" s="75">
        <v>82.27</v>
      </c>
      <c r="M5" s="75">
        <v>70.819999999999993</v>
      </c>
      <c r="N5" s="75">
        <v>51.79</v>
      </c>
      <c r="O5" s="75">
        <v>28.83</v>
      </c>
      <c r="P5" s="75">
        <v>18.239999999999998</v>
      </c>
      <c r="Q5" s="75">
        <v>23.21</v>
      </c>
      <c r="R5" s="75">
        <v>46.73</v>
      </c>
      <c r="S5" s="75">
        <v>33.14</v>
      </c>
    </row>
    <row r="6" spans="1:19" s="29" customFormat="1" ht="12">
      <c r="A6" s="217"/>
      <c r="B6" s="220"/>
      <c r="C6" s="73" t="s">
        <v>27</v>
      </c>
      <c r="D6" s="75">
        <v>0.28999999999999998</v>
      </c>
      <c r="E6" s="75">
        <v>0.48</v>
      </c>
      <c r="F6" s="75">
        <v>0.51</v>
      </c>
      <c r="G6" s="75">
        <v>0.48</v>
      </c>
      <c r="H6" s="75">
        <v>0.83</v>
      </c>
      <c r="I6" s="75">
        <v>1.58</v>
      </c>
      <c r="J6" s="75">
        <v>3.72</v>
      </c>
      <c r="K6" s="75">
        <v>7.61</v>
      </c>
      <c r="L6" s="75">
        <v>16.3</v>
      </c>
      <c r="M6" s="75">
        <v>26.1</v>
      </c>
      <c r="N6" s="75">
        <v>42.83</v>
      </c>
      <c r="O6" s="75">
        <v>63.66</v>
      </c>
      <c r="P6" s="75">
        <v>70.989999999999995</v>
      </c>
      <c r="Q6" s="75">
        <v>63.81</v>
      </c>
      <c r="R6" s="75">
        <v>43.78</v>
      </c>
      <c r="S6" s="75">
        <v>53.31</v>
      </c>
    </row>
    <row r="7" spans="1:19" s="29" customFormat="1" ht="12">
      <c r="A7" s="218"/>
      <c r="B7" s="221"/>
      <c r="C7" s="73" t="s">
        <v>28</v>
      </c>
      <c r="D7" s="75">
        <v>0.09</v>
      </c>
      <c r="E7" s="75">
        <v>0.11</v>
      </c>
      <c r="F7" s="75">
        <v>0.12</v>
      </c>
      <c r="G7" s="75">
        <v>0.1</v>
      </c>
      <c r="H7" s="75">
        <v>0.2</v>
      </c>
      <c r="I7" s="75">
        <v>0.21</v>
      </c>
      <c r="J7" s="75">
        <v>0.28999999999999998</v>
      </c>
      <c r="K7" s="75">
        <v>0.59</v>
      </c>
      <c r="L7" s="75">
        <v>1.43</v>
      </c>
      <c r="M7" s="75">
        <v>3.07</v>
      </c>
      <c r="N7" s="75">
        <v>5.38</v>
      </c>
      <c r="O7" s="75">
        <v>7.52</v>
      </c>
      <c r="P7" s="75">
        <v>10.78</v>
      </c>
      <c r="Q7" s="75">
        <v>12.98</v>
      </c>
      <c r="R7" s="75">
        <v>9.49</v>
      </c>
      <c r="S7" s="75">
        <v>13.55</v>
      </c>
    </row>
    <row r="8" spans="1:19" s="29" customFormat="1" ht="12">
      <c r="A8" s="216" t="s">
        <v>51</v>
      </c>
      <c r="B8" s="219" t="s">
        <v>48</v>
      </c>
      <c r="C8" s="73" t="s">
        <v>26</v>
      </c>
      <c r="D8" s="75">
        <v>97.67</v>
      </c>
      <c r="E8" s="75">
        <v>96.66</v>
      </c>
      <c r="F8" s="75">
        <v>94.93</v>
      </c>
      <c r="G8" s="75">
        <v>95.09</v>
      </c>
      <c r="H8" s="75">
        <v>93.86</v>
      </c>
      <c r="I8" s="75">
        <v>91.41</v>
      </c>
      <c r="J8" s="75">
        <v>81.34</v>
      </c>
      <c r="K8" s="75">
        <v>75.55</v>
      </c>
      <c r="L8" s="75">
        <v>68.25</v>
      </c>
      <c r="M8" s="75">
        <v>52.76</v>
      </c>
      <c r="N8" s="75">
        <v>41.13</v>
      </c>
      <c r="O8" s="75">
        <v>26.85</v>
      </c>
      <c r="P8" s="75">
        <v>17.350000000000001</v>
      </c>
      <c r="Q8" s="75">
        <v>9.93</v>
      </c>
      <c r="R8" s="75">
        <v>6.51</v>
      </c>
      <c r="S8" s="75">
        <v>3.52</v>
      </c>
    </row>
    <row r="9" spans="1:19" s="29" customFormat="1" ht="12">
      <c r="A9" s="217"/>
      <c r="B9" s="220"/>
      <c r="C9" s="73" t="s">
        <v>27</v>
      </c>
      <c r="D9" s="75">
        <v>2.0499999999999998</v>
      </c>
      <c r="E9" s="75">
        <v>3.1</v>
      </c>
      <c r="F9" s="75">
        <v>4.01</v>
      </c>
      <c r="G9" s="75">
        <v>4.58</v>
      </c>
      <c r="H9" s="75">
        <v>4.97</v>
      </c>
      <c r="I9" s="75">
        <v>7.8</v>
      </c>
      <c r="J9" s="75">
        <v>17.350000000000001</v>
      </c>
      <c r="K9" s="75">
        <v>21.94</v>
      </c>
      <c r="L9" s="75">
        <v>29.84</v>
      </c>
      <c r="M9" s="75">
        <v>42.35</v>
      </c>
      <c r="N9" s="75">
        <v>51.25</v>
      </c>
      <c r="O9" s="75">
        <v>63.7</v>
      </c>
      <c r="P9" s="75">
        <v>72.489999999999995</v>
      </c>
      <c r="Q9" s="75">
        <v>72.87</v>
      </c>
      <c r="R9" s="75">
        <v>73.13</v>
      </c>
      <c r="S9" s="75">
        <v>73.14</v>
      </c>
    </row>
    <row r="10" spans="1:19" s="29" customFormat="1" ht="12">
      <c r="A10" s="217"/>
      <c r="B10" s="221"/>
      <c r="C10" s="73" t="s">
        <v>28</v>
      </c>
      <c r="D10" s="75">
        <v>0.27</v>
      </c>
      <c r="E10" s="75">
        <v>0.24</v>
      </c>
      <c r="F10" s="75">
        <v>1.06</v>
      </c>
      <c r="G10" s="75">
        <v>0.33</v>
      </c>
      <c r="H10" s="75">
        <v>1.1599999999999999</v>
      </c>
      <c r="I10" s="75">
        <v>0.78</v>
      </c>
      <c r="J10" s="75">
        <v>1.3</v>
      </c>
      <c r="K10" s="75">
        <v>2.5099999999999998</v>
      </c>
      <c r="L10" s="75">
        <v>1.9</v>
      </c>
      <c r="M10" s="75">
        <v>4.8899999999999997</v>
      </c>
      <c r="N10" s="75">
        <v>7.62</v>
      </c>
      <c r="O10" s="75">
        <v>9.4600000000000009</v>
      </c>
      <c r="P10" s="75">
        <v>10.15</v>
      </c>
      <c r="Q10" s="75">
        <v>17.2</v>
      </c>
      <c r="R10" s="75">
        <v>20.37</v>
      </c>
      <c r="S10" s="75">
        <v>23.35</v>
      </c>
    </row>
    <row r="11" spans="1:19" s="29" customFormat="1" ht="12">
      <c r="A11" s="217"/>
      <c r="B11" s="219" t="s">
        <v>49</v>
      </c>
      <c r="C11" s="73" t="s">
        <v>26</v>
      </c>
      <c r="D11" s="75">
        <v>99.14</v>
      </c>
      <c r="E11" s="75">
        <v>98.49</v>
      </c>
      <c r="F11" s="75">
        <v>98.34</v>
      </c>
      <c r="G11" s="75">
        <v>97.51</v>
      </c>
      <c r="H11" s="75">
        <v>96.25</v>
      </c>
      <c r="I11" s="75">
        <v>92</v>
      </c>
      <c r="J11" s="75">
        <v>86.34</v>
      </c>
      <c r="K11" s="75">
        <v>77.98</v>
      </c>
      <c r="L11" s="75">
        <v>70.930000000000007</v>
      </c>
      <c r="M11" s="75">
        <v>58.01</v>
      </c>
      <c r="N11" s="75">
        <v>44.8</v>
      </c>
      <c r="O11" s="75">
        <v>30.51</v>
      </c>
      <c r="P11" s="75">
        <v>21.21</v>
      </c>
      <c r="Q11" s="75">
        <v>13.88</v>
      </c>
      <c r="R11" s="75">
        <v>8.52</v>
      </c>
      <c r="S11" s="75">
        <v>5.87</v>
      </c>
    </row>
    <row r="12" spans="1:19" s="29" customFormat="1" ht="12">
      <c r="A12" s="217"/>
      <c r="B12" s="220"/>
      <c r="C12" s="73" t="s">
        <v>27</v>
      </c>
      <c r="D12" s="75">
        <v>0.76</v>
      </c>
      <c r="E12" s="75">
        <v>1.51</v>
      </c>
      <c r="F12" s="75">
        <v>1.56</v>
      </c>
      <c r="G12" s="75">
        <v>2.21</v>
      </c>
      <c r="H12" s="75">
        <v>3.56</v>
      </c>
      <c r="I12" s="75">
        <v>7.14</v>
      </c>
      <c r="J12" s="75">
        <v>12.75</v>
      </c>
      <c r="K12" s="75">
        <v>19.96</v>
      </c>
      <c r="L12" s="75">
        <v>25.96</v>
      </c>
      <c r="M12" s="75">
        <v>38.479999999999997</v>
      </c>
      <c r="N12" s="75">
        <v>51.21</v>
      </c>
      <c r="O12" s="75">
        <v>61.99</v>
      </c>
      <c r="P12" s="75">
        <v>69.75</v>
      </c>
      <c r="Q12" s="75">
        <v>74.2</v>
      </c>
      <c r="R12" s="75">
        <v>76.42</v>
      </c>
      <c r="S12" s="75">
        <v>76.53</v>
      </c>
    </row>
    <row r="13" spans="1:19" s="29" customFormat="1" ht="12">
      <c r="A13" s="218"/>
      <c r="B13" s="221"/>
      <c r="C13" s="73" t="s">
        <v>28</v>
      </c>
      <c r="D13" s="75">
        <v>0.11</v>
      </c>
      <c r="E13" s="75">
        <v>0</v>
      </c>
      <c r="F13" s="75">
        <v>0.1</v>
      </c>
      <c r="G13" s="75">
        <v>0.28000000000000003</v>
      </c>
      <c r="H13" s="75">
        <v>0.19</v>
      </c>
      <c r="I13" s="75">
        <v>0.87</v>
      </c>
      <c r="J13" s="75">
        <v>0.91</v>
      </c>
      <c r="K13" s="75">
        <v>2.06</v>
      </c>
      <c r="L13" s="75">
        <v>3.1</v>
      </c>
      <c r="M13" s="75">
        <v>3.51</v>
      </c>
      <c r="N13" s="75">
        <v>4</v>
      </c>
      <c r="O13" s="75">
        <v>7.49</v>
      </c>
      <c r="P13" s="75">
        <v>9.0399999999999991</v>
      </c>
      <c r="Q13" s="75">
        <v>11.93</v>
      </c>
      <c r="R13" s="75">
        <v>15.06</v>
      </c>
      <c r="S13" s="75">
        <v>17.600000000000001</v>
      </c>
    </row>
    <row r="14" spans="1:19" s="29" customFormat="1" ht="12">
      <c r="A14" s="216" t="s">
        <v>52</v>
      </c>
      <c r="B14" s="219" t="s">
        <v>48</v>
      </c>
      <c r="C14" s="73" t="s">
        <v>26</v>
      </c>
      <c r="D14" s="75">
        <v>95.93</v>
      </c>
      <c r="E14" s="75">
        <v>93.61</v>
      </c>
      <c r="F14" s="75">
        <v>90.69</v>
      </c>
      <c r="G14" s="75">
        <v>87.82</v>
      </c>
      <c r="H14" s="75">
        <v>80.5</v>
      </c>
      <c r="I14" s="75">
        <v>73.61</v>
      </c>
      <c r="J14" s="75">
        <v>59.42</v>
      </c>
      <c r="K14" s="75">
        <v>47.65</v>
      </c>
      <c r="L14" s="75">
        <v>34.96</v>
      </c>
      <c r="M14" s="75">
        <v>23.68</v>
      </c>
      <c r="N14" s="75">
        <v>15.21</v>
      </c>
      <c r="O14" s="75">
        <v>8.1300000000000008</v>
      </c>
      <c r="P14" s="75">
        <v>4.09</v>
      </c>
      <c r="Q14" s="75">
        <v>2.29</v>
      </c>
      <c r="R14" s="75">
        <v>1.74</v>
      </c>
      <c r="S14" s="75">
        <v>0.74</v>
      </c>
    </row>
    <row r="15" spans="1:19" s="29" customFormat="1" ht="12">
      <c r="A15" s="217"/>
      <c r="B15" s="220"/>
      <c r="C15" s="73" t="s">
        <v>27</v>
      </c>
      <c r="D15" s="75">
        <v>3.21</v>
      </c>
      <c r="E15" s="75">
        <v>5.33</v>
      </c>
      <c r="F15" s="75">
        <v>7.7</v>
      </c>
      <c r="G15" s="75">
        <v>9.36</v>
      </c>
      <c r="H15" s="75">
        <v>15.31</v>
      </c>
      <c r="I15" s="75">
        <v>21.05</v>
      </c>
      <c r="J15" s="75">
        <v>32.090000000000003</v>
      </c>
      <c r="K15" s="75">
        <v>41.38</v>
      </c>
      <c r="L15" s="75">
        <v>53.47</v>
      </c>
      <c r="M15" s="75">
        <v>63.05</v>
      </c>
      <c r="N15" s="75">
        <v>69.209999999999994</v>
      </c>
      <c r="O15" s="75">
        <v>75.989999999999995</v>
      </c>
      <c r="P15" s="75">
        <v>78.06</v>
      </c>
      <c r="Q15" s="75">
        <v>80.06</v>
      </c>
      <c r="R15" s="75">
        <v>77.13</v>
      </c>
      <c r="S15" s="75">
        <v>75.12</v>
      </c>
    </row>
    <row r="16" spans="1:19" s="29" customFormat="1" ht="12">
      <c r="A16" s="217"/>
      <c r="B16" s="221"/>
      <c r="C16" s="73" t="s">
        <v>28</v>
      </c>
      <c r="D16" s="75">
        <v>0.86</v>
      </c>
      <c r="E16" s="75">
        <v>1.06</v>
      </c>
      <c r="F16" s="75">
        <v>1.61</v>
      </c>
      <c r="G16" s="75">
        <v>2.82</v>
      </c>
      <c r="H16" s="75">
        <v>4.1900000000000004</v>
      </c>
      <c r="I16" s="75">
        <v>5.34</v>
      </c>
      <c r="J16" s="75">
        <v>8.49</v>
      </c>
      <c r="K16" s="75">
        <v>10.97</v>
      </c>
      <c r="L16" s="75">
        <v>11.57</v>
      </c>
      <c r="M16" s="75">
        <v>13.27</v>
      </c>
      <c r="N16" s="75">
        <v>15.58</v>
      </c>
      <c r="O16" s="75">
        <v>15.88</v>
      </c>
      <c r="P16" s="75">
        <v>17.850000000000001</v>
      </c>
      <c r="Q16" s="75">
        <v>17.649999999999999</v>
      </c>
      <c r="R16" s="75">
        <v>21.13</v>
      </c>
      <c r="S16" s="75">
        <v>24.14</v>
      </c>
    </row>
    <row r="17" spans="1:19" s="29" customFormat="1" ht="12">
      <c r="A17" s="217"/>
      <c r="B17" s="219" t="s">
        <v>49</v>
      </c>
      <c r="C17" s="73" t="s">
        <v>26</v>
      </c>
      <c r="D17" s="75">
        <v>97.46</v>
      </c>
      <c r="E17" s="75">
        <v>95.92</v>
      </c>
      <c r="F17" s="75">
        <v>93.94</v>
      </c>
      <c r="G17" s="75">
        <v>89.98</v>
      </c>
      <c r="H17" s="75">
        <v>82.45</v>
      </c>
      <c r="I17" s="75">
        <v>75.260000000000005</v>
      </c>
      <c r="J17" s="75">
        <v>62.25</v>
      </c>
      <c r="K17" s="75">
        <v>48.84</v>
      </c>
      <c r="L17" s="75">
        <v>36.630000000000003</v>
      </c>
      <c r="M17" s="75">
        <v>27.26</v>
      </c>
      <c r="N17" s="75">
        <v>15.19</v>
      </c>
      <c r="O17" s="75">
        <v>8.4499999999999993</v>
      </c>
      <c r="P17" s="75">
        <v>3.62</v>
      </c>
      <c r="Q17" s="75">
        <v>2.2000000000000002</v>
      </c>
      <c r="R17" s="75">
        <v>0.93</v>
      </c>
      <c r="S17" s="75">
        <v>0.86</v>
      </c>
    </row>
    <row r="18" spans="1:19" s="29" customFormat="1" ht="12">
      <c r="A18" s="217"/>
      <c r="B18" s="220"/>
      <c r="C18" s="73" t="s">
        <v>27</v>
      </c>
      <c r="D18" s="75">
        <v>2.19</v>
      </c>
      <c r="E18" s="75">
        <v>3.46</v>
      </c>
      <c r="F18" s="75">
        <v>5.0199999999999996</v>
      </c>
      <c r="G18" s="75">
        <v>8.27</v>
      </c>
      <c r="H18" s="75">
        <v>14.4</v>
      </c>
      <c r="I18" s="75">
        <v>20.84</v>
      </c>
      <c r="J18" s="75">
        <v>31.93</v>
      </c>
      <c r="K18" s="75">
        <v>43.16</v>
      </c>
      <c r="L18" s="75">
        <v>53.98</v>
      </c>
      <c r="M18" s="75">
        <v>62.65</v>
      </c>
      <c r="N18" s="75">
        <v>73.12</v>
      </c>
      <c r="O18" s="75">
        <v>78.37</v>
      </c>
      <c r="P18" s="75">
        <v>80.17</v>
      </c>
      <c r="Q18" s="75">
        <v>79.959999999999994</v>
      </c>
      <c r="R18" s="75">
        <v>79.73</v>
      </c>
      <c r="S18" s="75">
        <v>79.28</v>
      </c>
    </row>
    <row r="19" spans="1:19" s="29" customFormat="1" ht="12">
      <c r="A19" s="218"/>
      <c r="B19" s="221"/>
      <c r="C19" s="73" t="s">
        <v>28</v>
      </c>
      <c r="D19" s="75">
        <v>0.35</v>
      </c>
      <c r="E19" s="75">
        <v>0.62</v>
      </c>
      <c r="F19" s="75">
        <v>1.04</v>
      </c>
      <c r="G19" s="75">
        <v>1.74</v>
      </c>
      <c r="H19" s="75">
        <v>3.14</v>
      </c>
      <c r="I19" s="75">
        <v>3.9</v>
      </c>
      <c r="J19" s="75">
        <v>5.81</v>
      </c>
      <c r="K19" s="75">
        <v>8</v>
      </c>
      <c r="L19" s="75">
        <v>9.39</v>
      </c>
      <c r="M19" s="75">
        <v>10.08</v>
      </c>
      <c r="N19" s="75">
        <v>11.68</v>
      </c>
      <c r="O19" s="75">
        <v>13.18</v>
      </c>
      <c r="P19" s="75">
        <v>16.22</v>
      </c>
      <c r="Q19" s="75">
        <v>17.84</v>
      </c>
      <c r="R19" s="75">
        <v>19.34</v>
      </c>
      <c r="S19" s="75">
        <v>19.86</v>
      </c>
    </row>
    <row r="20" spans="1:19" s="29" customFormat="1" ht="12">
      <c r="A20" s="216" t="s">
        <v>53</v>
      </c>
      <c r="B20" s="219" t="s">
        <v>48</v>
      </c>
      <c r="C20" s="73" t="s">
        <v>26</v>
      </c>
      <c r="D20" s="75">
        <v>98.83</v>
      </c>
      <c r="E20" s="75">
        <v>96.68</v>
      </c>
      <c r="F20" s="75">
        <v>95.86</v>
      </c>
      <c r="G20" s="75">
        <v>91.96</v>
      </c>
      <c r="H20" s="75">
        <v>89.07</v>
      </c>
      <c r="I20" s="75">
        <v>83.28</v>
      </c>
      <c r="J20" s="75">
        <v>65.8</v>
      </c>
      <c r="K20" s="75">
        <v>47.57</v>
      </c>
      <c r="L20" s="75">
        <v>31.69</v>
      </c>
      <c r="M20" s="75">
        <v>16.23</v>
      </c>
      <c r="N20" s="75">
        <v>7.59</v>
      </c>
      <c r="O20" s="75">
        <v>5.64</v>
      </c>
      <c r="P20" s="75">
        <v>3.83</v>
      </c>
      <c r="Q20" s="75">
        <v>1.07</v>
      </c>
      <c r="R20" s="75">
        <v>0.7</v>
      </c>
      <c r="S20" s="75">
        <v>0</v>
      </c>
    </row>
    <row r="21" spans="1:19" s="29" customFormat="1" ht="12">
      <c r="A21" s="217"/>
      <c r="B21" s="220"/>
      <c r="C21" s="73" t="s">
        <v>27</v>
      </c>
      <c r="D21" s="75">
        <v>0.39</v>
      </c>
      <c r="E21" s="75">
        <v>2.34</v>
      </c>
      <c r="F21" s="75">
        <v>3.21</v>
      </c>
      <c r="G21" s="75">
        <v>6.36</v>
      </c>
      <c r="H21" s="75">
        <v>9.07</v>
      </c>
      <c r="I21" s="75">
        <v>14.05</v>
      </c>
      <c r="J21" s="75">
        <v>29.62</v>
      </c>
      <c r="K21" s="75">
        <v>45.07</v>
      </c>
      <c r="L21" s="75">
        <v>58.83</v>
      </c>
      <c r="M21" s="75">
        <v>69.930000000000007</v>
      </c>
      <c r="N21" s="75">
        <v>76.319999999999993</v>
      </c>
      <c r="O21" s="75">
        <v>81.03</v>
      </c>
      <c r="P21" s="75">
        <v>80.38</v>
      </c>
      <c r="Q21" s="75">
        <v>77.540000000000006</v>
      </c>
      <c r="R21" s="75">
        <v>75.7</v>
      </c>
      <c r="S21" s="75">
        <v>74.260000000000005</v>
      </c>
    </row>
    <row r="22" spans="1:19" s="29" customFormat="1" ht="12">
      <c r="A22" s="217"/>
      <c r="B22" s="221"/>
      <c r="C22" s="73" t="s">
        <v>28</v>
      </c>
      <c r="D22" s="75">
        <v>0.78</v>
      </c>
      <c r="E22" s="75">
        <v>0.98</v>
      </c>
      <c r="F22" s="75">
        <v>0.94</v>
      </c>
      <c r="G22" s="75">
        <v>1.69</v>
      </c>
      <c r="H22" s="75">
        <v>1.87</v>
      </c>
      <c r="I22" s="75">
        <v>2.66</v>
      </c>
      <c r="J22" s="75">
        <v>4.58</v>
      </c>
      <c r="K22" s="75">
        <v>7.36</v>
      </c>
      <c r="L22" s="75">
        <v>9.4700000000000006</v>
      </c>
      <c r="M22" s="75">
        <v>13.84</v>
      </c>
      <c r="N22" s="75">
        <v>16.09</v>
      </c>
      <c r="O22" s="75">
        <v>13.33</v>
      </c>
      <c r="P22" s="75">
        <v>15.79</v>
      </c>
      <c r="Q22" s="75">
        <v>21.39</v>
      </c>
      <c r="R22" s="75">
        <v>23.59</v>
      </c>
      <c r="S22" s="75">
        <v>25.74</v>
      </c>
    </row>
    <row r="23" spans="1:19" s="29" customFormat="1" ht="12">
      <c r="A23" s="217"/>
      <c r="B23" s="219" t="s">
        <v>49</v>
      </c>
      <c r="C23" s="73" t="s">
        <v>26</v>
      </c>
      <c r="D23" s="75">
        <v>98.69</v>
      </c>
      <c r="E23" s="75">
        <v>98.28</v>
      </c>
      <c r="F23" s="75">
        <v>97.39</v>
      </c>
      <c r="G23" s="75">
        <v>93.05</v>
      </c>
      <c r="H23" s="75">
        <v>90.32</v>
      </c>
      <c r="I23" s="75">
        <v>86</v>
      </c>
      <c r="J23" s="75">
        <v>73.14</v>
      </c>
      <c r="K23" s="75">
        <v>57.97</v>
      </c>
      <c r="L23" s="75">
        <v>44.07</v>
      </c>
      <c r="M23" s="75">
        <v>28.67</v>
      </c>
      <c r="N23" s="75">
        <v>15.55</v>
      </c>
      <c r="O23" s="75">
        <v>8.31</v>
      </c>
      <c r="P23" s="75">
        <v>4.5199999999999996</v>
      </c>
      <c r="Q23" s="75">
        <v>0.73</v>
      </c>
      <c r="R23" s="75">
        <v>0.31</v>
      </c>
      <c r="S23" s="75">
        <v>0.63</v>
      </c>
    </row>
    <row r="24" spans="1:19" s="29" customFormat="1" ht="12">
      <c r="A24" s="217"/>
      <c r="B24" s="220"/>
      <c r="C24" s="73" t="s">
        <v>27</v>
      </c>
      <c r="D24" s="75">
        <v>1.31</v>
      </c>
      <c r="E24" s="75">
        <v>1.72</v>
      </c>
      <c r="F24" s="75">
        <v>2.4300000000000002</v>
      </c>
      <c r="G24" s="75">
        <v>5.17</v>
      </c>
      <c r="H24" s="75">
        <v>7.78</v>
      </c>
      <c r="I24" s="75">
        <v>12.19</v>
      </c>
      <c r="J24" s="75">
        <v>23.14</v>
      </c>
      <c r="K24" s="75">
        <v>36.65</v>
      </c>
      <c r="L24" s="75">
        <v>49.48</v>
      </c>
      <c r="M24" s="75">
        <v>63.27</v>
      </c>
      <c r="N24" s="75">
        <v>72.489999999999995</v>
      </c>
      <c r="O24" s="75">
        <v>81</v>
      </c>
      <c r="P24" s="75">
        <v>80</v>
      </c>
      <c r="Q24" s="75">
        <v>80.73</v>
      </c>
      <c r="R24" s="75">
        <v>82.24</v>
      </c>
      <c r="S24" s="75">
        <v>81.650000000000006</v>
      </c>
    </row>
    <row r="25" spans="1:19" s="29" customFormat="1" ht="12">
      <c r="A25" s="218"/>
      <c r="B25" s="221"/>
      <c r="C25" s="73" t="s">
        <v>28</v>
      </c>
      <c r="D25" s="75">
        <v>0</v>
      </c>
      <c r="E25" s="75">
        <v>0</v>
      </c>
      <c r="F25" s="75">
        <v>0.19</v>
      </c>
      <c r="G25" s="75">
        <v>1.78</v>
      </c>
      <c r="H25" s="75">
        <v>1.9</v>
      </c>
      <c r="I25" s="75">
        <v>1.81</v>
      </c>
      <c r="J25" s="75">
        <v>3.71</v>
      </c>
      <c r="K25" s="75">
        <v>5.38</v>
      </c>
      <c r="L25" s="75">
        <v>6.44</v>
      </c>
      <c r="M25" s="75">
        <v>8.06</v>
      </c>
      <c r="N25" s="75">
        <v>11.96</v>
      </c>
      <c r="O25" s="75">
        <v>10.69</v>
      </c>
      <c r="P25" s="75">
        <v>15.48</v>
      </c>
      <c r="Q25" s="75">
        <v>18.54</v>
      </c>
      <c r="R25" s="75">
        <v>17.45</v>
      </c>
      <c r="S25" s="75">
        <v>17.72</v>
      </c>
    </row>
    <row r="26" spans="1:19" s="29" customFormat="1" ht="12">
      <c r="A26" s="216" t="s">
        <v>54</v>
      </c>
      <c r="B26" s="219" t="s">
        <v>48</v>
      </c>
      <c r="C26" s="73" t="s">
        <v>26</v>
      </c>
      <c r="D26" s="75">
        <v>87.48</v>
      </c>
      <c r="E26" s="75">
        <v>83.58</v>
      </c>
      <c r="F26" s="75">
        <v>77.319999999999993</v>
      </c>
      <c r="G26" s="75">
        <v>70.099999999999994</v>
      </c>
      <c r="H26" s="75">
        <v>59.07</v>
      </c>
      <c r="I26" s="75">
        <v>48.85</v>
      </c>
      <c r="J26" s="75">
        <v>39.26</v>
      </c>
      <c r="K26" s="75">
        <v>28.48</v>
      </c>
      <c r="L26" s="75">
        <v>17.3</v>
      </c>
      <c r="M26" s="75">
        <v>14.43</v>
      </c>
      <c r="N26" s="75">
        <v>8.1999999999999993</v>
      </c>
      <c r="O26" s="75">
        <v>4.8899999999999997</v>
      </c>
      <c r="P26" s="75">
        <v>1.76</v>
      </c>
      <c r="Q26" s="75">
        <v>1.18</v>
      </c>
      <c r="R26" s="75">
        <v>0.44</v>
      </c>
      <c r="S26" s="75">
        <v>0.92</v>
      </c>
    </row>
    <row r="27" spans="1:19" s="29" customFormat="1" ht="12">
      <c r="A27" s="217"/>
      <c r="B27" s="220"/>
      <c r="C27" s="73" t="s">
        <v>27</v>
      </c>
      <c r="D27" s="75">
        <v>11.14</v>
      </c>
      <c r="E27" s="75">
        <v>13.77</v>
      </c>
      <c r="F27" s="75">
        <v>19.03</v>
      </c>
      <c r="G27" s="75">
        <v>25.66</v>
      </c>
      <c r="H27" s="75">
        <v>33.58</v>
      </c>
      <c r="I27" s="75">
        <v>42.12</v>
      </c>
      <c r="J27" s="75">
        <v>50.52</v>
      </c>
      <c r="K27" s="75">
        <v>57.93</v>
      </c>
      <c r="L27" s="75">
        <v>68.709999999999994</v>
      </c>
      <c r="M27" s="75">
        <v>70.16</v>
      </c>
      <c r="N27" s="75">
        <v>74.13</v>
      </c>
      <c r="O27" s="75">
        <v>79.760000000000005</v>
      </c>
      <c r="P27" s="75">
        <v>75.69</v>
      </c>
      <c r="Q27" s="75">
        <v>73.959999999999994</v>
      </c>
      <c r="R27" s="75">
        <v>71.400000000000006</v>
      </c>
      <c r="S27" s="75">
        <v>71.08</v>
      </c>
    </row>
    <row r="28" spans="1:19" s="29" customFormat="1" ht="12">
      <c r="A28" s="217"/>
      <c r="B28" s="221"/>
      <c r="C28" s="73" t="s">
        <v>28</v>
      </c>
      <c r="D28" s="75">
        <v>1.38</v>
      </c>
      <c r="E28" s="75">
        <v>2.64</v>
      </c>
      <c r="F28" s="75">
        <v>3.65</v>
      </c>
      <c r="G28" s="75">
        <v>4.25</v>
      </c>
      <c r="H28" s="75">
        <v>7.35</v>
      </c>
      <c r="I28" s="75">
        <v>9.0299999999999994</v>
      </c>
      <c r="J28" s="75">
        <v>10.220000000000001</v>
      </c>
      <c r="K28" s="75">
        <v>13.59</v>
      </c>
      <c r="L28" s="75">
        <v>13.99</v>
      </c>
      <c r="M28" s="75">
        <v>15.42</v>
      </c>
      <c r="N28" s="75">
        <v>17.670000000000002</v>
      </c>
      <c r="O28" s="75">
        <v>15.35</v>
      </c>
      <c r="P28" s="75">
        <v>22.55</v>
      </c>
      <c r="Q28" s="75">
        <v>24.85</v>
      </c>
      <c r="R28" s="75">
        <v>28.16</v>
      </c>
      <c r="S28" s="75">
        <v>28</v>
      </c>
    </row>
    <row r="29" spans="1:19" s="29" customFormat="1" ht="12">
      <c r="A29" s="217"/>
      <c r="B29" s="219" t="s">
        <v>49</v>
      </c>
      <c r="C29" s="73" t="s">
        <v>26</v>
      </c>
      <c r="D29" s="75">
        <v>92.15</v>
      </c>
      <c r="E29" s="75">
        <v>88.35</v>
      </c>
      <c r="F29" s="75">
        <v>85.66</v>
      </c>
      <c r="G29" s="75">
        <v>76.98</v>
      </c>
      <c r="H29" s="75">
        <v>65</v>
      </c>
      <c r="I29" s="75">
        <v>58.14</v>
      </c>
      <c r="J29" s="75">
        <v>45.25</v>
      </c>
      <c r="K29" s="75">
        <v>33.65</v>
      </c>
      <c r="L29" s="75">
        <v>21.8</v>
      </c>
      <c r="M29" s="75">
        <v>15.45</v>
      </c>
      <c r="N29" s="75">
        <v>8.5399999999999991</v>
      </c>
      <c r="O29" s="75">
        <v>3.31</v>
      </c>
      <c r="P29" s="75">
        <v>1.4</v>
      </c>
      <c r="Q29" s="75">
        <v>0.71</v>
      </c>
      <c r="R29" s="75">
        <v>0.33</v>
      </c>
      <c r="S29" s="75">
        <v>0.35</v>
      </c>
    </row>
    <row r="30" spans="1:19" s="29" customFormat="1" ht="12">
      <c r="A30" s="217"/>
      <c r="B30" s="220"/>
      <c r="C30" s="73" t="s">
        <v>27</v>
      </c>
      <c r="D30" s="75">
        <v>6.73</v>
      </c>
      <c r="E30" s="75">
        <v>10.81</v>
      </c>
      <c r="F30" s="75">
        <v>11.82</v>
      </c>
      <c r="G30" s="75">
        <v>20.149999999999999</v>
      </c>
      <c r="H30" s="75">
        <v>30.13</v>
      </c>
      <c r="I30" s="75">
        <v>35.51</v>
      </c>
      <c r="J30" s="75">
        <v>46.82</v>
      </c>
      <c r="K30" s="75">
        <v>54.19</v>
      </c>
      <c r="L30" s="75">
        <v>65.95</v>
      </c>
      <c r="M30" s="75">
        <v>72.760000000000005</v>
      </c>
      <c r="N30" s="75">
        <v>76.739999999999995</v>
      </c>
      <c r="O30" s="75">
        <v>79.55</v>
      </c>
      <c r="P30" s="75">
        <v>81.819999999999993</v>
      </c>
      <c r="Q30" s="75">
        <v>81.040000000000006</v>
      </c>
      <c r="R30" s="75">
        <v>75.63</v>
      </c>
      <c r="S30" s="75">
        <v>70.930000000000007</v>
      </c>
    </row>
    <row r="31" spans="1:19" s="29" customFormat="1" ht="12.6" thickBot="1">
      <c r="A31" s="224"/>
      <c r="B31" s="225"/>
      <c r="C31" s="76" t="s">
        <v>28</v>
      </c>
      <c r="D31" s="77">
        <v>1.1200000000000001</v>
      </c>
      <c r="E31" s="77">
        <v>0.85</v>
      </c>
      <c r="F31" s="77">
        <v>2.5299999999999998</v>
      </c>
      <c r="G31" s="77">
        <v>2.87</v>
      </c>
      <c r="H31" s="77">
        <v>4.87</v>
      </c>
      <c r="I31" s="77">
        <v>6.35</v>
      </c>
      <c r="J31" s="77">
        <v>7.93</v>
      </c>
      <c r="K31" s="77">
        <v>12.16</v>
      </c>
      <c r="L31" s="77">
        <v>12.25</v>
      </c>
      <c r="M31" s="77">
        <v>11.79</v>
      </c>
      <c r="N31" s="77">
        <v>14.72</v>
      </c>
      <c r="O31" s="77">
        <v>17.14</v>
      </c>
      <c r="P31" s="77">
        <v>16.78</v>
      </c>
      <c r="Q31" s="77">
        <v>18.25</v>
      </c>
      <c r="R31" s="77">
        <v>24.04</v>
      </c>
      <c r="S31" s="77">
        <v>28.72</v>
      </c>
    </row>
    <row r="33" spans="2:47" s="28" customFormat="1"/>
    <row r="34" spans="2:47" s="28" customFormat="1">
      <c r="B34" s="31" t="s">
        <v>65</v>
      </c>
      <c r="F34" s="32"/>
      <c r="G34" s="32"/>
    </row>
    <row r="35" spans="2:47" s="28" customFormat="1"/>
    <row r="36" spans="2:47" s="28" customFormat="1">
      <c r="T36" s="33"/>
      <c r="Z36" s="33"/>
      <c r="AF36" s="33">
        <v>0.11196499440317489</v>
      </c>
      <c r="AL36" s="33"/>
    </row>
    <row r="37" spans="2:47" s="28" customFormat="1">
      <c r="T37" s="33"/>
      <c r="Z37" s="33"/>
      <c r="AF37" s="33"/>
      <c r="AL37" s="33"/>
    </row>
    <row r="38" spans="2:47" s="28" customFormat="1">
      <c r="T38" s="33"/>
      <c r="Z38" s="33"/>
      <c r="AF38" s="33">
        <v>-4.4769568438867147E-3</v>
      </c>
      <c r="AL38" s="33"/>
    </row>
    <row r="39" spans="2:47" s="28" customFormat="1">
      <c r="T39" s="33"/>
      <c r="Z39" s="33"/>
      <c r="AF39" s="33"/>
      <c r="AL39" s="33">
        <v>1.3720867381005392E-2</v>
      </c>
      <c r="AO39" s="33">
        <v>9.7665504859582863E-3</v>
      </c>
      <c r="AR39" s="33">
        <v>1.3352819113588266E-2</v>
      </c>
      <c r="AU39" s="33">
        <v>4.8471995438615217E-2</v>
      </c>
    </row>
    <row r="40" spans="2:47" s="28" customFormat="1">
      <c r="T40" s="33"/>
      <c r="Z40" s="33"/>
      <c r="AF40" s="33">
        <v>0.12559912854030508</v>
      </c>
      <c r="AL40" s="33"/>
      <c r="AO40" s="33"/>
      <c r="AR40" s="33"/>
      <c r="AU40" s="33"/>
    </row>
    <row r="41" spans="2:47" s="28" customFormat="1">
      <c r="T41" s="33"/>
      <c r="Z41" s="33"/>
      <c r="AF41" s="33"/>
      <c r="AL41" s="33">
        <v>1.3565722585330411E-2</v>
      </c>
      <c r="AO41" s="33">
        <v>1.0460144558688794E-2</v>
      </c>
      <c r="AR41" s="33">
        <v>5.6502333130452442E-2</v>
      </c>
      <c r="AU41" s="33">
        <v>7.3590272441730359E-2</v>
      </c>
    </row>
    <row r="42" spans="2:47" s="28" customFormat="1">
      <c r="T42" s="33"/>
      <c r="Z42" s="33"/>
      <c r="AF42" s="33">
        <v>4.3123853002782209E-3</v>
      </c>
      <c r="AL42" s="33"/>
      <c r="AO42" s="33"/>
      <c r="AR42" s="33"/>
      <c r="AU42" s="33"/>
    </row>
    <row r="43" spans="2:47" s="28" customFormat="1">
      <c r="T43" s="33"/>
      <c r="Z43" s="33"/>
      <c r="AF43" s="33"/>
      <c r="AL43" s="33">
        <v>5.3099511851749825E-2</v>
      </c>
      <c r="AO43" s="33">
        <v>8.392621870882741E-2</v>
      </c>
      <c r="AR43" s="33">
        <v>2.8815269313128E-2</v>
      </c>
      <c r="AU43" s="33">
        <v>-2.2897447036876156E-2</v>
      </c>
    </row>
    <row r="44" spans="2:47" s="28" customFormat="1">
      <c r="T44" s="33"/>
      <c r="Z44" s="33"/>
      <c r="AF44" s="33">
        <v>1.2884615384615383E-2</v>
      </c>
      <c r="AL44" s="33"/>
      <c r="AO44" s="33"/>
      <c r="AR44" s="33"/>
      <c r="AU44" s="33"/>
    </row>
    <row r="45" spans="2:47" s="28" customFormat="1">
      <c r="T45" s="33"/>
      <c r="AL45" s="33">
        <v>-1.7719407963310355E-3</v>
      </c>
      <c r="AO45" s="33">
        <v>2.3155089122105621E-2</v>
      </c>
      <c r="AR45" s="33">
        <v>3.9398663298034375E-2</v>
      </c>
      <c r="AU45" s="33">
        <v>2.0548045171765811E-2</v>
      </c>
    </row>
    <row r="46" spans="2:47" s="28" customFormat="1">
      <c r="T46" s="33"/>
    </row>
    <row r="47" spans="2:47" s="28" customFormat="1">
      <c r="T47" s="33"/>
    </row>
    <row r="48" spans="2:47" s="28" customFormat="1"/>
    <row r="49" s="28" customFormat="1"/>
    <row r="50" s="28" customFormat="1"/>
    <row r="51" s="28" customFormat="1"/>
    <row r="52" s="28" customFormat="1"/>
    <row r="53" s="28" customFormat="1"/>
    <row r="54" s="28" customFormat="1"/>
    <row r="55" s="28" customFormat="1"/>
    <row r="56" s="28" customFormat="1"/>
    <row r="57" s="28" customFormat="1"/>
    <row r="58" s="28" customFormat="1"/>
    <row r="59" s="28" customFormat="1"/>
    <row r="60" s="28" customFormat="1"/>
    <row r="61" s="28" customFormat="1"/>
    <row r="62" s="28" customFormat="1"/>
    <row r="63" s="28" customFormat="1"/>
    <row r="64" s="28" customFormat="1"/>
    <row r="65" spans="2:12" s="28" customFormat="1"/>
    <row r="66" spans="2:12" s="28" customFormat="1"/>
    <row r="67" spans="2:12" s="28" customFormat="1"/>
    <row r="68" spans="2:12" s="28" customFormat="1"/>
    <row r="69" spans="2:12" s="28" customFormat="1"/>
    <row r="70" spans="2:12" s="28" customFormat="1"/>
    <row r="71" spans="2:12" s="28" customFormat="1"/>
    <row r="72" spans="2:12" s="28" customFormat="1"/>
    <row r="73" spans="2:12" s="28" customFormat="1"/>
    <row r="74" spans="2:12" s="28" customFormat="1"/>
    <row r="75" spans="2:12" s="28" customFormat="1"/>
    <row r="76" spans="2:12" s="28" customFormat="1"/>
    <row r="77" spans="2:12" s="28" customFormat="1"/>
    <row r="78" spans="2:12" s="28" customFormat="1">
      <c r="E78" s="34" t="s">
        <v>43</v>
      </c>
    </row>
    <row r="79" spans="2:12" s="28" customFormat="1" ht="16.2" customHeight="1">
      <c r="B79" s="222" t="s">
        <v>66</v>
      </c>
      <c r="C79" s="222"/>
      <c r="D79" s="222"/>
      <c r="E79" s="222"/>
      <c r="F79" s="35"/>
      <c r="G79" s="35"/>
      <c r="H79" s="35"/>
      <c r="I79" s="35"/>
      <c r="J79" s="35"/>
      <c r="K79" s="35"/>
      <c r="L79" s="35"/>
    </row>
    <row r="80" spans="2:12" s="28" customFormat="1">
      <c r="B80" s="223" t="s">
        <v>90</v>
      </c>
      <c r="C80" s="223"/>
      <c r="D80" s="223"/>
      <c r="E80" s="223"/>
      <c r="F80" s="36"/>
      <c r="G80" s="36"/>
      <c r="H80" s="36"/>
      <c r="I80" s="36"/>
      <c r="J80" s="36"/>
      <c r="K80" s="36"/>
      <c r="L80" s="36"/>
    </row>
    <row r="81" spans="3:10" s="28" customFormat="1"/>
    <row r="82" spans="3:10" s="28" customFormat="1" ht="14.4" customHeight="1">
      <c r="C82" s="37"/>
      <c r="D82" s="37"/>
      <c r="E82" s="37"/>
      <c r="F82" s="37"/>
      <c r="G82" s="37"/>
      <c r="H82" s="37"/>
      <c r="I82" s="37"/>
      <c r="J82" s="37"/>
    </row>
    <row r="83" spans="3:10" s="28" customFormat="1">
      <c r="C83" s="38"/>
      <c r="D83" s="38"/>
      <c r="E83" s="38"/>
      <c r="F83" s="38"/>
      <c r="G83" s="38"/>
      <c r="H83" s="38"/>
      <c r="I83" s="38"/>
      <c r="J83" s="38"/>
    </row>
    <row r="84" spans="3:10" s="28" customFormat="1"/>
  </sheetData>
  <mergeCells count="17">
    <mergeCell ref="B79:E79"/>
    <mergeCell ref="B80:E80"/>
    <mergeCell ref="A26:A31"/>
    <mergeCell ref="B26:B28"/>
    <mergeCell ref="B29:B31"/>
    <mergeCell ref="A2:A7"/>
    <mergeCell ref="B2:B4"/>
    <mergeCell ref="B5:B7"/>
    <mergeCell ref="A20:A25"/>
    <mergeCell ref="B20:B22"/>
    <mergeCell ref="B23:B25"/>
    <mergeCell ref="A8:A13"/>
    <mergeCell ref="B8:B10"/>
    <mergeCell ref="B11:B13"/>
    <mergeCell ref="A14:A19"/>
    <mergeCell ref="B14:B16"/>
    <mergeCell ref="B17:B19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3"/>
  <sheetViews>
    <sheetView tabSelected="1" topLeftCell="A24" zoomScaleNormal="100" workbookViewId="0">
      <selection activeCell="N9" sqref="N9:O38"/>
    </sheetView>
  </sheetViews>
  <sheetFormatPr baseColWidth="10" defaultRowHeight="14.4"/>
  <cols>
    <col min="2" max="2" width="13.81640625" customWidth="1"/>
    <col min="3" max="3" width="10.6328125" customWidth="1"/>
    <col min="4" max="4" width="6.81640625" customWidth="1"/>
    <col min="5" max="5" width="11.08984375" customWidth="1"/>
    <col min="6" max="6" width="10.6328125" customWidth="1"/>
    <col min="7" max="7" width="6.81640625" customWidth="1"/>
    <col min="8" max="8" width="11.08984375" customWidth="1"/>
    <col min="9" max="9" width="10.6328125" customWidth="1"/>
    <col min="10" max="10" width="6.81640625" customWidth="1"/>
  </cols>
  <sheetData>
    <row r="1" spans="1:16">
      <c r="A1" s="227" t="s">
        <v>21</v>
      </c>
      <c r="B1" s="227"/>
      <c r="C1" s="227"/>
      <c r="D1" s="227"/>
      <c r="E1" s="227"/>
      <c r="F1" s="227"/>
      <c r="G1" s="227"/>
      <c r="H1" s="227"/>
      <c r="I1" s="227"/>
    </row>
    <row r="2" spans="1:16">
      <c r="A2" s="227" t="s">
        <v>67</v>
      </c>
      <c r="B2" s="227"/>
      <c r="C2" s="227"/>
      <c r="D2" s="227"/>
      <c r="E2" s="227"/>
      <c r="F2" s="227"/>
      <c r="G2" s="227"/>
      <c r="H2" s="227"/>
      <c r="I2" s="227"/>
    </row>
    <row r="3" spans="1:16">
      <c r="A3" s="228" t="s">
        <v>68</v>
      </c>
      <c r="B3" s="228"/>
      <c r="C3" s="228"/>
      <c r="D3" s="228"/>
      <c r="E3" s="228"/>
      <c r="F3" s="228"/>
      <c r="G3" s="228"/>
      <c r="H3" s="228"/>
      <c r="I3" s="228"/>
    </row>
    <row r="4" spans="1:16" ht="45.6" customHeight="1">
      <c r="A4" s="228" t="s">
        <v>41</v>
      </c>
      <c r="B4" s="228"/>
      <c r="C4" s="228"/>
      <c r="D4" s="228"/>
      <c r="E4" s="228"/>
      <c r="F4" s="228"/>
      <c r="G4" s="228"/>
      <c r="H4" s="228"/>
      <c r="I4" s="228"/>
    </row>
    <row r="5" spans="1:16">
      <c r="D5" s="8"/>
    </row>
    <row r="6" spans="1:16" ht="15.6" customHeight="1">
      <c r="A6" s="226"/>
      <c r="B6" s="226" t="s">
        <v>22</v>
      </c>
      <c r="C6" s="226"/>
      <c r="D6" s="226"/>
      <c r="E6" s="226" t="s">
        <v>23</v>
      </c>
      <c r="F6" s="226"/>
      <c r="G6" s="226"/>
      <c r="H6" s="226" t="s">
        <v>9</v>
      </c>
      <c r="I6" s="226"/>
      <c r="J6" s="226"/>
      <c r="K6" s="226" t="s">
        <v>10</v>
      </c>
      <c r="L6" s="226"/>
      <c r="M6" s="226"/>
      <c r="N6" s="226" t="s">
        <v>24</v>
      </c>
      <c r="O6" s="226"/>
      <c r="P6" s="226"/>
    </row>
    <row r="7" spans="1:16" ht="14.4" customHeight="1">
      <c r="A7" s="226"/>
      <c r="B7" s="226"/>
      <c r="C7" s="226"/>
      <c r="D7" s="226"/>
      <c r="E7" s="226"/>
      <c r="F7" s="226"/>
      <c r="G7" s="226"/>
      <c r="H7" s="226"/>
      <c r="I7" s="226"/>
      <c r="J7" s="226"/>
      <c r="K7" s="226"/>
      <c r="L7" s="226"/>
      <c r="M7" s="226"/>
      <c r="N7" s="226"/>
      <c r="O7" s="226"/>
      <c r="P7" s="226"/>
    </row>
    <row r="8" spans="1:16">
      <c r="A8" s="226"/>
      <c r="B8" s="23" t="s">
        <v>6</v>
      </c>
      <c r="C8" s="23" t="s">
        <v>3</v>
      </c>
      <c r="D8" s="24" t="s">
        <v>25</v>
      </c>
      <c r="E8" s="64" t="s">
        <v>6</v>
      </c>
      <c r="F8" s="64" t="s">
        <v>3</v>
      </c>
      <c r="G8" s="24" t="s">
        <v>25</v>
      </c>
      <c r="H8" s="64" t="s">
        <v>6</v>
      </c>
      <c r="I8" s="64" t="s">
        <v>3</v>
      </c>
      <c r="J8" s="24" t="s">
        <v>25</v>
      </c>
      <c r="K8" s="64" t="s">
        <v>6</v>
      </c>
      <c r="L8" s="64" t="s">
        <v>3</v>
      </c>
      <c r="M8" s="24" t="s">
        <v>25</v>
      </c>
      <c r="N8" s="64" t="s">
        <v>6</v>
      </c>
      <c r="O8" s="64" t="s">
        <v>3</v>
      </c>
      <c r="P8" s="24" t="s">
        <v>25</v>
      </c>
    </row>
    <row r="9" spans="1:16">
      <c r="A9" s="23">
        <v>1</v>
      </c>
      <c r="B9" s="25">
        <v>428.97</v>
      </c>
      <c r="C9" s="25">
        <v>430.08</v>
      </c>
      <c r="D9" s="26">
        <f>C9/B9-1</f>
        <v>2.587593538009525E-3</v>
      </c>
      <c r="E9" s="25">
        <v>421.23</v>
      </c>
      <c r="F9" s="25">
        <v>422.97</v>
      </c>
      <c r="G9" s="80">
        <f>F9/E9-1</f>
        <v>4.1307599173847631E-3</v>
      </c>
      <c r="H9" s="25">
        <v>405.03</v>
      </c>
      <c r="I9" s="25">
        <v>408.14</v>
      </c>
      <c r="J9" s="26">
        <f>I9/H9-1</f>
        <v>7.6784435720811395E-3</v>
      </c>
      <c r="K9" s="25">
        <v>460.75</v>
      </c>
      <c r="L9" s="25">
        <v>473.76</v>
      </c>
      <c r="M9" s="26">
        <f>L9/K9-1</f>
        <v>2.8236570808464423E-2</v>
      </c>
      <c r="N9" s="175">
        <v>488.15</v>
      </c>
      <c r="O9" s="175">
        <v>499.31</v>
      </c>
      <c r="P9" s="26">
        <f>O9/N9-1</f>
        <v>2.2861825258629676E-2</v>
      </c>
    </row>
    <row r="10" spans="1:16">
      <c r="A10" s="23">
        <v>2</v>
      </c>
      <c r="B10" s="25">
        <v>445.57</v>
      </c>
      <c r="C10" s="25">
        <v>446.62</v>
      </c>
      <c r="D10" s="26">
        <f t="shared" ref="D10:D38" si="0">C10/B10-1</f>
        <v>2.3565320825011948E-3</v>
      </c>
      <c r="E10" s="25">
        <v>450.74</v>
      </c>
      <c r="F10" s="25">
        <v>451.53</v>
      </c>
      <c r="G10" s="80">
        <f t="shared" ref="G10:G38" si="1">F10/E10-1</f>
        <v>1.7526733815502737E-3</v>
      </c>
      <c r="H10" s="25">
        <v>443.41</v>
      </c>
      <c r="I10" s="25">
        <v>446.9</v>
      </c>
      <c r="J10" s="26">
        <f t="shared" ref="J10:J38" si="2">I10/H10-1</f>
        <v>7.8708193319951825E-3</v>
      </c>
      <c r="K10" s="25">
        <v>476.94</v>
      </c>
      <c r="L10" s="25">
        <v>487.26</v>
      </c>
      <c r="M10" s="26">
        <f t="shared" ref="M10:M38" si="3">L10/K10-1</f>
        <v>2.1637941879481648E-2</v>
      </c>
      <c r="N10" s="175">
        <v>528.11</v>
      </c>
      <c r="O10" s="175">
        <v>530.29</v>
      </c>
      <c r="P10" s="26">
        <f t="shared" ref="P10:P38" si="4">O10/N10-1</f>
        <v>4.1279278938100017E-3</v>
      </c>
    </row>
    <row r="11" spans="1:16">
      <c r="A11" s="23">
        <v>3</v>
      </c>
      <c r="B11" s="25">
        <v>452.79</v>
      </c>
      <c r="C11" s="25">
        <v>453.36</v>
      </c>
      <c r="D11" s="26">
        <f t="shared" si="0"/>
        <v>1.2588617239779332E-3</v>
      </c>
      <c r="E11" s="25">
        <v>458.7</v>
      </c>
      <c r="F11" s="25">
        <v>461.74</v>
      </c>
      <c r="G11" s="80">
        <f t="shared" si="1"/>
        <v>6.6274253324614119E-3</v>
      </c>
      <c r="H11" s="25">
        <v>451.3</v>
      </c>
      <c r="I11" s="25">
        <v>453.51</v>
      </c>
      <c r="J11" s="26">
        <f t="shared" si="2"/>
        <v>4.8969643252825268E-3</v>
      </c>
      <c r="K11" s="25">
        <v>480.81</v>
      </c>
      <c r="L11" s="25">
        <v>495.11</v>
      </c>
      <c r="M11" s="26">
        <f t="shared" si="3"/>
        <v>2.9741477922672122E-2</v>
      </c>
      <c r="N11" s="175">
        <v>545.78</v>
      </c>
      <c r="O11" s="175">
        <v>544.91</v>
      </c>
      <c r="P11" s="26">
        <f t="shared" si="4"/>
        <v>-1.5940488841658107E-3</v>
      </c>
    </row>
    <row r="12" spans="1:16">
      <c r="A12" s="23">
        <v>4</v>
      </c>
      <c r="B12" s="25">
        <v>466.69</v>
      </c>
      <c r="C12" s="25">
        <v>467.19</v>
      </c>
      <c r="D12" s="26">
        <f t="shared" si="0"/>
        <v>1.0713750026785096E-3</v>
      </c>
      <c r="E12" s="25">
        <v>473.71</v>
      </c>
      <c r="F12" s="25">
        <v>473.57</v>
      </c>
      <c r="G12" s="80">
        <f t="shared" si="1"/>
        <v>-2.9553946507354656E-4</v>
      </c>
      <c r="H12" s="25">
        <v>465.94</v>
      </c>
      <c r="I12" s="25">
        <v>465.86</v>
      </c>
      <c r="J12" s="26">
        <f t="shared" si="2"/>
        <v>-1.7169592651411492E-4</v>
      </c>
      <c r="K12" s="25">
        <v>495.97</v>
      </c>
      <c r="L12" s="25">
        <v>507.58</v>
      </c>
      <c r="M12" s="26">
        <f t="shared" si="3"/>
        <v>2.3408673911728517E-2</v>
      </c>
      <c r="N12" s="175">
        <v>569.23</v>
      </c>
      <c r="O12" s="175">
        <v>573.53</v>
      </c>
      <c r="P12" s="26">
        <f t="shared" si="4"/>
        <v>7.5540642622489163E-3</v>
      </c>
    </row>
    <row r="13" spans="1:16">
      <c r="A13" s="23">
        <v>5</v>
      </c>
      <c r="B13" s="25">
        <v>479.62</v>
      </c>
      <c r="C13" s="25">
        <v>480.01</v>
      </c>
      <c r="D13" s="26">
        <f t="shared" si="0"/>
        <v>8.1314373879326496E-4</v>
      </c>
      <c r="E13" s="25">
        <v>485.31</v>
      </c>
      <c r="F13" s="25">
        <v>485.61</v>
      </c>
      <c r="G13" s="80">
        <f t="shared" si="1"/>
        <v>6.181615874389923E-4</v>
      </c>
      <c r="H13" s="25">
        <v>479.15</v>
      </c>
      <c r="I13" s="25">
        <v>480.07</v>
      </c>
      <c r="J13" s="26">
        <f t="shared" si="2"/>
        <v>1.9200667849317288E-3</v>
      </c>
      <c r="K13" s="25">
        <v>505.67</v>
      </c>
      <c r="L13" s="25">
        <v>519.61</v>
      </c>
      <c r="M13" s="26">
        <f t="shared" si="3"/>
        <v>2.7567385844523118E-2</v>
      </c>
      <c r="N13" s="175">
        <v>584.13</v>
      </c>
      <c r="O13" s="175">
        <v>593.23</v>
      </c>
      <c r="P13" s="26">
        <f t="shared" si="4"/>
        <v>1.5578723914197123E-2</v>
      </c>
    </row>
    <row r="14" spans="1:16">
      <c r="A14" s="23">
        <v>6</v>
      </c>
      <c r="B14" s="25">
        <v>487.6</v>
      </c>
      <c r="C14" s="25">
        <v>490.25</v>
      </c>
      <c r="D14" s="26">
        <f t="shared" si="0"/>
        <v>5.4347826086955653E-3</v>
      </c>
      <c r="E14" s="25">
        <v>492.79</v>
      </c>
      <c r="F14" s="25">
        <v>494.4</v>
      </c>
      <c r="G14" s="80">
        <f t="shared" si="1"/>
        <v>3.2671117514559977E-3</v>
      </c>
      <c r="H14" s="25">
        <v>487.13</v>
      </c>
      <c r="I14" s="25">
        <v>486.49</v>
      </c>
      <c r="J14" s="26">
        <f t="shared" si="2"/>
        <v>-1.3138176667418788E-3</v>
      </c>
      <c r="K14" s="25">
        <v>510.4</v>
      </c>
      <c r="L14" s="25">
        <v>523.08000000000004</v>
      </c>
      <c r="M14" s="26">
        <f t="shared" si="3"/>
        <v>2.4843260188087912E-2</v>
      </c>
      <c r="N14" s="175">
        <v>599.88</v>
      </c>
      <c r="O14" s="175">
        <v>604.73</v>
      </c>
      <c r="P14" s="26">
        <f t="shared" si="4"/>
        <v>8.0849503233979547E-3</v>
      </c>
    </row>
    <row r="15" spans="1:16">
      <c r="A15" s="23">
        <v>7</v>
      </c>
      <c r="B15" s="25">
        <v>496.73</v>
      </c>
      <c r="C15" s="25">
        <v>500.62</v>
      </c>
      <c r="D15" s="26">
        <f t="shared" si="0"/>
        <v>7.8312161536449043E-3</v>
      </c>
      <c r="E15" s="25">
        <v>502.31</v>
      </c>
      <c r="F15" s="25">
        <v>506.23</v>
      </c>
      <c r="G15" s="80">
        <f t="shared" si="1"/>
        <v>7.8039457705401105E-3</v>
      </c>
      <c r="H15" s="25">
        <v>499.94</v>
      </c>
      <c r="I15" s="25">
        <v>497.52</v>
      </c>
      <c r="J15" s="26">
        <f t="shared" si="2"/>
        <v>-4.8405808697044028E-3</v>
      </c>
      <c r="K15" s="25">
        <v>520.34</v>
      </c>
      <c r="L15" s="25">
        <v>532.97</v>
      </c>
      <c r="M15" s="26">
        <f t="shared" si="3"/>
        <v>2.4272590998193566E-2</v>
      </c>
      <c r="N15" s="175">
        <v>622.64</v>
      </c>
      <c r="O15" s="175">
        <v>624.16</v>
      </c>
      <c r="P15" s="26">
        <f t="shared" si="4"/>
        <v>2.4412180393165173E-3</v>
      </c>
    </row>
    <row r="16" spans="1:16">
      <c r="A16" s="23">
        <v>8</v>
      </c>
      <c r="B16" s="25">
        <v>502.4</v>
      </c>
      <c r="C16" s="25">
        <v>506.86</v>
      </c>
      <c r="D16" s="26">
        <f t="shared" si="0"/>
        <v>8.8773885350319492E-3</v>
      </c>
      <c r="E16" s="25">
        <v>508.67</v>
      </c>
      <c r="F16" s="25">
        <v>514.33000000000004</v>
      </c>
      <c r="G16" s="80">
        <f t="shared" si="1"/>
        <v>1.112705683448989E-2</v>
      </c>
      <c r="H16" s="25">
        <v>501.8</v>
      </c>
      <c r="I16" s="25">
        <v>501.52</v>
      </c>
      <c r="J16" s="26">
        <f t="shared" si="2"/>
        <v>-5.5799123156641262E-4</v>
      </c>
      <c r="K16" s="25">
        <v>523.74</v>
      </c>
      <c r="L16" s="25">
        <v>537.87</v>
      </c>
      <c r="M16" s="26">
        <f t="shared" si="3"/>
        <v>2.6979035399243845E-2</v>
      </c>
      <c r="N16" s="175">
        <v>635.61</v>
      </c>
      <c r="O16" s="175">
        <v>642.61</v>
      </c>
      <c r="P16" s="26">
        <f t="shared" si="4"/>
        <v>1.1013042589008926E-2</v>
      </c>
    </row>
    <row r="17" spans="1:16">
      <c r="A17" s="23">
        <v>9</v>
      </c>
      <c r="B17" s="25">
        <v>511.94</v>
      </c>
      <c r="C17" s="25">
        <v>519.55999999999995</v>
      </c>
      <c r="D17" s="26">
        <f t="shared" si="0"/>
        <v>1.4884556783997915E-2</v>
      </c>
      <c r="E17" s="25">
        <v>515.07000000000005</v>
      </c>
      <c r="F17" s="25">
        <v>516.77</v>
      </c>
      <c r="G17" s="80">
        <f t="shared" si="1"/>
        <v>3.3005222591102612E-3</v>
      </c>
      <c r="H17" s="25">
        <v>507.85</v>
      </c>
      <c r="I17" s="25">
        <v>512.39</v>
      </c>
      <c r="J17" s="26">
        <f t="shared" si="2"/>
        <v>8.9396475337204517E-3</v>
      </c>
      <c r="K17" s="25">
        <v>534.77</v>
      </c>
      <c r="L17" s="25">
        <v>547.51</v>
      </c>
      <c r="M17" s="26">
        <f t="shared" si="3"/>
        <v>2.3823325915814264E-2</v>
      </c>
      <c r="N17" s="175">
        <v>646.36</v>
      </c>
      <c r="O17" s="175">
        <v>649.08000000000004</v>
      </c>
      <c r="P17" s="26">
        <f t="shared" si="4"/>
        <v>4.2081811993317508E-3</v>
      </c>
    </row>
    <row r="18" spans="1:16">
      <c r="A18" s="23">
        <v>10</v>
      </c>
      <c r="B18" s="25">
        <v>520.25</v>
      </c>
      <c r="C18" s="25">
        <v>524.88</v>
      </c>
      <c r="D18" s="26">
        <f t="shared" si="0"/>
        <v>8.8995675156173792E-3</v>
      </c>
      <c r="E18" s="25">
        <v>524.85</v>
      </c>
      <c r="F18" s="25">
        <v>529.86</v>
      </c>
      <c r="G18" s="80">
        <f t="shared" si="1"/>
        <v>9.5455844527008171E-3</v>
      </c>
      <c r="H18" s="25">
        <v>520.04</v>
      </c>
      <c r="I18" s="25">
        <v>520.69000000000005</v>
      </c>
      <c r="J18" s="26">
        <f t="shared" si="2"/>
        <v>1.2499038535498386E-3</v>
      </c>
      <c r="K18" s="25">
        <v>545.47</v>
      </c>
      <c r="L18" s="25">
        <v>553.85</v>
      </c>
      <c r="M18" s="26">
        <f t="shared" si="3"/>
        <v>1.5362898051221929E-2</v>
      </c>
      <c r="N18" s="175">
        <v>652.27</v>
      </c>
      <c r="O18" s="175">
        <v>658.3</v>
      </c>
      <c r="P18" s="26">
        <f t="shared" si="4"/>
        <v>9.2446379566744064E-3</v>
      </c>
    </row>
    <row r="19" spans="1:16">
      <c r="A19" s="23">
        <v>11</v>
      </c>
      <c r="B19" s="25">
        <v>524.36</v>
      </c>
      <c r="C19" s="25">
        <v>528.58000000000004</v>
      </c>
      <c r="D19" s="26">
        <f t="shared" si="0"/>
        <v>8.0479060187657048E-3</v>
      </c>
      <c r="E19" s="25">
        <v>526.47</v>
      </c>
      <c r="F19" s="25">
        <v>531.33000000000004</v>
      </c>
      <c r="G19" s="80">
        <f t="shared" si="1"/>
        <v>9.2312952304975937E-3</v>
      </c>
      <c r="H19" s="25">
        <v>523.97</v>
      </c>
      <c r="I19" s="25">
        <v>523.73</v>
      </c>
      <c r="J19" s="26">
        <f t="shared" si="2"/>
        <v>-4.5804149092509849E-4</v>
      </c>
      <c r="K19" s="25">
        <v>544.77</v>
      </c>
      <c r="L19" s="25">
        <v>558.23</v>
      </c>
      <c r="M19" s="26">
        <f t="shared" si="3"/>
        <v>2.4707674798538859E-2</v>
      </c>
      <c r="N19" s="175">
        <v>658.9</v>
      </c>
      <c r="O19" s="175">
        <v>661.24</v>
      </c>
      <c r="P19" s="26">
        <f t="shared" si="4"/>
        <v>3.5513735012899783E-3</v>
      </c>
    </row>
    <row r="20" spans="1:16">
      <c r="A20" s="23">
        <v>12</v>
      </c>
      <c r="B20" s="25">
        <v>528.80999999999995</v>
      </c>
      <c r="C20" s="25">
        <v>531.74</v>
      </c>
      <c r="D20" s="26">
        <f t="shared" si="0"/>
        <v>5.5407424216638024E-3</v>
      </c>
      <c r="E20" s="25">
        <v>535.82000000000005</v>
      </c>
      <c r="F20" s="25">
        <v>543.04</v>
      </c>
      <c r="G20" s="80">
        <f t="shared" si="1"/>
        <v>1.3474674330931968E-2</v>
      </c>
      <c r="H20" s="25">
        <v>532.79999999999995</v>
      </c>
      <c r="I20" s="25">
        <v>532.89</v>
      </c>
      <c r="J20" s="26">
        <f t="shared" si="2"/>
        <v>1.6891891891890332E-4</v>
      </c>
      <c r="K20" s="25">
        <v>554.15</v>
      </c>
      <c r="L20" s="25">
        <v>566.41999999999996</v>
      </c>
      <c r="M20" s="26">
        <f t="shared" si="3"/>
        <v>2.2142019308851291E-2</v>
      </c>
      <c r="N20" s="175">
        <v>667.19</v>
      </c>
      <c r="O20" s="175">
        <v>673.54</v>
      </c>
      <c r="P20" s="26">
        <f t="shared" si="4"/>
        <v>9.5175287399389408E-3</v>
      </c>
    </row>
    <row r="21" spans="1:16">
      <c r="A21" s="23">
        <v>13</v>
      </c>
      <c r="B21" s="25">
        <v>542.20000000000005</v>
      </c>
      <c r="C21" s="25">
        <v>547.29999999999995</v>
      </c>
      <c r="D21" s="26">
        <f t="shared" si="0"/>
        <v>9.4061232017703666E-3</v>
      </c>
      <c r="E21" s="25">
        <v>547</v>
      </c>
      <c r="F21" s="25">
        <v>548.71</v>
      </c>
      <c r="G21" s="80">
        <f t="shared" si="1"/>
        <v>3.1261425959780986E-3</v>
      </c>
      <c r="H21" s="25">
        <v>544.66</v>
      </c>
      <c r="I21" s="25">
        <v>542.48</v>
      </c>
      <c r="J21" s="26">
        <f t="shared" si="2"/>
        <v>-4.0024969705870772E-3</v>
      </c>
      <c r="K21" s="25">
        <v>563.07000000000005</v>
      </c>
      <c r="L21" s="25">
        <v>573.71</v>
      </c>
      <c r="M21" s="26">
        <f t="shared" si="3"/>
        <v>1.8896407196263398E-2</v>
      </c>
      <c r="N21" s="175">
        <v>682.33</v>
      </c>
      <c r="O21" s="175">
        <v>688.28</v>
      </c>
      <c r="P21" s="26">
        <f t="shared" si="4"/>
        <v>8.7201207626808053E-3</v>
      </c>
    </row>
    <row r="22" spans="1:16">
      <c r="A22" s="23">
        <v>14</v>
      </c>
      <c r="B22" s="25">
        <v>559.88</v>
      </c>
      <c r="C22" s="25">
        <v>562.87</v>
      </c>
      <c r="D22" s="26">
        <f t="shared" si="0"/>
        <v>5.3404300921626735E-3</v>
      </c>
      <c r="E22" s="25">
        <v>562.07000000000005</v>
      </c>
      <c r="F22" s="25">
        <v>568.49</v>
      </c>
      <c r="G22" s="80">
        <f t="shared" si="1"/>
        <v>1.14220648673653E-2</v>
      </c>
      <c r="H22" s="25">
        <v>561.27</v>
      </c>
      <c r="I22" s="25">
        <v>561.87</v>
      </c>
      <c r="J22" s="26">
        <f t="shared" si="2"/>
        <v>1.0690042225667273E-3</v>
      </c>
      <c r="K22" s="25">
        <v>579.26</v>
      </c>
      <c r="L22" s="25">
        <v>585.95000000000005</v>
      </c>
      <c r="M22" s="26">
        <f t="shared" si="3"/>
        <v>1.1549217967752101E-2</v>
      </c>
      <c r="N22" s="175">
        <v>699.76</v>
      </c>
      <c r="O22" s="175">
        <v>702.32</v>
      </c>
      <c r="P22" s="26">
        <f t="shared" si="4"/>
        <v>3.6583971647423663E-3</v>
      </c>
    </row>
    <row r="23" spans="1:16">
      <c r="A23" s="23">
        <v>15</v>
      </c>
      <c r="B23" s="25">
        <v>567.04999999999995</v>
      </c>
      <c r="C23" s="25">
        <v>571.09</v>
      </c>
      <c r="D23" s="26">
        <f t="shared" si="0"/>
        <v>7.1245921876379459E-3</v>
      </c>
      <c r="E23" s="25">
        <v>574.57000000000005</v>
      </c>
      <c r="F23" s="25">
        <v>577.04999999999995</v>
      </c>
      <c r="G23" s="80">
        <f t="shared" si="1"/>
        <v>4.3162712985360674E-3</v>
      </c>
      <c r="H23" s="25">
        <v>568.95000000000005</v>
      </c>
      <c r="I23" s="25">
        <v>570.67999999999995</v>
      </c>
      <c r="J23" s="26">
        <f t="shared" si="2"/>
        <v>3.0406889884873056E-3</v>
      </c>
      <c r="K23" s="25">
        <v>589.57000000000005</v>
      </c>
      <c r="L23" s="25">
        <v>600.88</v>
      </c>
      <c r="M23" s="26">
        <f t="shared" si="3"/>
        <v>1.9183472700442517E-2</v>
      </c>
      <c r="N23" s="175">
        <v>710.36</v>
      </c>
      <c r="O23" s="175">
        <v>714.22</v>
      </c>
      <c r="P23" s="26">
        <f t="shared" si="4"/>
        <v>5.4338645193985347E-3</v>
      </c>
    </row>
    <row r="24" spans="1:16">
      <c r="A24" s="23">
        <v>16</v>
      </c>
      <c r="B24" s="25">
        <v>578.55999999999995</v>
      </c>
      <c r="C24" s="25">
        <v>583.21</v>
      </c>
      <c r="D24" s="26">
        <f t="shared" si="0"/>
        <v>8.0371957964602281E-3</v>
      </c>
      <c r="E24" s="25">
        <v>588.61</v>
      </c>
      <c r="F24" s="25">
        <v>592.5</v>
      </c>
      <c r="G24" s="80">
        <f t="shared" si="1"/>
        <v>6.6087902006422006E-3</v>
      </c>
      <c r="H24" s="25">
        <v>579.27</v>
      </c>
      <c r="I24" s="25">
        <v>586.61</v>
      </c>
      <c r="J24" s="26">
        <f t="shared" si="2"/>
        <v>1.2671120548276349E-2</v>
      </c>
      <c r="K24" s="25">
        <v>604.54</v>
      </c>
      <c r="L24" s="25">
        <v>614.74</v>
      </c>
      <c r="M24" s="26">
        <f t="shared" si="3"/>
        <v>1.6872332682700941E-2</v>
      </c>
      <c r="N24" s="175">
        <v>724.34</v>
      </c>
      <c r="O24" s="175">
        <v>730.84</v>
      </c>
      <c r="P24" s="26">
        <f t="shared" si="4"/>
        <v>8.9736863903691066E-3</v>
      </c>
    </row>
    <row r="25" spans="1:16">
      <c r="A25" s="23">
        <v>17</v>
      </c>
      <c r="B25" s="25">
        <v>590.70000000000005</v>
      </c>
      <c r="C25" s="25">
        <v>594.05999999999995</v>
      </c>
      <c r="D25" s="26">
        <f t="shared" si="0"/>
        <v>5.6881665820212035E-3</v>
      </c>
      <c r="E25" s="25">
        <v>596.82000000000005</v>
      </c>
      <c r="F25" s="25">
        <v>602.70000000000005</v>
      </c>
      <c r="G25" s="80">
        <f t="shared" si="1"/>
        <v>9.8522167487684609E-3</v>
      </c>
      <c r="H25" s="25">
        <v>588.25</v>
      </c>
      <c r="I25" s="25">
        <v>593.54999999999995</v>
      </c>
      <c r="J25" s="26">
        <f t="shared" si="2"/>
        <v>9.0097747556310281E-3</v>
      </c>
      <c r="K25" s="25">
        <v>615.97</v>
      </c>
      <c r="L25" s="25">
        <v>630.04</v>
      </c>
      <c r="M25" s="26">
        <f t="shared" si="3"/>
        <v>2.2842021527022416E-2</v>
      </c>
      <c r="N25" s="175">
        <v>738.6</v>
      </c>
      <c r="O25" s="175">
        <v>743.23</v>
      </c>
      <c r="P25" s="26">
        <f t="shared" si="4"/>
        <v>6.268616301110308E-3</v>
      </c>
    </row>
    <row r="26" spans="1:16">
      <c r="A26" s="23">
        <v>18</v>
      </c>
      <c r="B26" s="25">
        <v>594.52</v>
      </c>
      <c r="C26" s="25">
        <v>599.77</v>
      </c>
      <c r="D26" s="26">
        <f t="shared" si="0"/>
        <v>8.8306533001412113E-3</v>
      </c>
      <c r="E26" s="25">
        <v>608.94000000000005</v>
      </c>
      <c r="F26" s="25">
        <v>613.72</v>
      </c>
      <c r="G26" s="80">
        <f t="shared" si="1"/>
        <v>7.8497060465727575E-3</v>
      </c>
      <c r="H26" s="25">
        <v>602.36</v>
      </c>
      <c r="I26" s="25">
        <v>603.58000000000004</v>
      </c>
      <c r="J26" s="26">
        <f t="shared" si="2"/>
        <v>2.0253668902316946E-3</v>
      </c>
      <c r="K26" s="25">
        <v>631.1</v>
      </c>
      <c r="L26" s="25">
        <v>645.9</v>
      </c>
      <c r="M26" s="26">
        <f t="shared" si="3"/>
        <v>2.3451117097131879E-2</v>
      </c>
      <c r="N26" s="175">
        <v>747.8</v>
      </c>
      <c r="O26" s="175">
        <v>750.63</v>
      </c>
      <c r="P26" s="26">
        <f t="shared" si="4"/>
        <v>3.784434340732945E-3</v>
      </c>
    </row>
    <row r="27" spans="1:16">
      <c r="A27" s="23">
        <v>19</v>
      </c>
      <c r="B27" s="25">
        <v>597.64</v>
      </c>
      <c r="C27" s="25">
        <v>604.01</v>
      </c>
      <c r="D27" s="26">
        <f t="shared" si="0"/>
        <v>1.065859045579276E-2</v>
      </c>
      <c r="E27" s="25">
        <v>625.73</v>
      </c>
      <c r="F27" s="25">
        <v>630.20000000000005</v>
      </c>
      <c r="G27" s="80">
        <f t="shared" si="1"/>
        <v>7.1436562095472667E-3</v>
      </c>
      <c r="H27" s="25">
        <v>609.76</v>
      </c>
      <c r="I27" s="25">
        <v>612.01</v>
      </c>
      <c r="J27" s="26">
        <f t="shared" si="2"/>
        <v>3.689976384151139E-3</v>
      </c>
      <c r="K27" s="25">
        <v>654.34</v>
      </c>
      <c r="L27" s="25">
        <v>666.07</v>
      </c>
      <c r="M27" s="26">
        <f t="shared" si="3"/>
        <v>1.7926460250022869E-2</v>
      </c>
      <c r="N27" s="175">
        <v>754.89</v>
      </c>
      <c r="O27" s="175">
        <v>762.37</v>
      </c>
      <c r="P27" s="26">
        <f t="shared" si="4"/>
        <v>9.9087284240089168E-3</v>
      </c>
    </row>
    <row r="28" spans="1:16">
      <c r="A28" s="23">
        <v>20</v>
      </c>
      <c r="B28" s="25">
        <v>604.17999999999995</v>
      </c>
      <c r="C28" s="25">
        <v>613.46</v>
      </c>
      <c r="D28" s="26">
        <f t="shared" si="0"/>
        <v>1.5359661028170546E-2</v>
      </c>
      <c r="E28" s="25">
        <v>638.80999999999995</v>
      </c>
      <c r="F28" s="25">
        <v>643.5</v>
      </c>
      <c r="G28" s="80">
        <f t="shared" si="1"/>
        <v>7.3417761149638938E-3</v>
      </c>
      <c r="H28" s="25">
        <v>620.48</v>
      </c>
      <c r="I28" s="25">
        <v>624.64</v>
      </c>
      <c r="J28" s="26">
        <f t="shared" si="2"/>
        <v>6.7044868488910225E-3</v>
      </c>
      <c r="K28" s="25">
        <v>665.72</v>
      </c>
      <c r="L28" s="25">
        <v>684.22</v>
      </c>
      <c r="M28" s="26">
        <f t="shared" si="3"/>
        <v>2.7789461034669172E-2</v>
      </c>
      <c r="N28" s="175">
        <v>768.61</v>
      </c>
      <c r="O28" s="175">
        <v>771.25</v>
      </c>
      <c r="P28" s="26">
        <f t="shared" si="4"/>
        <v>3.4347718608918054E-3</v>
      </c>
    </row>
    <row r="29" spans="1:16">
      <c r="A29" s="23">
        <v>21</v>
      </c>
      <c r="B29" s="25">
        <v>612.23</v>
      </c>
      <c r="C29" s="25">
        <v>626.55999999999995</v>
      </c>
      <c r="D29" s="26">
        <f t="shared" si="0"/>
        <v>2.3406236218414422E-2</v>
      </c>
      <c r="E29" s="25">
        <v>660.55</v>
      </c>
      <c r="F29" s="25">
        <v>667.35</v>
      </c>
      <c r="G29" s="80">
        <f t="shared" si="1"/>
        <v>1.0294451593369169E-2</v>
      </c>
      <c r="H29" s="25">
        <v>641.38</v>
      </c>
      <c r="I29" s="25">
        <v>652.11</v>
      </c>
      <c r="J29" s="26">
        <f t="shared" si="2"/>
        <v>1.6729551903707618E-2</v>
      </c>
      <c r="K29" s="25">
        <v>686.15</v>
      </c>
      <c r="L29" s="25">
        <v>699.95</v>
      </c>
      <c r="M29" s="26">
        <f t="shared" si="3"/>
        <v>2.0112220359979727E-2</v>
      </c>
      <c r="N29" s="175">
        <v>779.02</v>
      </c>
      <c r="O29" s="175">
        <v>786.12</v>
      </c>
      <c r="P29" s="26">
        <f t="shared" si="4"/>
        <v>9.1140150445432333E-3</v>
      </c>
    </row>
    <row r="30" spans="1:16">
      <c r="A30" s="23">
        <v>22</v>
      </c>
      <c r="B30" s="25">
        <v>630.72</v>
      </c>
      <c r="C30" s="25">
        <v>647.17999999999995</v>
      </c>
      <c r="D30" s="26">
        <f t="shared" si="0"/>
        <v>2.6097158802638187E-2</v>
      </c>
      <c r="E30" s="25">
        <v>684.36</v>
      </c>
      <c r="F30" s="25">
        <v>690.47</v>
      </c>
      <c r="G30" s="80">
        <f t="shared" si="1"/>
        <v>8.9280495645567282E-3</v>
      </c>
      <c r="H30" s="25">
        <v>663.43</v>
      </c>
      <c r="I30" s="25">
        <v>681.86</v>
      </c>
      <c r="J30" s="26">
        <f t="shared" si="2"/>
        <v>2.7779871275040335E-2</v>
      </c>
      <c r="K30" s="25">
        <v>711.81</v>
      </c>
      <c r="L30" s="25">
        <v>719.72</v>
      </c>
      <c r="M30" s="26">
        <f t="shared" si="3"/>
        <v>1.1112515980388205E-2</v>
      </c>
      <c r="N30" s="175">
        <v>792.81</v>
      </c>
      <c r="O30" s="175">
        <v>800.43</v>
      </c>
      <c r="P30" s="26">
        <f t="shared" si="4"/>
        <v>9.6113822984069675E-3</v>
      </c>
    </row>
    <row r="31" spans="1:16">
      <c r="A31" s="23">
        <v>23</v>
      </c>
      <c r="B31" s="25">
        <v>645.30999999999995</v>
      </c>
      <c r="C31" s="25">
        <v>666.15</v>
      </c>
      <c r="D31" s="26">
        <f t="shared" si="0"/>
        <v>3.2294556104817795E-2</v>
      </c>
      <c r="E31" s="25">
        <v>705.06</v>
      </c>
      <c r="F31" s="25">
        <v>710.67</v>
      </c>
      <c r="G31" s="80">
        <f t="shared" si="1"/>
        <v>7.956769636626726E-3</v>
      </c>
      <c r="H31" s="25">
        <v>684.1</v>
      </c>
      <c r="I31" s="25">
        <v>706.09</v>
      </c>
      <c r="J31" s="26">
        <f t="shared" si="2"/>
        <v>3.2144423329922622E-2</v>
      </c>
      <c r="K31" s="25">
        <v>731.15</v>
      </c>
      <c r="L31" s="25">
        <v>739.25</v>
      </c>
      <c r="M31" s="26">
        <f t="shared" si="3"/>
        <v>1.1078438077001929E-2</v>
      </c>
      <c r="N31" s="175">
        <v>806.28</v>
      </c>
      <c r="O31" s="175">
        <v>813.19</v>
      </c>
      <c r="P31" s="26">
        <f t="shared" si="4"/>
        <v>8.5702237436127149E-3</v>
      </c>
    </row>
    <row r="32" spans="1:16">
      <c r="A32" s="23">
        <v>24</v>
      </c>
      <c r="B32" s="25">
        <v>658.36</v>
      </c>
      <c r="C32" s="25">
        <v>682.98</v>
      </c>
      <c r="D32" s="26">
        <f t="shared" si="0"/>
        <v>3.7395953581627062E-2</v>
      </c>
      <c r="E32" s="25">
        <v>717.4</v>
      </c>
      <c r="F32" s="25">
        <v>727.31</v>
      </c>
      <c r="G32" s="80">
        <f t="shared" si="1"/>
        <v>1.3813771954279241E-2</v>
      </c>
      <c r="H32" s="25">
        <v>707.31</v>
      </c>
      <c r="I32" s="25">
        <v>728.29</v>
      </c>
      <c r="J32" s="26">
        <f t="shared" si="2"/>
        <v>2.9661675927104225E-2</v>
      </c>
      <c r="K32" s="25">
        <v>740.63</v>
      </c>
      <c r="L32" s="25">
        <v>746.62</v>
      </c>
      <c r="M32" s="26">
        <f t="shared" si="3"/>
        <v>8.0877091125124423E-3</v>
      </c>
      <c r="N32" s="175">
        <v>819.91</v>
      </c>
      <c r="O32" s="175">
        <v>830.18</v>
      </c>
      <c r="P32" s="26">
        <f t="shared" si="4"/>
        <v>1.2525765022990409E-2</v>
      </c>
    </row>
    <row r="33" spans="1:16">
      <c r="A33" s="23">
        <v>25</v>
      </c>
      <c r="B33" s="25">
        <v>677.39</v>
      </c>
      <c r="C33" s="25">
        <v>703.32</v>
      </c>
      <c r="D33" s="26">
        <f t="shared" si="0"/>
        <v>3.8279277816324564E-2</v>
      </c>
      <c r="E33" s="25">
        <v>736.26</v>
      </c>
      <c r="F33" s="25">
        <v>743.09</v>
      </c>
      <c r="G33" s="80">
        <f t="shared" si="1"/>
        <v>9.2766142395350748E-3</v>
      </c>
      <c r="H33" s="25">
        <v>727.06</v>
      </c>
      <c r="I33" s="25">
        <v>747.03</v>
      </c>
      <c r="J33" s="26">
        <f t="shared" si="2"/>
        <v>2.7466784034330116E-2</v>
      </c>
      <c r="K33" s="25">
        <v>755.71</v>
      </c>
      <c r="L33" s="25">
        <v>764.73</v>
      </c>
      <c r="M33" s="26">
        <f t="shared" si="3"/>
        <v>1.1935795477100886E-2</v>
      </c>
      <c r="N33" s="175">
        <v>834.31</v>
      </c>
      <c r="O33" s="175">
        <v>845.41</v>
      </c>
      <c r="P33" s="26">
        <f t="shared" si="4"/>
        <v>1.3304407234721038E-2</v>
      </c>
    </row>
    <row r="34" spans="1:16">
      <c r="A34" s="23">
        <v>26</v>
      </c>
      <c r="B34" s="25">
        <v>700.49</v>
      </c>
      <c r="C34" s="25">
        <v>723.24</v>
      </c>
      <c r="D34" s="26">
        <f t="shared" si="0"/>
        <v>3.2477265913860354E-2</v>
      </c>
      <c r="E34" s="25">
        <v>750.77</v>
      </c>
      <c r="F34" s="25">
        <v>757.09</v>
      </c>
      <c r="G34" s="80">
        <f t="shared" si="1"/>
        <v>8.4180241618605489E-3</v>
      </c>
      <c r="H34" s="25">
        <v>741.58</v>
      </c>
      <c r="I34" s="25">
        <v>757.11</v>
      </c>
      <c r="J34" s="26">
        <f t="shared" si="2"/>
        <v>2.0941772971223571E-2</v>
      </c>
      <c r="K34" s="25">
        <v>771.07</v>
      </c>
      <c r="L34" s="25">
        <v>775.19</v>
      </c>
      <c r="M34" s="26">
        <f t="shared" si="3"/>
        <v>5.3432243505777688E-3</v>
      </c>
      <c r="N34" s="175">
        <v>851.72</v>
      </c>
      <c r="O34" s="175">
        <v>866.69</v>
      </c>
      <c r="P34" s="26">
        <f t="shared" si="4"/>
        <v>1.7576198750763217E-2</v>
      </c>
    </row>
    <row r="35" spans="1:16">
      <c r="A35" s="23">
        <v>27</v>
      </c>
      <c r="B35" s="25">
        <v>715.75</v>
      </c>
      <c r="C35" s="25">
        <v>733.72</v>
      </c>
      <c r="D35" s="26">
        <f t="shared" si="0"/>
        <v>2.5106531610199045E-2</v>
      </c>
      <c r="E35" s="25">
        <v>767.87</v>
      </c>
      <c r="F35" s="25">
        <v>775.24</v>
      </c>
      <c r="G35" s="80">
        <f t="shared" si="1"/>
        <v>9.5979788245406095E-3</v>
      </c>
      <c r="H35" s="25">
        <v>755.74</v>
      </c>
      <c r="I35" s="25">
        <v>768.46</v>
      </c>
      <c r="J35" s="26">
        <f t="shared" si="2"/>
        <v>1.6831185328287646E-2</v>
      </c>
      <c r="K35" s="25">
        <v>782.05</v>
      </c>
      <c r="L35" s="25">
        <v>791.27</v>
      </c>
      <c r="M35" s="26">
        <f t="shared" si="3"/>
        <v>1.1789527523815568E-2</v>
      </c>
      <c r="N35" s="175">
        <v>875.54</v>
      </c>
      <c r="O35" s="175">
        <v>884.39</v>
      </c>
      <c r="P35" s="26">
        <f t="shared" si="4"/>
        <v>1.0108047604906689E-2</v>
      </c>
    </row>
    <row r="36" spans="1:16">
      <c r="A36" s="23">
        <v>28</v>
      </c>
      <c r="B36" s="25">
        <v>716.69</v>
      </c>
      <c r="C36" s="25">
        <v>726.35</v>
      </c>
      <c r="D36" s="26">
        <f t="shared" si="0"/>
        <v>1.3478630928295265E-2</v>
      </c>
      <c r="E36" s="25">
        <v>778.38</v>
      </c>
      <c r="F36" s="25">
        <v>784.6</v>
      </c>
      <c r="G36" s="80">
        <f t="shared" si="1"/>
        <v>7.9909555743982175E-3</v>
      </c>
      <c r="H36" s="25">
        <v>770.39</v>
      </c>
      <c r="I36" s="25">
        <v>784.28</v>
      </c>
      <c r="J36" s="26">
        <f t="shared" si="2"/>
        <v>1.802982904762529E-2</v>
      </c>
      <c r="K36" s="25">
        <v>790.67</v>
      </c>
      <c r="L36" s="25">
        <v>800.19</v>
      </c>
      <c r="M36" s="26">
        <f t="shared" si="3"/>
        <v>1.2040421414749591E-2</v>
      </c>
      <c r="N36" s="175">
        <v>895</v>
      </c>
      <c r="O36" s="175">
        <v>907.42</v>
      </c>
      <c r="P36" s="26">
        <f t="shared" si="4"/>
        <v>1.3877094972067017E-2</v>
      </c>
    </row>
    <row r="37" spans="1:16">
      <c r="A37" s="23">
        <v>29</v>
      </c>
      <c r="B37" s="25">
        <v>685.67</v>
      </c>
      <c r="C37" s="25">
        <v>708.12</v>
      </c>
      <c r="D37" s="26">
        <f t="shared" si="0"/>
        <v>3.2741697901322864E-2</v>
      </c>
      <c r="E37" s="25">
        <v>788.93</v>
      </c>
      <c r="F37" s="25">
        <v>793.38</v>
      </c>
      <c r="G37" s="80">
        <f t="shared" si="1"/>
        <v>5.6405511262089814E-3</v>
      </c>
      <c r="H37" s="25">
        <v>783.45</v>
      </c>
      <c r="I37" s="25">
        <v>792.65</v>
      </c>
      <c r="J37" s="26">
        <f t="shared" si="2"/>
        <v>1.1742931903758969E-2</v>
      </c>
      <c r="K37" s="25">
        <v>804.17</v>
      </c>
      <c r="L37" s="25">
        <v>806.9</v>
      </c>
      <c r="M37" s="26">
        <f t="shared" si="3"/>
        <v>3.3948045811209582E-3</v>
      </c>
      <c r="N37" s="175">
        <v>912.04</v>
      </c>
      <c r="O37" s="175">
        <v>930.64</v>
      </c>
      <c r="P37" s="26">
        <f t="shared" si="4"/>
        <v>2.0393842375334481E-2</v>
      </c>
    </row>
    <row r="38" spans="1:16">
      <c r="A38" s="23">
        <v>30</v>
      </c>
      <c r="B38" s="25">
        <v>704.64</v>
      </c>
      <c r="C38" s="25">
        <v>728.7</v>
      </c>
      <c r="D38" s="26">
        <f t="shared" si="0"/>
        <v>3.4145095367847489E-2</v>
      </c>
      <c r="E38" s="25">
        <v>793.95</v>
      </c>
      <c r="F38" s="25">
        <v>804.21</v>
      </c>
      <c r="G38" s="80">
        <f t="shared" si="1"/>
        <v>1.292272813149431E-2</v>
      </c>
      <c r="H38" s="25">
        <v>788.66</v>
      </c>
      <c r="I38" s="25">
        <v>803.59</v>
      </c>
      <c r="J38" s="26">
        <f t="shared" si="2"/>
        <v>1.8930844723962226E-2</v>
      </c>
      <c r="K38" s="25">
        <v>808.94</v>
      </c>
      <c r="L38" s="25">
        <v>816.68</v>
      </c>
      <c r="M38" s="26">
        <f t="shared" si="3"/>
        <v>9.568076742403564E-3</v>
      </c>
      <c r="N38" s="175">
        <v>928.67</v>
      </c>
      <c r="O38" s="175">
        <v>946.46</v>
      </c>
      <c r="P38" s="26">
        <f t="shared" si="4"/>
        <v>1.9156428009949877E-2</v>
      </c>
    </row>
    <row r="40" spans="1:16">
      <c r="B40" s="7"/>
      <c r="C40" s="7"/>
      <c r="D40" s="87"/>
      <c r="E40" s="7"/>
      <c r="F40" s="7"/>
      <c r="G40" s="87"/>
      <c r="J40" s="87"/>
      <c r="K40" s="7"/>
      <c r="L40" s="7"/>
      <c r="M40" s="87"/>
      <c r="N40" s="7"/>
      <c r="O40" s="7"/>
      <c r="P40" s="87"/>
    </row>
    <row r="42" spans="1:16" s="28" customFormat="1">
      <c r="B42" s="31" t="s">
        <v>69</v>
      </c>
      <c r="C42" s="32"/>
      <c r="D42" s="32"/>
      <c r="E42" s="32"/>
      <c r="F42" s="32"/>
      <c r="G42" s="32"/>
      <c r="H42" s="32"/>
      <c r="I42" s="40"/>
      <c r="J42" s="40"/>
      <c r="K42" s="40"/>
      <c r="L42" s="38"/>
      <c r="M42" s="38"/>
      <c r="N42" s="38"/>
      <c r="O42" s="38"/>
      <c r="P42" s="38"/>
    </row>
    <row r="43" spans="1:16" s="28" customFormat="1"/>
    <row r="44" spans="1:16" s="28" customFormat="1"/>
    <row r="45" spans="1:16" s="28" customFormat="1"/>
    <row r="46" spans="1:16" s="28" customFormat="1"/>
    <row r="47" spans="1:16" s="28" customFormat="1"/>
    <row r="48" spans="1:16" s="28" customFormat="1"/>
    <row r="49" s="28" customFormat="1"/>
    <row r="50" s="28" customFormat="1"/>
    <row r="51" s="28" customFormat="1"/>
    <row r="52" s="28" customFormat="1"/>
    <row r="53" s="28" customFormat="1"/>
    <row r="54" s="28" customFormat="1"/>
    <row r="55" s="28" customFormat="1"/>
    <row r="56" s="28" customFormat="1"/>
    <row r="57" s="28" customFormat="1"/>
    <row r="58" s="28" customFormat="1"/>
    <row r="59" s="28" customFormat="1"/>
    <row r="60" s="28" customFormat="1"/>
    <row r="61" s="28" customFormat="1"/>
    <row r="62" s="28" customFormat="1"/>
    <row r="63" s="28" customFormat="1"/>
    <row r="64" s="28" customFormat="1"/>
    <row r="65" spans="2:8" s="28" customFormat="1"/>
    <row r="66" spans="2:8" s="28" customFormat="1"/>
    <row r="67" spans="2:8" s="28" customFormat="1"/>
    <row r="68" spans="2:8" s="28" customFormat="1"/>
    <row r="69" spans="2:8" s="28" customFormat="1"/>
    <row r="70" spans="2:8" s="28" customFormat="1"/>
    <row r="71" spans="2:8" s="28" customFormat="1"/>
    <row r="72" spans="2:8" s="28" customFormat="1">
      <c r="H72" s="34" t="s">
        <v>43</v>
      </c>
    </row>
    <row r="73" spans="2:8" s="28" customFormat="1" ht="14.4" customHeight="1">
      <c r="B73" s="222"/>
      <c r="C73" s="222"/>
      <c r="D73" s="222"/>
      <c r="E73" s="222"/>
      <c r="F73" s="222"/>
      <c r="G73" s="222"/>
      <c r="H73" s="222"/>
    </row>
    <row r="74" spans="2:8" s="28" customFormat="1">
      <c r="B74" s="39" t="s">
        <v>90</v>
      </c>
      <c r="C74" s="39"/>
      <c r="D74" s="39"/>
      <c r="E74" s="39"/>
      <c r="F74" s="41"/>
      <c r="G74" s="41"/>
      <c r="H74" s="41"/>
    </row>
    <row r="75" spans="2:8" s="28" customFormat="1"/>
    <row r="76" spans="2:8" s="28" customFormat="1"/>
    <row r="77" spans="2:8" s="28" customFormat="1"/>
    <row r="78" spans="2:8" s="28" customFormat="1"/>
    <row r="79" spans="2:8" s="28" customFormat="1"/>
    <row r="80" spans="2:8" s="28" customFormat="1"/>
    <row r="81" s="28" customFormat="1"/>
    <row r="82" s="28" customFormat="1"/>
    <row r="83" s="28" customFormat="1"/>
    <row r="84" s="28" customFormat="1"/>
    <row r="85" s="28" customFormat="1"/>
    <row r="86" s="28" customFormat="1"/>
    <row r="87" s="28" customFormat="1"/>
    <row r="88" s="28" customFormat="1"/>
    <row r="89" s="28" customFormat="1"/>
    <row r="90" s="28" customFormat="1"/>
    <row r="91" s="28" customFormat="1"/>
    <row r="92" s="28" customFormat="1"/>
    <row r="93" s="28" customFormat="1"/>
    <row r="94" s="28" customFormat="1"/>
    <row r="95" s="28" customFormat="1"/>
    <row r="96" s="28" customFormat="1"/>
    <row r="97" s="28" customFormat="1"/>
    <row r="98" s="28" customFormat="1"/>
    <row r="99" s="28" customFormat="1"/>
    <row r="100" s="28" customFormat="1"/>
    <row r="101" s="28" customFormat="1"/>
    <row r="102" s="28" customFormat="1"/>
    <row r="103" s="28" customFormat="1"/>
  </sheetData>
  <mergeCells count="11">
    <mergeCell ref="H6:J7"/>
    <mergeCell ref="B73:H73"/>
    <mergeCell ref="K6:M7"/>
    <mergeCell ref="N6:P7"/>
    <mergeCell ref="A1:I1"/>
    <mergeCell ref="A2:I2"/>
    <mergeCell ref="A3:I3"/>
    <mergeCell ref="A4:I4"/>
    <mergeCell ref="A6:A8"/>
    <mergeCell ref="B6:D7"/>
    <mergeCell ref="E6:G7"/>
  </mergeCells>
  <conditionalFormatting sqref="D9:D38">
    <cfRule type="colorScale" priority="5">
      <colorScale>
        <cfvo type="num" val="-0.05"/>
        <cfvo type="num" val="0"/>
        <cfvo type="num" val="0.05"/>
        <color theme="6" tint="-0.499984740745262"/>
        <color theme="0"/>
        <color theme="5" tint="-0.499984740745262"/>
      </colorScale>
    </cfRule>
  </conditionalFormatting>
  <conditionalFormatting sqref="G9:G38">
    <cfRule type="colorScale" priority="4">
      <colorScale>
        <cfvo type="num" val="-0.05"/>
        <cfvo type="num" val="0"/>
        <cfvo type="num" val="0.05"/>
        <color theme="6" tint="-0.499984740745262"/>
        <color theme="0"/>
        <color theme="5" tint="-0.499984740745262"/>
      </colorScale>
    </cfRule>
  </conditionalFormatting>
  <conditionalFormatting sqref="J9:J38">
    <cfRule type="colorScale" priority="3">
      <colorScale>
        <cfvo type="num" val="-0.05"/>
        <cfvo type="num" val="0"/>
        <cfvo type="num" val="0.05"/>
        <color theme="6" tint="-0.499984740745262"/>
        <color theme="0"/>
        <color theme="5" tint="-0.499984740745262"/>
      </colorScale>
    </cfRule>
  </conditionalFormatting>
  <conditionalFormatting sqref="M9:M38">
    <cfRule type="colorScale" priority="2">
      <colorScale>
        <cfvo type="num" val="-0.05"/>
        <cfvo type="num" val="0"/>
        <cfvo type="num" val="0.05"/>
        <color theme="6" tint="-0.499984740745262"/>
        <color theme="0"/>
        <color theme="5" tint="-0.499984740745262"/>
      </colorScale>
    </cfRule>
  </conditionalFormatting>
  <conditionalFormatting sqref="P9:P38">
    <cfRule type="colorScale" priority="1">
      <colorScale>
        <cfvo type="num" val="-0.05"/>
        <cfvo type="num" val="0"/>
        <cfvo type="num" val="0.05"/>
        <color theme="6" tint="-0.499984740745262"/>
        <color theme="0"/>
        <color theme="5" tint="-0.499984740745262"/>
      </colorScale>
    </cfRule>
  </conditionalFormatting>
  <pageMargins left="0.7" right="0.7" top="0.75" bottom="0.75" header="0.3" footer="0.3"/>
  <pageSetup paperSize="9" orientation="portrait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2:M54"/>
  <sheetViews>
    <sheetView topLeftCell="A11" zoomScaleNormal="100" workbookViewId="0">
      <selection activeCell="A37" sqref="A37:L37"/>
    </sheetView>
  </sheetViews>
  <sheetFormatPr baseColWidth="10" defaultColWidth="11.453125" defaultRowHeight="13.2"/>
  <cols>
    <col min="1" max="1" width="13.1796875" style="43" customWidth="1"/>
    <col min="2" max="2" width="9.81640625" style="43" customWidth="1"/>
    <col min="3" max="4" width="8.36328125" style="43" customWidth="1"/>
    <col min="5" max="5" width="13.08984375" style="43" customWidth="1"/>
    <col min="6" max="9" width="11.453125" style="43"/>
    <col min="10" max="10" width="11.54296875" style="43" customWidth="1"/>
    <col min="11" max="240" width="11.453125" style="43"/>
    <col min="241" max="241" width="6.54296875" style="43" bestFit="1" customWidth="1"/>
    <col min="242" max="242" width="7.54296875" style="43" customWidth="1"/>
    <col min="243" max="243" width="6.453125" style="43" bestFit="1" customWidth="1"/>
    <col min="244" max="245" width="6.453125" style="43" customWidth="1"/>
    <col min="246" max="16384" width="11.453125" style="43"/>
  </cols>
  <sheetData>
    <row r="2" spans="1:13" ht="30.75" customHeight="1">
      <c r="A2" s="229" t="s">
        <v>15</v>
      </c>
      <c r="B2" s="229"/>
      <c r="C2" s="229"/>
      <c r="D2" s="42"/>
      <c r="E2" s="229" t="s">
        <v>16</v>
      </c>
      <c r="F2" s="229"/>
      <c r="G2" s="229"/>
      <c r="H2" s="42"/>
      <c r="I2" s="42"/>
      <c r="J2" s="230"/>
      <c r="K2" s="230"/>
      <c r="L2" s="230"/>
      <c r="M2" s="230"/>
    </row>
    <row r="3" spans="1:13" ht="12.75" customHeight="1">
      <c r="A3" s="44"/>
      <c r="B3" s="44" t="s">
        <v>3</v>
      </c>
      <c r="C3" s="44" t="s">
        <v>6</v>
      </c>
      <c r="E3" s="44"/>
      <c r="F3" s="44" t="s">
        <v>3</v>
      </c>
      <c r="G3" s="44" t="s">
        <v>6</v>
      </c>
    </row>
    <row r="4" spans="1:13" ht="14.4">
      <c r="A4" s="45" t="s">
        <v>32</v>
      </c>
      <c r="B4" s="46">
        <v>-427</v>
      </c>
      <c r="C4" s="47">
        <v>1451</v>
      </c>
      <c r="D4" s="48"/>
      <c r="E4" s="45" t="s">
        <v>32</v>
      </c>
      <c r="F4" s="46">
        <v>-79</v>
      </c>
      <c r="G4" s="47">
        <v>984</v>
      </c>
      <c r="H4" s="48"/>
    </row>
    <row r="5" spans="1:13" ht="14.4">
      <c r="A5" s="45" t="s">
        <v>39</v>
      </c>
      <c r="B5" s="46">
        <v>-457</v>
      </c>
      <c r="C5" s="47">
        <v>1570</v>
      </c>
      <c r="D5" s="48"/>
      <c r="E5" s="45" t="s">
        <v>39</v>
      </c>
      <c r="F5" s="46">
        <v>-62</v>
      </c>
      <c r="G5" s="47">
        <v>449</v>
      </c>
      <c r="H5" s="48"/>
    </row>
    <row r="6" spans="1:13" ht="14.4">
      <c r="A6" s="45" t="s">
        <v>33</v>
      </c>
      <c r="B6" s="46">
        <v>-181</v>
      </c>
      <c r="C6" s="47">
        <v>788</v>
      </c>
      <c r="D6" s="48"/>
      <c r="E6" s="45" t="s">
        <v>33</v>
      </c>
      <c r="F6" s="46">
        <v>-48</v>
      </c>
      <c r="G6" s="47">
        <v>377</v>
      </c>
      <c r="H6" s="48"/>
    </row>
    <row r="7" spans="1:13" ht="13.5" customHeight="1">
      <c r="A7" s="45" t="s">
        <v>34</v>
      </c>
      <c r="B7" s="46">
        <v>-761</v>
      </c>
      <c r="C7" s="47">
        <v>2172</v>
      </c>
      <c r="D7" s="48"/>
      <c r="E7" s="45" t="s">
        <v>34</v>
      </c>
      <c r="F7" s="46">
        <v>-178</v>
      </c>
      <c r="G7" s="47">
        <v>1153</v>
      </c>
      <c r="H7" s="48"/>
    </row>
    <row r="8" spans="1:13" ht="14.4">
      <c r="A8" s="45" t="s">
        <v>35</v>
      </c>
      <c r="B8" s="46">
        <v>-692</v>
      </c>
      <c r="C8" s="47">
        <v>1637</v>
      </c>
      <c r="D8" s="48"/>
      <c r="E8" s="45" t="s">
        <v>35</v>
      </c>
      <c r="F8" s="46">
        <v>-165</v>
      </c>
      <c r="G8" s="47">
        <v>1115</v>
      </c>
      <c r="H8" s="48"/>
    </row>
    <row r="9" spans="1:13" ht="16.5" customHeight="1">
      <c r="A9" s="45" t="s">
        <v>36</v>
      </c>
      <c r="B9" s="46">
        <v>-364</v>
      </c>
      <c r="C9" s="47">
        <v>971</v>
      </c>
      <c r="D9" s="48"/>
      <c r="E9" s="45" t="s">
        <v>36</v>
      </c>
      <c r="F9" s="46">
        <v>-187</v>
      </c>
      <c r="G9" s="47">
        <v>1292</v>
      </c>
      <c r="H9" s="48"/>
    </row>
    <row r="10" spans="1:13" ht="14.4">
      <c r="A10" s="45" t="s">
        <v>37</v>
      </c>
      <c r="B10" s="46">
        <v>-164</v>
      </c>
      <c r="C10" s="47">
        <v>366</v>
      </c>
      <c r="D10" s="48"/>
      <c r="E10" s="45" t="s">
        <v>37</v>
      </c>
      <c r="F10" s="46">
        <v>-93</v>
      </c>
      <c r="G10" s="47">
        <v>600</v>
      </c>
      <c r="H10" s="48"/>
    </row>
    <row r="11" spans="1:13" ht="14.4">
      <c r="A11" s="45" t="s">
        <v>38</v>
      </c>
      <c r="B11" s="46">
        <v>-25</v>
      </c>
      <c r="C11" s="47">
        <v>44</v>
      </c>
      <c r="D11" s="48"/>
      <c r="E11" s="45" t="s">
        <v>38</v>
      </c>
      <c r="F11" s="46">
        <v>-82</v>
      </c>
      <c r="G11" s="47">
        <v>342</v>
      </c>
      <c r="H11" s="48"/>
    </row>
    <row r="12" spans="1:13" ht="26.4">
      <c r="A12" s="83" t="s">
        <v>72</v>
      </c>
      <c r="B12" s="44">
        <v>16.420000000000002</v>
      </c>
      <c r="C12" s="44">
        <v>15.04</v>
      </c>
      <c r="E12" s="83" t="s">
        <v>72</v>
      </c>
      <c r="F12" s="44">
        <v>21.18</v>
      </c>
      <c r="G12" s="44">
        <v>19.100000000000001</v>
      </c>
    </row>
    <row r="14" spans="1:13">
      <c r="A14" s="31" t="s">
        <v>70</v>
      </c>
      <c r="B14" s="49"/>
      <c r="C14" s="31"/>
      <c r="D14" s="31"/>
      <c r="E14" s="31"/>
      <c r="F14" s="49"/>
      <c r="G14" s="31"/>
      <c r="H14" s="31"/>
      <c r="I14" s="31"/>
      <c r="J14" s="31"/>
      <c r="K14" s="31"/>
    </row>
    <row r="15" spans="1:13" ht="69">
      <c r="A15" s="172" t="s">
        <v>82</v>
      </c>
      <c r="H15" s="43" t="s">
        <v>83</v>
      </c>
    </row>
    <row r="16" spans="1:13" ht="13.8">
      <c r="A16" s="171"/>
    </row>
    <row r="34" spans="1:12" ht="25.5" customHeight="1"/>
    <row r="35" spans="1:12" ht="12" customHeight="1">
      <c r="L35" s="50" t="s">
        <v>14</v>
      </c>
    </row>
    <row r="36" spans="1:12" ht="18" customHeight="1">
      <c r="A36" s="231" t="s">
        <v>45</v>
      </c>
      <c r="B36" s="231"/>
      <c r="C36" s="231"/>
      <c r="D36" s="231"/>
      <c r="E36" s="231"/>
      <c r="F36" s="231"/>
      <c r="G36" s="231"/>
      <c r="H36" s="231"/>
      <c r="I36" s="231"/>
      <c r="J36" s="231"/>
      <c r="K36" s="231"/>
      <c r="L36" s="231"/>
    </row>
    <row r="37" spans="1:12">
      <c r="A37" s="231" t="s">
        <v>90</v>
      </c>
      <c r="B37" s="231"/>
      <c r="C37" s="231"/>
      <c r="D37" s="231"/>
      <c r="E37" s="231"/>
      <c r="F37" s="231"/>
      <c r="G37" s="231"/>
      <c r="H37" s="231"/>
      <c r="I37" s="231"/>
      <c r="J37" s="231"/>
      <c r="K37" s="231"/>
      <c r="L37" s="231"/>
    </row>
    <row r="52" spans="10:10">
      <c r="J52" s="51"/>
    </row>
    <row r="53" spans="10:10">
      <c r="J53" s="51"/>
    </row>
    <row r="54" spans="10:10">
      <c r="J54" s="30"/>
    </row>
  </sheetData>
  <mergeCells count="5">
    <mergeCell ref="A2:C2"/>
    <mergeCell ref="E2:G2"/>
    <mergeCell ref="J2:M2"/>
    <mergeCell ref="A37:L37"/>
    <mergeCell ref="A36:L36"/>
  </mergeCells>
  <pageMargins left="0.25" right="0.25" top="0.75" bottom="0.75" header="0.3" footer="0.3"/>
  <pageSetup paperSize="9" scale="9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2:P89"/>
  <sheetViews>
    <sheetView topLeftCell="A30" zoomScaleNormal="100" workbookViewId="0">
      <selection activeCell="B54" sqref="B54"/>
    </sheetView>
  </sheetViews>
  <sheetFormatPr baseColWidth="10" defaultColWidth="11.453125" defaultRowHeight="13.2"/>
  <cols>
    <col min="1" max="1" width="18.453125" style="43" customWidth="1"/>
    <col min="2" max="2" width="11.08984375" style="43" customWidth="1"/>
    <col min="3" max="3" width="8.36328125" style="43" customWidth="1"/>
    <col min="4" max="4" width="7.6328125" style="43" customWidth="1"/>
    <col min="5" max="5" width="9.81640625" style="43" customWidth="1"/>
    <col min="6" max="6" width="15.1796875" style="43" customWidth="1"/>
    <col min="7" max="7" width="8.453125" style="43" customWidth="1"/>
    <col min="8" max="8" width="8.36328125" style="43" customWidth="1"/>
    <col min="9" max="10" width="11.453125" style="43"/>
    <col min="11" max="11" width="14.90625" style="43" customWidth="1"/>
    <col min="12" max="240" width="11.453125" style="43"/>
    <col min="241" max="241" width="6.54296875" style="43" bestFit="1" customWidth="1"/>
    <col min="242" max="242" width="8.54296875" style="43" customWidth="1"/>
    <col min="243" max="243" width="6.453125" style="43" bestFit="1" customWidth="1"/>
    <col min="244" max="245" width="6.453125" style="43" customWidth="1"/>
    <col min="246" max="16384" width="11.453125" style="43"/>
  </cols>
  <sheetData>
    <row r="2" spans="1:14" ht="36" customHeight="1">
      <c r="A2" s="232" t="s">
        <v>17</v>
      </c>
      <c r="B2" s="233"/>
      <c r="C2" s="234"/>
      <c r="D2" s="42"/>
      <c r="F2" s="232" t="s">
        <v>18</v>
      </c>
      <c r="G2" s="237"/>
      <c r="H2" s="238"/>
      <c r="I2" s="42"/>
      <c r="J2" s="42"/>
      <c r="K2" s="232" t="s">
        <v>19</v>
      </c>
      <c r="L2" s="237"/>
      <c r="M2" s="238"/>
    </row>
    <row r="3" spans="1:14">
      <c r="A3" s="44"/>
      <c r="B3" s="53" t="s">
        <v>3</v>
      </c>
      <c r="C3" s="53" t="s">
        <v>6</v>
      </c>
      <c r="D3" s="54"/>
      <c r="F3" s="55"/>
      <c r="G3" s="53" t="s">
        <v>3</v>
      </c>
      <c r="H3" s="53" t="s">
        <v>6</v>
      </c>
      <c r="I3" s="54"/>
      <c r="K3" s="44"/>
      <c r="L3" s="53" t="s">
        <v>3</v>
      </c>
      <c r="M3" s="53" t="s">
        <v>6</v>
      </c>
    </row>
    <row r="4" spans="1:14">
      <c r="A4" s="45" t="s">
        <v>32</v>
      </c>
      <c r="B4" s="56">
        <v>-1128</v>
      </c>
      <c r="C4" s="57">
        <v>6269</v>
      </c>
      <c r="D4" s="58"/>
      <c r="F4" s="45" t="s">
        <v>32</v>
      </c>
      <c r="G4" s="56">
        <v>-100</v>
      </c>
      <c r="H4" s="57">
        <v>2174</v>
      </c>
      <c r="I4" s="48"/>
      <c r="K4" s="45" t="s">
        <v>32</v>
      </c>
      <c r="L4" s="56">
        <v>-727</v>
      </c>
      <c r="M4" s="57">
        <v>713</v>
      </c>
      <c r="N4" s="48"/>
    </row>
    <row r="5" spans="1:14" ht="12.75" customHeight="1">
      <c r="A5" s="59" t="s">
        <v>39</v>
      </c>
      <c r="B5" s="56">
        <v>-987</v>
      </c>
      <c r="C5" s="57">
        <v>5804</v>
      </c>
      <c r="D5" s="58"/>
      <c r="F5" s="59" t="s">
        <v>40</v>
      </c>
      <c r="G5" s="56">
        <v>-95</v>
      </c>
      <c r="H5" s="57">
        <v>1957</v>
      </c>
      <c r="I5" s="48"/>
      <c r="K5" s="59" t="s">
        <v>40</v>
      </c>
      <c r="L5" s="56">
        <v>-606</v>
      </c>
      <c r="M5" s="57">
        <v>544</v>
      </c>
      <c r="N5" s="48"/>
    </row>
    <row r="6" spans="1:14">
      <c r="A6" s="45" t="s">
        <v>33</v>
      </c>
      <c r="B6" s="56">
        <v>-1276</v>
      </c>
      <c r="C6" s="57">
        <v>5078</v>
      </c>
      <c r="D6" s="58"/>
      <c r="F6" s="45" t="s">
        <v>33</v>
      </c>
      <c r="G6" s="56">
        <v>-98</v>
      </c>
      <c r="H6" s="57">
        <v>2669</v>
      </c>
      <c r="I6" s="48"/>
      <c r="K6" s="45" t="s">
        <v>33</v>
      </c>
      <c r="L6" s="56">
        <v>-643</v>
      </c>
      <c r="M6" s="57">
        <v>644</v>
      </c>
      <c r="N6" s="48"/>
    </row>
    <row r="7" spans="1:14">
      <c r="A7" s="45" t="s">
        <v>34</v>
      </c>
      <c r="B7" s="56">
        <v>-1425</v>
      </c>
      <c r="C7" s="57">
        <v>7000</v>
      </c>
      <c r="D7" s="58"/>
      <c r="F7" s="45" t="s">
        <v>34</v>
      </c>
      <c r="G7" s="56">
        <v>-93</v>
      </c>
      <c r="H7" s="57">
        <v>1936</v>
      </c>
      <c r="I7" s="48"/>
      <c r="K7" s="45" t="s">
        <v>34</v>
      </c>
      <c r="L7" s="56">
        <v>-864</v>
      </c>
      <c r="M7" s="57">
        <v>875</v>
      </c>
      <c r="N7" s="48"/>
    </row>
    <row r="8" spans="1:14">
      <c r="A8" s="45" t="s">
        <v>35</v>
      </c>
      <c r="B8" s="56">
        <v>-1391</v>
      </c>
      <c r="C8" s="57">
        <v>6553</v>
      </c>
      <c r="D8" s="58"/>
      <c r="F8" s="45" t="s">
        <v>35</v>
      </c>
      <c r="G8" s="56">
        <v>-78</v>
      </c>
      <c r="H8" s="57">
        <v>1548</v>
      </c>
      <c r="I8" s="48"/>
      <c r="K8" s="45" t="s">
        <v>35</v>
      </c>
      <c r="L8" s="56">
        <v>-715</v>
      </c>
      <c r="M8" s="57">
        <v>927</v>
      </c>
      <c r="N8" s="48"/>
    </row>
    <row r="9" spans="1:14">
      <c r="A9" s="45" t="s">
        <v>36</v>
      </c>
      <c r="B9" s="56">
        <v>-871</v>
      </c>
      <c r="C9" s="57">
        <v>4752</v>
      </c>
      <c r="D9" s="58"/>
      <c r="F9" s="45" t="s">
        <v>36</v>
      </c>
      <c r="G9" s="56">
        <v>-29</v>
      </c>
      <c r="H9" s="57">
        <v>935</v>
      </c>
      <c r="I9" s="48"/>
      <c r="K9" s="45" t="s">
        <v>36</v>
      </c>
      <c r="L9" s="56">
        <v>-628</v>
      </c>
      <c r="M9" s="57">
        <v>1043</v>
      </c>
      <c r="N9" s="48"/>
    </row>
    <row r="10" spans="1:14">
      <c r="A10" s="45" t="s">
        <v>37</v>
      </c>
      <c r="B10" s="56">
        <v>-201</v>
      </c>
      <c r="C10" s="57">
        <v>1855</v>
      </c>
      <c r="D10" s="58"/>
      <c r="F10" s="45" t="s">
        <v>37</v>
      </c>
      <c r="G10" s="56">
        <v>0</v>
      </c>
      <c r="H10" s="57">
        <v>141</v>
      </c>
      <c r="I10" s="48"/>
      <c r="K10" s="45" t="s">
        <v>37</v>
      </c>
      <c r="L10" s="56">
        <v>-202</v>
      </c>
      <c r="M10" s="57">
        <v>417</v>
      </c>
      <c r="N10" s="48"/>
    </row>
    <row r="11" spans="1:14">
      <c r="A11" s="60" t="s">
        <v>38</v>
      </c>
      <c r="B11" s="56">
        <v>-103</v>
      </c>
      <c r="C11" s="57">
        <v>647</v>
      </c>
      <c r="D11" s="58"/>
      <c r="F11" s="60" t="s">
        <v>38</v>
      </c>
      <c r="G11" s="56">
        <v>-1</v>
      </c>
      <c r="H11" s="57">
        <v>69</v>
      </c>
      <c r="I11" s="48"/>
      <c r="K11" s="60" t="s">
        <v>38</v>
      </c>
      <c r="L11" s="56">
        <v>-52</v>
      </c>
      <c r="M11" s="57">
        <v>98</v>
      </c>
      <c r="N11" s="48"/>
    </row>
    <row r="12" spans="1:14" ht="14.4">
      <c r="A12" s="83" t="s">
        <v>72</v>
      </c>
      <c r="B12" s="84">
        <v>15.21</v>
      </c>
      <c r="C12" s="84">
        <v>15.42</v>
      </c>
      <c r="F12" s="83" t="s">
        <v>72</v>
      </c>
      <c r="G12" s="85">
        <v>12.35</v>
      </c>
      <c r="H12" s="85">
        <v>13.02</v>
      </c>
      <c r="J12" s="61"/>
      <c r="K12" s="83" t="s">
        <v>72</v>
      </c>
      <c r="L12" s="86">
        <v>15.48</v>
      </c>
      <c r="M12" s="86">
        <v>17.66</v>
      </c>
    </row>
    <row r="13" spans="1:14">
      <c r="A13" s="54"/>
      <c r="C13" s="54"/>
      <c r="D13" s="54"/>
      <c r="E13" s="54"/>
      <c r="F13" s="54"/>
      <c r="G13" s="54"/>
      <c r="H13" s="54"/>
      <c r="I13" s="54"/>
      <c r="J13" s="54"/>
      <c r="K13" s="54"/>
    </row>
    <row r="14" spans="1:14" ht="29.25" customHeight="1">
      <c r="B14" s="236" t="s">
        <v>71</v>
      </c>
      <c r="C14" s="236"/>
      <c r="D14" s="236"/>
      <c r="E14" s="236"/>
      <c r="F14" s="236"/>
      <c r="G14" s="236"/>
      <c r="H14" s="236"/>
      <c r="I14" s="236"/>
      <c r="J14" s="236"/>
      <c r="K14" s="236"/>
      <c r="L14" s="236"/>
      <c r="M14" s="236"/>
      <c r="N14" s="236"/>
    </row>
    <row r="16" spans="1:14">
      <c r="K16" s="173" t="s">
        <v>85</v>
      </c>
    </row>
    <row r="17" spans="4:16">
      <c r="D17" s="173" t="s">
        <v>84</v>
      </c>
    </row>
    <row r="27" spans="4:16">
      <c r="F27" s="43" t="s">
        <v>20</v>
      </c>
    </row>
    <row r="28" spans="4:16">
      <c r="M28" s="51"/>
    </row>
    <row r="29" spans="4:16">
      <c r="M29" s="51"/>
    </row>
    <row r="30" spans="4:16">
      <c r="M30" s="30"/>
    </row>
    <row r="32" spans="4:16" ht="30" customHeight="1">
      <c r="M32" s="230"/>
      <c r="N32" s="230"/>
      <c r="O32" s="230"/>
      <c r="P32" s="230"/>
    </row>
    <row r="33" spans="1:11">
      <c r="D33" s="174" t="s">
        <v>86</v>
      </c>
    </row>
    <row r="46" spans="1:11">
      <c r="A46" s="235"/>
      <c r="B46" s="235"/>
      <c r="C46" s="235"/>
      <c r="D46" s="62"/>
      <c r="E46" s="235"/>
      <c r="F46" s="235"/>
      <c r="G46" s="235"/>
      <c r="H46" s="62"/>
      <c r="I46" s="235"/>
      <c r="J46" s="235"/>
      <c r="K46" s="235"/>
    </row>
    <row r="47" spans="1:11">
      <c r="A47" s="235"/>
      <c r="B47" s="235"/>
      <c r="C47" s="235"/>
      <c r="D47" s="62"/>
      <c r="E47" s="235"/>
      <c r="F47" s="235"/>
      <c r="G47" s="235"/>
      <c r="H47" s="62"/>
      <c r="I47" s="235"/>
      <c r="J47" s="235"/>
      <c r="K47" s="235"/>
    </row>
    <row r="52" spans="2:16">
      <c r="I52" s="63" t="s">
        <v>14</v>
      </c>
    </row>
    <row r="53" spans="2:16">
      <c r="B53" s="52" t="s">
        <v>45</v>
      </c>
      <c r="C53" s="52"/>
      <c r="D53" s="52"/>
      <c r="E53" s="52"/>
      <c r="F53" s="52"/>
      <c r="G53" s="52"/>
      <c r="H53" s="52"/>
      <c r="I53" s="52"/>
      <c r="J53" s="52"/>
      <c r="K53" s="52"/>
      <c r="L53" s="52"/>
    </row>
    <row r="54" spans="2:16">
      <c r="B54" s="89" t="s">
        <v>90</v>
      </c>
      <c r="C54" s="52"/>
      <c r="D54" s="52"/>
      <c r="E54" s="52"/>
      <c r="F54" s="52"/>
      <c r="G54" s="52"/>
      <c r="H54" s="52"/>
      <c r="I54" s="52"/>
      <c r="J54" s="52"/>
      <c r="K54" s="52"/>
      <c r="L54" s="52"/>
    </row>
    <row r="60" spans="2:16" ht="10.5" customHeight="1"/>
    <row r="61" spans="2:16" ht="28.5" customHeight="1">
      <c r="M61" s="230"/>
      <c r="N61" s="230"/>
      <c r="O61" s="230"/>
      <c r="P61" s="230"/>
    </row>
    <row r="87" spans="13:13">
      <c r="M87" s="51" t="s">
        <v>13</v>
      </c>
    </row>
    <row r="88" spans="13:13">
      <c r="M88" s="51" t="s">
        <v>42</v>
      </c>
    </row>
    <row r="89" spans="13:13">
      <c r="M89" s="30" t="s">
        <v>14</v>
      </c>
    </row>
  </sheetData>
  <mergeCells count="9">
    <mergeCell ref="M61:P61"/>
    <mergeCell ref="A2:C2"/>
    <mergeCell ref="M32:P32"/>
    <mergeCell ref="A46:C47"/>
    <mergeCell ref="E46:G47"/>
    <mergeCell ref="I46:K47"/>
    <mergeCell ref="B14:N14"/>
    <mergeCell ref="F2:H2"/>
    <mergeCell ref="K2:M2"/>
  </mergeCells>
  <pageMargins left="0.7" right="0.7" top="0.75" bottom="0.75" header="0.3" footer="0.3"/>
  <pageSetup paperSize="9" scale="9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1" tint="0.499984740745262"/>
  </sheetPr>
  <dimension ref="A2:N48"/>
  <sheetViews>
    <sheetView workbookViewId="0">
      <selection activeCell="F31" sqref="F31"/>
    </sheetView>
  </sheetViews>
  <sheetFormatPr baseColWidth="10" defaultColWidth="11.453125" defaultRowHeight="13.2"/>
  <cols>
    <col min="1" max="1" width="8.453125" style="1" customWidth="1"/>
    <col min="2" max="2" width="3.08984375" style="1" customWidth="1"/>
    <col min="3" max="3" width="8.36328125" style="1" customWidth="1"/>
    <col min="4" max="240" width="11.453125" style="1"/>
    <col min="241" max="241" width="6.54296875" style="1" bestFit="1" customWidth="1"/>
    <col min="242" max="242" width="2.36328125" style="1" bestFit="1" customWidth="1"/>
    <col min="243" max="243" width="6.453125" style="1" bestFit="1" customWidth="1"/>
    <col min="244" max="16384" width="11.453125" style="1"/>
  </cols>
  <sheetData>
    <row r="2" spans="1:14" ht="30.75" customHeight="1">
      <c r="A2" s="239" t="s">
        <v>11</v>
      </c>
      <c r="B2" s="239"/>
      <c r="C2" s="239"/>
      <c r="E2" s="240" t="s">
        <v>74</v>
      </c>
      <c r="F2" s="240"/>
      <c r="G2" s="240"/>
      <c r="H2" s="240"/>
      <c r="I2" s="240"/>
      <c r="J2" s="240"/>
      <c r="K2" s="240"/>
    </row>
    <row r="3" spans="1:14" ht="12.75" customHeight="1">
      <c r="A3" s="14" t="s">
        <v>3</v>
      </c>
      <c r="B3" s="16"/>
      <c r="C3" s="15" t="s">
        <v>6</v>
      </c>
      <c r="D3" s="10"/>
      <c r="E3" s="10"/>
      <c r="F3" s="10"/>
    </row>
    <row r="4" spans="1:14" ht="12.75" customHeight="1">
      <c r="A4" s="19">
        <v>-1685</v>
      </c>
      <c r="B4" s="17">
        <v>0</v>
      </c>
      <c r="C4" s="20">
        <v>9178</v>
      </c>
      <c r="D4" s="27"/>
      <c r="E4" s="27"/>
      <c r="L4" s="65"/>
      <c r="M4" s="65"/>
      <c r="N4" s="10"/>
    </row>
    <row r="5" spans="1:14">
      <c r="A5" s="19">
        <v>-1472</v>
      </c>
      <c r="B5" s="17">
        <v>1</v>
      </c>
      <c r="C5" s="20">
        <v>8633</v>
      </c>
      <c r="D5" s="81"/>
      <c r="E5" s="81"/>
      <c r="L5" s="65"/>
      <c r="M5" s="65"/>
      <c r="N5" s="10"/>
    </row>
    <row r="6" spans="1:14" ht="12.75" customHeight="1">
      <c r="A6" s="19">
        <v>-1518</v>
      </c>
      <c r="B6" s="17">
        <v>2</v>
      </c>
      <c r="C6" s="20">
        <v>9436</v>
      </c>
      <c r="D6" s="81"/>
      <c r="E6" s="81"/>
      <c r="L6" s="65"/>
      <c r="M6" s="65"/>
      <c r="N6" s="10"/>
    </row>
    <row r="7" spans="1:14" ht="12.75" customHeight="1">
      <c r="A7" s="19">
        <v>-1789</v>
      </c>
      <c r="B7" s="17">
        <v>3</v>
      </c>
      <c r="C7" s="20">
        <v>10931</v>
      </c>
      <c r="D7" s="81"/>
      <c r="E7" s="81"/>
      <c r="L7" s="65"/>
      <c r="M7" s="65"/>
      <c r="N7" s="10"/>
    </row>
    <row r="8" spans="1:14">
      <c r="A8" s="19">
        <v>-1700</v>
      </c>
      <c r="B8" s="17">
        <v>4</v>
      </c>
      <c r="C8" s="20">
        <v>10422</v>
      </c>
      <c r="D8" s="81"/>
      <c r="E8" s="81"/>
      <c r="L8" s="65"/>
      <c r="M8" s="65"/>
      <c r="N8" s="10"/>
    </row>
    <row r="9" spans="1:14">
      <c r="A9" s="19">
        <v>-1628</v>
      </c>
      <c r="B9" s="17">
        <v>5</v>
      </c>
      <c r="C9" s="20">
        <v>10702</v>
      </c>
      <c r="D9" s="81"/>
      <c r="E9" s="81"/>
      <c r="L9" s="65"/>
      <c r="M9" s="65"/>
      <c r="N9" s="10"/>
    </row>
    <row r="10" spans="1:14">
      <c r="A10" s="19">
        <v>-1843</v>
      </c>
      <c r="B10" s="17">
        <v>6</v>
      </c>
      <c r="C10" s="20">
        <v>12167</v>
      </c>
      <c r="D10" s="81"/>
      <c r="E10" s="81"/>
      <c r="L10" s="65"/>
      <c r="M10" s="65"/>
      <c r="N10" s="10"/>
    </row>
    <row r="11" spans="1:14">
      <c r="A11" s="19">
        <v>-1011</v>
      </c>
      <c r="B11" s="17">
        <v>7</v>
      </c>
      <c r="C11" s="20">
        <v>6595</v>
      </c>
      <c r="D11" s="81"/>
      <c r="E11" s="81"/>
      <c r="L11" s="65"/>
      <c r="M11" s="65"/>
      <c r="N11" s="10"/>
    </row>
    <row r="12" spans="1:14">
      <c r="A12" s="19">
        <v>-796</v>
      </c>
      <c r="B12" s="17">
        <v>8</v>
      </c>
      <c r="C12" s="20">
        <v>4965</v>
      </c>
      <c r="D12" s="81"/>
      <c r="E12" s="81"/>
      <c r="L12" s="65"/>
      <c r="M12" s="65"/>
      <c r="N12" s="10"/>
    </row>
    <row r="13" spans="1:14">
      <c r="A13" s="19">
        <v>-551</v>
      </c>
      <c r="B13" s="17">
        <v>9</v>
      </c>
      <c r="C13" s="20">
        <v>3406</v>
      </c>
      <c r="D13" s="81"/>
      <c r="E13" s="81"/>
      <c r="L13" s="65"/>
      <c r="M13" s="65"/>
      <c r="N13" s="10"/>
    </row>
    <row r="14" spans="1:14">
      <c r="A14" s="19">
        <v>-1017</v>
      </c>
      <c r="B14" s="17">
        <v>10</v>
      </c>
      <c r="C14" s="20">
        <v>6078</v>
      </c>
      <c r="D14" s="81"/>
      <c r="E14" s="81"/>
      <c r="L14" s="65"/>
      <c r="M14" s="65"/>
      <c r="N14" s="10"/>
    </row>
    <row r="15" spans="1:14">
      <c r="A15" s="19">
        <v>-1239</v>
      </c>
      <c r="B15" s="17">
        <v>11</v>
      </c>
      <c r="C15" s="20">
        <v>6811</v>
      </c>
      <c r="D15" s="81"/>
      <c r="E15" s="81"/>
      <c r="L15" s="65"/>
      <c r="M15" s="65"/>
      <c r="N15" s="10"/>
    </row>
    <row r="16" spans="1:14">
      <c r="A16" s="19">
        <v>-1777</v>
      </c>
      <c r="B16" s="17">
        <v>12</v>
      </c>
      <c r="C16" s="20">
        <v>9874</v>
      </c>
      <c r="D16" s="81"/>
      <c r="E16" s="81"/>
      <c r="L16" s="65"/>
      <c r="M16" s="65"/>
      <c r="N16" s="10"/>
    </row>
    <row r="17" spans="1:14">
      <c r="A17" s="19">
        <v>-2001</v>
      </c>
      <c r="B17" s="17">
        <v>13</v>
      </c>
      <c r="C17" s="20">
        <v>10841</v>
      </c>
      <c r="D17" s="81"/>
      <c r="E17" s="81"/>
      <c r="L17" s="65"/>
      <c r="M17" s="65"/>
      <c r="N17" s="10"/>
    </row>
    <row r="18" spans="1:14">
      <c r="A18" s="19">
        <v>-1835</v>
      </c>
      <c r="B18" s="17">
        <v>14</v>
      </c>
      <c r="C18" s="20">
        <v>10006</v>
      </c>
      <c r="D18" s="81"/>
      <c r="E18" s="81"/>
      <c r="L18" s="65"/>
      <c r="M18" s="65"/>
      <c r="N18" s="10"/>
    </row>
    <row r="19" spans="1:14">
      <c r="A19" s="19">
        <v>-1988</v>
      </c>
      <c r="B19" s="17">
        <v>15</v>
      </c>
      <c r="C19" s="20">
        <v>10964</v>
      </c>
      <c r="D19" s="81"/>
      <c r="E19" s="81"/>
      <c r="L19" s="65"/>
      <c r="M19" s="65"/>
      <c r="N19" s="10"/>
    </row>
    <row r="20" spans="1:14">
      <c r="A20" s="19">
        <v>-2025</v>
      </c>
      <c r="B20" s="17">
        <v>16</v>
      </c>
      <c r="C20" s="20">
        <v>11833</v>
      </c>
      <c r="D20" s="81"/>
      <c r="E20" s="81"/>
      <c r="L20" s="65"/>
      <c r="M20" s="65"/>
      <c r="N20" s="10"/>
    </row>
    <row r="21" spans="1:14">
      <c r="A21" s="19">
        <v>-2049</v>
      </c>
      <c r="B21" s="17">
        <v>17</v>
      </c>
      <c r="C21" s="20">
        <v>11999</v>
      </c>
      <c r="D21" s="81"/>
      <c r="E21" s="81"/>
      <c r="L21" s="65"/>
      <c r="M21" s="65"/>
      <c r="N21" s="10"/>
    </row>
    <row r="22" spans="1:14">
      <c r="A22" s="19">
        <v>-2196</v>
      </c>
      <c r="B22" s="17">
        <v>18</v>
      </c>
      <c r="C22" s="20">
        <v>12860</v>
      </c>
      <c r="D22" s="81"/>
      <c r="E22" s="81"/>
      <c r="L22" s="65"/>
      <c r="M22" s="65"/>
      <c r="N22" s="10"/>
    </row>
    <row r="23" spans="1:14">
      <c r="A23" s="19">
        <v>-2446</v>
      </c>
      <c r="B23" s="17">
        <v>19</v>
      </c>
      <c r="C23" s="20">
        <v>12671</v>
      </c>
      <c r="D23" s="81"/>
      <c r="E23" s="81"/>
      <c r="L23" s="65"/>
      <c r="M23" s="65"/>
      <c r="N23" s="10"/>
    </row>
    <row r="24" spans="1:14">
      <c r="A24" s="19">
        <v>-2402</v>
      </c>
      <c r="B24" s="17">
        <v>20</v>
      </c>
      <c r="C24" s="20">
        <v>11628</v>
      </c>
      <c r="D24" s="81"/>
      <c r="E24" s="81"/>
      <c r="L24" s="65"/>
      <c r="M24" s="65"/>
      <c r="N24" s="10"/>
    </row>
    <row r="25" spans="1:14">
      <c r="A25" s="19">
        <v>-1913</v>
      </c>
      <c r="B25" s="17">
        <v>21</v>
      </c>
      <c r="C25" s="20">
        <v>9572</v>
      </c>
      <c r="D25" s="81"/>
      <c r="E25" s="81"/>
      <c r="L25" s="65"/>
      <c r="M25" s="65"/>
      <c r="N25" s="10"/>
    </row>
    <row r="26" spans="1:14">
      <c r="A26" s="19">
        <v>-1503</v>
      </c>
      <c r="B26" s="17">
        <v>22</v>
      </c>
      <c r="C26" s="20">
        <v>7694</v>
      </c>
      <c r="D26" s="81"/>
      <c r="E26" s="81"/>
      <c r="L26" s="65"/>
      <c r="M26" s="65"/>
      <c r="N26" s="10"/>
    </row>
    <row r="27" spans="1:14">
      <c r="A27" s="19">
        <v>-1508</v>
      </c>
      <c r="B27" s="17">
        <v>23</v>
      </c>
      <c r="C27" s="20">
        <v>7124</v>
      </c>
      <c r="D27" s="81"/>
      <c r="E27" s="81"/>
      <c r="L27" s="65"/>
      <c r="M27" s="65"/>
      <c r="N27" s="10"/>
    </row>
    <row r="28" spans="1:14">
      <c r="A28" s="19">
        <v>-1450</v>
      </c>
      <c r="B28" s="17">
        <v>24</v>
      </c>
      <c r="C28" s="20">
        <v>7668</v>
      </c>
      <c r="D28" s="81"/>
      <c r="E28" s="81"/>
      <c r="L28" s="65"/>
      <c r="M28" s="65"/>
      <c r="N28" s="10"/>
    </row>
    <row r="29" spans="1:14">
      <c r="A29" s="19">
        <v>-1635</v>
      </c>
      <c r="B29" s="17">
        <v>25</v>
      </c>
      <c r="C29" s="20">
        <v>8233</v>
      </c>
      <c r="D29" s="81"/>
      <c r="E29" s="81"/>
      <c r="L29" s="65"/>
      <c r="M29" s="65"/>
      <c r="N29" s="10"/>
    </row>
    <row r="30" spans="1:14">
      <c r="A30" s="19">
        <v>-1501</v>
      </c>
      <c r="B30" s="17">
        <v>26</v>
      </c>
      <c r="C30" s="20">
        <v>8016</v>
      </c>
      <c r="D30" s="81"/>
      <c r="E30" s="2"/>
      <c r="F30" s="2" t="s">
        <v>13</v>
      </c>
      <c r="L30" s="65"/>
      <c r="M30" s="65"/>
      <c r="N30" s="10"/>
    </row>
    <row r="31" spans="1:14">
      <c r="A31" s="19">
        <v>-1426</v>
      </c>
      <c r="B31" s="17">
        <v>27</v>
      </c>
      <c r="C31" s="20">
        <v>8746</v>
      </c>
      <c r="D31" s="81"/>
      <c r="E31" s="2"/>
      <c r="F31" s="89" t="s">
        <v>75</v>
      </c>
      <c r="L31" s="65"/>
      <c r="M31" s="65"/>
      <c r="N31" s="10"/>
    </row>
    <row r="32" spans="1:14">
      <c r="A32" s="19">
        <v>-1104</v>
      </c>
      <c r="B32" s="17">
        <v>28</v>
      </c>
      <c r="C32" s="20">
        <v>5951</v>
      </c>
      <c r="D32" s="81"/>
      <c r="E32" s="3"/>
      <c r="F32" s="6" t="s">
        <v>14</v>
      </c>
      <c r="L32" s="65"/>
      <c r="M32" s="65"/>
      <c r="N32" s="10"/>
    </row>
    <row r="33" spans="1:14">
      <c r="A33" s="19">
        <v>-1124</v>
      </c>
      <c r="B33" s="17">
        <v>29</v>
      </c>
      <c r="C33" s="20">
        <v>5599</v>
      </c>
      <c r="D33" s="81"/>
      <c r="L33" s="65"/>
      <c r="M33" s="65"/>
      <c r="N33" s="10"/>
    </row>
    <row r="34" spans="1:14">
      <c r="A34" s="19">
        <v>-1024</v>
      </c>
      <c r="B34" s="17">
        <v>30</v>
      </c>
      <c r="C34" s="20">
        <v>4745</v>
      </c>
      <c r="D34" s="81"/>
      <c r="L34" s="65"/>
      <c r="M34" s="65"/>
      <c r="N34" s="10"/>
    </row>
    <row r="35" spans="1:14">
      <c r="A35" s="19">
        <v>-1013</v>
      </c>
      <c r="B35" s="17">
        <v>31</v>
      </c>
      <c r="C35" s="20">
        <v>4286</v>
      </c>
      <c r="D35" s="81"/>
      <c r="L35" s="65"/>
      <c r="M35" s="65"/>
      <c r="N35" s="10"/>
    </row>
    <row r="36" spans="1:14">
      <c r="A36" s="19">
        <v>-931</v>
      </c>
      <c r="B36" s="17">
        <v>32</v>
      </c>
      <c r="C36" s="20">
        <v>3135</v>
      </c>
      <c r="D36" s="81"/>
      <c r="L36" s="65"/>
      <c r="M36" s="65"/>
      <c r="N36" s="10"/>
    </row>
    <row r="37" spans="1:14">
      <c r="A37" s="19">
        <v>-869</v>
      </c>
      <c r="B37" s="17">
        <v>33</v>
      </c>
      <c r="C37" s="20">
        <v>2572</v>
      </c>
      <c r="D37" s="81"/>
      <c r="L37" s="65"/>
      <c r="M37" s="65"/>
      <c r="N37" s="10"/>
    </row>
    <row r="38" spans="1:14">
      <c r="A38" s="19">
        <v>-1047</v>
      </c>
      <c r="B38" s="17">
        <v>34</v>
      </c>
      <c r="C38" s="20">
        <v>2919</v>
      </c>
      <c r="D38" s="81"/>
      <c r="L38" s="65"/>
      <c r="M38" s="65"/>
      <c r="N38" s="10"/>
    </row>
    <row r="39" spans="1:14">
      <c r="A39" s="19">
        <v>-990</v>
      </c>
      <c r="B39" s="17">
        <v>35</v>
      </c>
      <c r="C39" s="20">
        <v>2475</v>
      </c>
      <c r="D39" s="81"/>
      <c r="L39" s="65"/>
      <c r="M39" s="65"/>
      <c r="N39" s="10"/>
    </row>
    <row r="40" spans="1:14">
      <c r="A40" s="19">
        <v>-1025</v>
      </c>
      <c r="B40" s="17">
        <v>36</v>
      </c>
      <c r="C40" s="20">
        <v>2780</v>
      </c>
      <c r="D40" s="81"/>
      <c r="L40" s="65"/>
      <c r="M40" s="65"/>
      <c r="N40" s="10"/>
    </row>
    <row r="41" spans="1:14">
      <c r="A41" s="19">
        <v>-727</v>
      </c>
      <c r="B41" s="17">
        <v>37</v>
      </c>
      <c r="C41" s="20">
        <v>2094</v>
      </c>
      <c r="D41" s="81"/>
      <c r="L41" s="65"/>
      <c r="M41" s="65"/>
      <c r="N41" s="10"/>
    </row>
    <row r="42" spans="1:14">
      <c r="A42" s="19">
        <v>-440</v>
      </c>
      <c r="B42" s="17">
        <v>38</v>
      </c>
      <c r="C42" s="20">
        <v>1162</v>
      </c>
      <c r="D42" s="81"/>
      <c r="L42" s="65"/>
      <c r="M42" s="65"/>
      <c r="N42" s="10"/>
    </row>
    <row r="43" spans="1:14">
      <c r="A43" s="19">
        <v>-354</v>
      </c>
      <c r="B43" s="17">
        <v>39</v>
      </c>
      <c r="C43" s="20">
        <v>739</v>
      </c>
      <c r="D43" s="81"/>
      <c r="L43" s="65"/>
      <c r="M43" s="65"/>
      <c r="N43" s="10"/>
    </row>
    <row r="44" spans="1:14">
      <c r="A44" s="19">
        <v>-444</v>
      </c>
      <c r="B44" s="18">
        <v>40</v>
      </c>
      <c r="C44" s="20">
        <v>736</v>
      </c>
      <c r="D44" s="81"/>
      <c r="L44" s="65"/>
      <c r="M44" s="65"/>
      <c r="N44" s="10"/>
    </row>
    <row r="45" spans="1:14">
      <c r="A45" s="10"/>
      <c r="C45" s="22"/>
      <c r="L45" s="66"/>
      <c r="M45" s="66"/>
    </row>
    <row r="47" spans="1:14">
      <c r="A47" s="10"/>
      <c r="C47" s="10"/>
    </row>
    <row r="48" spans="1:14">
      <c r="A48" s="88"/>
      <c r="C48" s="88"/>
    </row>
  </sheetData>
  <mergeCells count="2">
    <mergeCell ref="A2:C2"/>
    <mergeCell ref="E2:K2"/>
  </mergeCells>
  <pageMargins left="0.7" right="0.7" top="0.75" bottom="0.75" header="0.3" footer="0.3"/>
  <pageSetup paperSize="9" orientation="landscape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499984740745262"/>
  </sheetPr>
  <dimension ref="A2:M45"/>
  <sheetViews>
    <sheetView zoomScaleNormal="100" workbookViewId="0">
      <selection activeCell="H42" sqref="H42"/>
    </sheetView>
  </sheetViews>
  <sheetFormatPr baseColWidth="10" defaultColWidth="11.453125" defaultRowHeight="13.2"/>
  <cols>
    <col min="1" max="1" width="8.453125" style="4" customWidth="1"/>
    <col min="2" max="2" width="3.08984375" style="4" customWidth="1"/>
    <col min="3" max="3" width="8.36328125" style="4" customWidth="1"/>
    <col min="4" max="240" width="11.453125" style="4"/>
    <col min="241" max="241" width="6.54296875" style="4" bestFit="1" customWidth="1"/>
    <col min="242" max="242" width="2.36328125" style="4" bestFit="1" customWidth="1"/>
    <col min="243" max="243" width="6.453125" style="4" bestFit="1" customWidth="1"/>
    <col min="244" max="16384" width="11.453125" style="4"/>
  </cols>
  <sheetData>
    <row r="2" spans="1:13" ht="30.75" customHeight="1">
      <c r="A2" s="241" t="s">
        <v>11</v>
      </c>
      <c r="B2" s="241"/>
      <c r="C2" s="241"/>
      <c r="F2" s="242" t="s">
        <v>73</v>
      </c>
      <c r="G2" s="242"/>
      <c r="H2" s="242"/>
      <c r="I2" s="242"/>
      <c r="J2" s="242"/>
      <c r="K2" s="242"/>
      <c r="L2" s="242"/>
      <c r="M2" s="5"/>
    </row>
    <row r="3" spans="1:13" ht="12.75" customHeight="1">
      <c r="A3" s="11" t="s">
        <v>3</v>
      </c>
      <c r="B3" s="11"/>
      <c r="C3" s="11" t="s">
        <v>6</v>
      </c>
    </row>
    <row r="4" spans="1:13" ht="12.75" customHeight="1">
      <c r="A4" s="21">
        <v>-4213</v>
      </c>
      <c r="B4" s="12">
        <v>0</v>
      </c>
      <c r="C4" s="68">
        <v>5304</v>
      </c>
      <c r="E4" s="9"/>
    </row>
    <row r="5" spans="1:13" ht="12.75" customHeight="1">
      <c r="A5" s="21">
        <v>-3860</v>
      </c>
      <c r="B5" s="12">
        <v>1</v>
      </c>
      <c r="C5" s="68">
        <v>5231</v>
      </c>
      <c r="E5" s="9"/>
    </row>
    <row r="6" spans="1:13" ht="12.75" customHeight="1">
      <c r="A6" s="21">
        <v>-3928</v>
      </c>
      <c r="B6" s="12">
        <v>2</v>
      </c>
      <c r="C6" s="68">
        <v>5752</v>
      </c>
      <c r="E6" s="9"/>
    </row>
    <row r="7" spans="1:13">
      <c r="A7" s="21">
        <v>-4418</v>
      </c>
      <c r="B7" s="12">
        <v>3</v>
      </c>
      <c r="C7" s="68">
        <v>6267</v>
      </c>
      <c r="E7" s="9"/>
    </row>
    <row r="8" spans="1:13">
      <c r="A8" s="21">
        <v>-4351</v>
      </c>
      <c r="B8" s="12">
        <v>4</v>
      </c>
      <c r="C8" s="68">
        <v>6172</v>
      </c>
      <c r="E8" s="9"/>
    </row>
    <row r="9" spans="1:13">
      <c r="A9" s="21">
        <v>-4438</v>
      </c>
      <c r="B9" s="12">
        <v>5</v>
      </c>
      <c r="C9" s="68">
        <v>6794</v>
      </c>
      <c r="E9" s="9"/>
    </row>
    <row r="10" spans="1:13">
      <c r="A10" s="21">
        <v>-5720</v>
      </c>
      <c r="B10" s="12">
        <v>6</v>
      </c>
      <c r="C10" s="68">
        <v>8627</v>
      </c>
      <c r="E10" s="9"/>
    </row>
    <row r="11" spans="1:13">
      <c r="A11" s="21">
        <v>-3856</v>
      </c>
      <c r="B11" s="12">
        <v>7</v>
      </c>
      <c r="C11" s="68">
        <v>5872</v>
      </c>
      <c r="E11" s="9"/>
    </row>
    <row r="12" spans="1:13">
      <c r="A12" s="21">
        <v>-2490</v>
      </c>
      <c r="B12" s="12">
        <v>8</v>
      </c>
      <c r="C12" s="68">
        <v>4051</v>
      </c>
      <c r="E12" s="9"/>
    </row>
    <row r="13" spans="1:13">
      <c r="A13" s="21">
        <v>-2452</v>
      </c>
      <c r="B13" s="12">
        <v>9</v>
      </c>
      <c r="C13" s="68">
        <v>4266</v>
      </c>
      <c r="E13" s="9"/>
    </row>
    <row r="14" spans="1:13">
      <c r="A14" s="21">
        <v>-2682</v>
      </c>
      <c r="B14" s="12">
        <v>10</v>
      </c>
      <c r="C14" s="68">
        <v>4676</v>
      </c>
      <c r="E14" s="9"/>
    </row>
    <row r="15" spans="1:13">
      <c r="A15" s="21">
        <v>-2688</v>
      </c>
      <c r="B15" s="12">
        <v>11</v>
      </c>
      <c r="C15" s="68">
        <v>4615</v>
      </c>
      <c r="E15" s="9"/>
    </row>
    <row r="16" spans="1:13">
      <c r="A16" s="21">
        <v>-2826</v>
      </c>
      <c r="B16" s="12">
        <v>12</v>
      </c>
      <c r="C16" s="68">
        <v>4811</v>
      </c>
      <c r="E16" s="9"/>
    </row>
    <row r="17" spans="1:6">
      <c r="A17" s="21">
        <v>-3034</v>
      </c>
      <c r="B17" s="12">
        <v>13</v>
      </c>
      <c r="C17" s="68">
        <v>5251</v>
      </c>
      <c r="E17" s="9"/>
    </row>
    <row r="18" spans="1:6">
      <c r="A18" s="21">
        <v>-3373</v>
      </c>
      <c r="B18" s="12">
        <v>14</v>
      </c>
      <c r="C18" s="68">
        <v>5523</v>
      </c>
      <c r="E18" s="9"/>
    </row>
    <row r="19" spans="1:6">
      <c r="A19" s="21">
        <v>-4914</v>
      </c>
      <c r="B19" s="12">
        <v>15</v>
      </c>
      <c r="C19" s="68">
        <v>7299</v>
      </c>
      <c r="E19" s="9"/>
    </row>
    <row r="20" spans="1:6">
      <c r="A20" s="21">
        <v>-4712</v>
      </c>
      <c r="B20" s="12">
        <v>16</v>
      </c>
      <c r="C20" s="68">
        <v>7149</v>
      </c>
      <c r="E20" s="9"/>
    </row>
    <row r="21" spans="1:6">
      <c r="A21" s="21">
        <v>-5791</v>
      </c>
      <c r="B21" s="12">
        <v>17</v>
      </c>
      <c r="C21" s="68">
        <v>8870</v>
      </c>
      <c r="E21" s="9"/>
    </row>
    <row r="22" spans="1:6">
      <c r="A22" s="21">
        <v>-6533</v>
      </c>
      <c r="B22" s="12">
        <v>18</v>
      </c>
      <c r="C22" s="68">
        <v>9742</v>
      </c>
      <c r="E22" s="9"/>
    </row>
    <row r="23" spans="1:6">
      <c r="A23" s="21">
        <v>-6256</v>
      </c>
      <c r="B23" s="12">
        <v>19</v>
      </c>
      <c r="C23" s="68">
        <v>8841</v>
      </c>
      <c r="E23" s="9"/>
    </row>
    <row r="24" spans="1:6">
      <c r="A24" s="21">
        <v>-5890</v>
      </c>
      <c r="B24" s="12">
        <v>20</v>
      </c>
      <c r="C24" s="68">
        <v>7610</v>
      </c>
      <c r="E24" s="9"/>
    </row>
    <row r="25" spans="1:6">
      <c r="A25" s="21">
        <v>-5547</v>
      </c>
      <c r="B25" s="12">
        <v>21</v>
      </c>
      <c r="C25" s="68">
        <v>7601</v>
      </c>
      <c r="E25" s="9"/>
    </row>
    <row r="26" spans="1:6">
      <c r="A26" s="21">
        <v>-5788</v>
      </c>
      <c r="B26" s="12">
        <v>22</v>
      </c>
      <c r="C26" s="68">
        <v>7619</v>
      </c>
      <c r="E26" s="9"/>
    </row>
    <row r="27" spans="1:6">
      <c r="A27" s="21">
        <v>-5882</v>
      </c>
      <c r="B27" s="12">
        <v>23</v>
      </c>
      <c r="C27" s="68">
        <v>8031</v>
      </c>
      <c r="E27" s="9"/>
    </row>
    <row r="28" spans="1:6">
      <c r="A28" s="21">
        <v>-5653</v>
      </c>
      <c r="B28" s="12">
        <v>24</v>
      </c>
      <c r="C28" s="68">
        <v>7211</v>
      </c>
      <c r="E28" s="9"/>
    </row>
    <row r="29" spans="1:6">
      <c r="A29" s="21">
        <v>-5590</v>
      </c>
      <c r="B29" s="12">
        <v>25</v>
      </c>
      <c r="C29" s="68">
        <v>7270</v>
      </c>
      <c r="E29" s="9"/>
    </row>
    <row r="30" spans="1:6">
      <c r="A30" s="21">
        <v>-5055</v>
      </c>
      <c r="B30" s="12">
        <v>26</v>
      </c>
      <c r="C30" s="68">
        <v>6911</v>
      </c>
      <c r="E30" s="9"/>
      <c r="F30" s="2" t="s">
        <v>13</v>
      </c>
    </row>
    <row r="31" spans="1:6">
      <c r="A31" s="21">
        <v>-4607</v>
      </c>
      <c r="B31" s="12">
        <v>27</v>
      </c>
      <c r="C31" s="68">
        <v>6526</v>
      </c>
      <c r="E31" s="9"/>
      <c r="F31" s="89" t="s">
        <v>90</v>
      </c>
    </row>
    <row r="32" spans="1:6">
      <c r="A32" s="21">
        <v>-3896</v>
      </c>
      <c r="B32" s="12">
        <v>28</v>
      </c>
      <c r="C32" s="68">
        <v>5901</v>
      </c>
      <c r="E32" s="9"/>
      <c r="F32" s="6" t="s">
        <v>14</v>
      </c>
    </row>
    <row r="33" spans="1:5">
      <c r="A33" s="21">
        <v>-3299</v>
      </c>
      <c r="B33" s="12">
        <v>29</v>
      </c>
      <c r="C33" s="68">
        <v>4670</v>
      </c>
      <c r="E33" s="9"/>
    </row>
    <row r="34" spans="1:5">
      <c r="A34" s="21">
        <v>-2833</v>
      </c>
      <c r="B34" s="12">
        <v>30</v>
      </c>
      <c r="C34" s="68">
        <v>3751</v>
      </c>
      <c r="E34" s="9"/>
    </row>
    <row r="35" spans="1:5">
      <c r="A35" s="21">
        <v>-2049</v>
      </c>
      <c r="B35" s="12">
        <v>31</v>
      </c>
      <c r="C35" s="68">
        <v>2706</v>
      </c>
      <c r="E35" s="9"/>
    </row>
    <row r="36" spans="1:5">
      <c r="A36" s="21">
        <v>-2062</v>
      </c>
      <c r="B36" s="12">
        <v>32</v>
      </c>
      <c r="C36" s="68">
        <v>2298</v>
      </c>
      <c r="E36" s="9"/>
    </row>
    <row r="37" spans="1:5">
      <c r="A37" s="21">
        <v>-1380</v>
      </c>
      <c r="B37" s="12">
        <v>33</v>
      </c>
      <c r="C37" s="68">
        <v>1734</v>
      </c>
      <c r="E37" s="9"/>
    </row>
    <row r="38" spans="1:5">
      <c r="A38" s="21">
        <v>-1450</v>
      </c>
      <c r="B38" s="12">
        <v>34</v>
      </c>
      <c r="C38" s="68">
        <v>2125</v>
      </c>
      <c r="E38" s="9"/>
    </row>
    <row r="39" spans="1:5">
      <c r="A39" s="21">
        <v>-1530</v>
      </c>
      <c r="B39" s="12">
        <v>35</v>
      </c>
      <c r="C39" s="68">
        <v>2166</v>
      </c>
      <c r="E39" s="9"/>
    </row>
    <row r="40" spans="1:5">
      <c r="A40" s="21">
        <v>-834</v>
      </c>
      <c r="B40" s="12">
        <v>36</v>
      </c>
      <c r="C40" s="68">
        <v>1099</v>
      </c>
      <c r="E40" s="9"/>
    </row>
    <row r="41" spans="1:5">
      <c r="A41" s="21">
        <v>-586</v>
      </c>
      <c r="B41" s="12">
        <v>37</v>
      </c>
      <c r="C41" s="68">
        <v>854</v>
      </c>
      <c r="E41" s="9"/>
    </row>
    <row r="42" spans="1:5">
      <c r="A42" s="21">
        <v>-437</v>
      </c>
      <c r="B42" s="12">
        <v>38</v>
      </c>
      <c r="C42" s="68">
        <v>685</v>
      </c>
      <c r="E42" s="9"/>
    </row>
    <row r="43" spans="1:5">
      <c r="A43" s="21">
        <v>-185</v>
      </c>
      <c r="B43" s="12">
        <v>39</v>
      </c>
      <c r="C43" s="68">
        <v>340</v>
      </c>
      <c r="E43" s="9"/>
    </row>
    <row r="44" spans="1:5">
      <c r="A44" s="21">
        <v>-125</v>
      </c>
      <c r="B44" s="13">
        <v>40</v>
      </c>
      <c r="C44" s="68">
        <v>259</v>
      </c>
      <c r="E44" s="9"/>
    </row>
    <row r="45" spans="1:5">
      <c r="A45" s="67"/>
      <c r="B45" s="67"/>
      <c r="C45" s="67"/>
    </row>
  </sheetData>
  <mergeCells count="2">
    <mergeCell ref="A2:C2"/>
    <mergeCell ref="F2:L2"/>
  </mergeCells>
  <pageMargins left="0.7" right="0.7" top="0.75" bottom="0.75" header="0.3" footer="0.3"/>
  <pageSetup paperSize="9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41"/>
  <sheetViews>
    <sheetView topLeftCell="B1" zoomScale="70" zoomScaleNormal="70" workbookViewId="0">
      <selection activeCell="J1" sqref="J1"/>
    </sheetView>
  </sheetViews>
  <sheetFormatPr baseColWidth="10" defaultColWidth="11.453125" defaultRowHeight="9.9" customHeight="1"/>
  <cols>
    <col min="1" max="1" width="30.81640625" style="69" customWidth="1"/>
    <col min="2" max="2" width="19.36328125" style="69" customWidth="1"/>
    <col min="3" max="3" width="11.36328125" style="69" customWidth="1"/>
    <col min="4" max="4" width="29.6328125" style="69" customWidth="1"/>
    <col min="5" max="5" width="25.08984375" style="69" customWidth="1"/>
    <col min="6" max="6" width="37.6328125" style="69" customWidth="1"/>
    <col min="7" max="7" width="29.6328125" style="69" customWidth="1"/>
    <col min="8" max="8" width="25.08984375" style="69" customWidth="1"/>
    <col min="9" max="9" width="37.6328125" style="69" customWidth="1"/>
    <col min="10" max="16384" width="11.453125" style="69"/>
  </cols>
  <sheetData>
    <row r="1" spans="1:9" ht="11.1" customHeight="1">
      <c r="A1" s="69" t="s">
        <v>59</v>
      </c>
      <c r="B1" s="69" t="s">
        <v>60</v>
      </c>
      <c r="C1" s="69" t="s">
        <v>12</v>
      </c>
      <c r="D1" s="70" t="s">
        <v>92</v>
      </c>
      <c r="E1" s="70" t="s">
        <v>91</v>
      </c>
      <c r="F1" s="70" t="s">
        <v>93</v>
      </c>
      <c r="G1" s="70" t="s">
        <v>94</v>
      </c>
      <c r="H1" s="70" t="s">
        <v>95</v>
      </c>
      <c r="I1" s="70" t="s">
        <v>96</v>
      </c>
    </row>
    <row r="2" spans="1:9" ht="11.1" customHeight="1">
      <c r="A2" s="69" t="s">
        <v>2</v>
      </c>
      <c r="B2" s="71" t="s">
        <v>58</v>
      </c>
      <c r="C2" s="69" t="s">
        <v>61</v>
      </c>
      <c r="D2" s="82"/>
      <c r="E2" s="82"/>
      <c r="F2" s="82"/>
      <c r="G2" s="82"/>
      <c r="H2" s="82"/>
      <c r="I2" s="82"/>
    </row>
    <row r="3" spans="1:9" ht="11.1" customHeight="1">
      <c r="A3" s="69" t="s">
        <v>61</v>
      </c>
      <c r="B3" s="243">
        <v>15</v>
      </c>
      <c r="C3" s="69" t="s">
        <v>62</v>
      </c>
      <c r="D3" s="82">
        <v>98.386283408976297</v>
      </c>
      <c r="E3" s="82">
        <v>1.1598587997982901</v>
      </c>
      <c r="F3" s="82">
        <v>0.45385779122542003</v>
      </c>
      <c r="G3" s="82">
        <v>0</v>
      </c>
      <c r="H3" s="82">
        <v>0</v>
      </c>
      <c r="I3" s="82">
        <v>0</v>
      </c>
    </row>
    <row r="4" spans="1:9" ht="11.1" customHeight="1">
      <c r="A4" s="69" t="s">
        <v>61</v>
      </c>
      <c r="B4" s="243"/>
      <c r="C4" s="69" t="s">
        <v>63</v>
      </c>
      <c r="D4" s="82">
        <v>0</v>
      </c>
      <c r="E4" s="82">
        <v>0</v>
      </c>
      <c r="F4" s="82">
        <v>0</v>
      </c>
      <c r="G4" s="82">
        <v>99.616473381426403</v>
      </c>
      <c r="H4" s="82">
        <v>0.29221075700848997</v>
      </c>
      <c r="I4" s="82">
        <v>9.1315861565149994E-2</v>
      </c>
    </row>
    <row r="5" spans="1:9" ht="11.1" customHeight="1">
      <c r="A5" s="69" t="s">
        <v>61</v>
      </c>
      <c r="B5" s="71" t="s">
        <v>58</v>
      </c>
      <c r="C5" s="69" t="s">
        <v>61</v>
      </c>
      <c r="D5" s="82"/>
      <c r="E5" s="82"/>
      <c r="F5" s="82"/>
      <c r="G5" s="82"/>
      <c r="H5" s="82"/>
      <c r="I5" s="82"/>
    </row>
    <row r="6" spans="1:9" ht="11.1" customHeight="1">
      <c r="A6" s="69" t="s">
        <v>61</v>
      </c>
      <c r="B6" s="243">
        <v>16</v>
      </c>
      <c r="C6" s="69" t="s">
        <v>62</v>
      </c>
      <c r="D6" s="82">
        <v>98.415056958890602</v>
      </c>
      <c r="E6" s="82">
        <v>1.04011887072808</v>
      </c>
      <c r="F6" s="82">
        <v>0.54482417038137998</v>
      </c>
      <c r="G6" s="82">
        <v>0</v>
      </c>
      <c r="H6" s="82">
        <v>0</v>
      </c>
      <c r="I6" s="82">
        <v>0</v>
      </c>
    </row>
    <row r="7" spans="1:9" ht="11.1" customHeight="1">
      <c r="A7" s="69" t="s">
        <v>61</v>
      </c>
      <c r="B7" s="243"/>
      <c r="C7" s="69" t="s">
        <v>63</v>
      </c>
      <c r="D7" s="82">
        <v>0</v>
      </c>
      <c r="E7" s="82">
        <v>0</v>
      </c>
      <c r="F7" s="82">
        <v>0</v>
      </c>
      <c r="G7" s="82">
        <v>99.408284023668699</v>
      </c>
      <c r="H7" s="82">
        <v>0.48182586644124997</v>
      </c>
      <c r="I7" s="82">
        <v>0.10989010989011</v>
      </c>
    </row>
    <row r="8" spans="1:9" ht="11.1" customHeight="1">
      <c r="A8" s="69" t="s">
        <v>61</v>
      </c>
      <c r="B8" s="71" t="s">
        <v>58</v>
      </c>
      <c r="C8" s="69" t="s">
        <v>61</v>
      </c>
      <c r="D8" s="82"/>
      <c r="E8" s="82"/>
      <c r="F8" s="82"/>
      <c r="G8" s="82"/>
      <c r="H8" s="82"/>
      <c r="I8" s="82"/>
    </row>
    <row r="9" spans="1:9" ht="11.1" customHeight="1">
      <c r="A9" s="69" t="s">
        <v>61</v>
      </c>
      <c r="B9" s="243">
        <v>17</v>
      </c>
      <c r="C9" s="69" t="s">
        <v>62</v>
      </c>
      <c r="D9" s="82">
        <v>97.993147332354397</v>
      </c>
      <c r="E9" s="82">
        <v>1.3215859030837001</v>
      </c>
      <c r="F9" s="82">
        <v>0.68526676456192004</v>
      </c>
      <c r="G9" s="82">
        <v>0</v>
      </c>
      <c r="H9" s="82">
        <v>0</v>
      </c>
      <c r="I9" s="82">
        <v>0</v>
      </c>
    </row>
    <row r="10" spans="1:9" ht="11.1" customHeight="1">
      <c r="A10" s="69" t="s">
        <v>61</v>
      </c>
      <c r="B10" s="243"/>
      <c r="C10" s="69" t="s">
        <v>63</v>
      </c>
      <c r="D10" s="82">
        <v>0</v>
      </c>
      <c r="E10" s="82">
        <v>0</v>
      </c>
      <c r="F10" s="82">
        <v>0</v>
      </c>
      <c r="G10" s="82">
        <v>99.374322182364295</v>
      </c>
      <c r="H10" s="82">
        <v>0.50888462501042997</v>
      </c>
      <c r="I10" s="82">
        <v>0.11679319262534001</v>
      </c>
    </row>
    <row r="11" spans="1:9" ht="11.1" customHeight="1">
      <c r="A11" s="69" t="s">
        <v>61</v>
      </c>
      <c r="B11" s="71" t="s">
        <v>58</v>
      </c>
      <c r="C11" s="69" t="s">
        <v>61</v>
      </c>
      <c r="D11" s="82"/>
      <c r="E11" s="82"/>
      <c r="F11" s="82"/>
      <c r="G11" s="82"/>
      <c r="H11" s="82"/>
      <c r="I11" s="82"/>
    </row>
    <row r="12" spans="1:9" ht="11.1" customHeight="1">
      <c r="A12" s="69" t="s">
        <v>61</v>
      </c>
      <c r="B12" s="243">
        <v>18</v>
      </c>
      <c r="C12" s="69" t="s">
        <v>62</v>
      </c>
      <c r="D12" s="82">
        <v>97.621225983531602</v>
      </c>
      <c r="E12" s="82">
        <v>1.96706312900275</v>
      </c>
      <c r="F12" s="82">
        <v>0.41171088746569001</v>
      </c>
      <c r="G12" s="82">
        <v>0</v>
      </c>
      <c r="H12" s="82">
        <v>0</v>
      </c>
      <c r="I12" s="82">
        <v>0</v>
      </c>
    </row>
    <row r="13" spans="1:9" ht="11.1" customHeight="1">
      <c r="A13" s="69" t="s">
        <v>61</v>
      </c>
      <c r="B13" s="243"/>
      <c r="C13" s="69" t="s">
        <v>63</v>
      </c>
      <c r="D13" s="82">
        <v>0</v>
      </c>
      <c r="E13" s="82">
        <v>0</v>
      </c>
      <c r="F13" s="82">
        <v>0</v>
      </c>
      <c r="G13" s="82">
        <v>99.416206118159906</v>
      </c>
      <c r="H13" s="82">
        <v>0.48260294232116002</v>
      </c>
      <c r="I13" s="82">
        <v>0.10119093951895</v>
      </c>
    </row>
    <row r="14" spans="1:9" ht="11.1" customHeight="1">
      <c r="A14" s="69" t="s">
        <v>61</v>
      </c>
      <c r="B14" s="71" t="s">
        <v>58</v>
      </c>
      <c r="C14" s="69" t="s">
        <v>61</v>
      </c>
      <c r="D14" s="82"/>
      <c r="E14" s="82"/>
      <c r="F14" s="82"/>
      <c r="G14" s="82"/>
      <c r="H14" s="82"/>
      <c r="I14" s="82"/>
    </row>
    <row r="15" spans="1:9" ht="11.1" customHeight="1">
      <c r="A15" s="69" t="s">
        <v>61</v>
      </c>
      <c r="B15" s="243">
        <v>19</v>
      </c>
      <c r="C15" s="69" t="s">
        <v>62</v>
      </c>
      <c r="D15" s="82">
        <v>97.702092736971693</v>
      </c>
      <c r="E15" s="82">
        <v>1.7234304472712401</v>
      </c>
      <c r="F15" s="82">
        <v>0.57447681575707998</v>
      </c>
      <c r="G15" s="82">
        <v>0</v>
      </c>
      <c r="H15" s="82">
        <v>0</v>
      </c>
      <c r="I15" s="82">
        <v>0</v>
      </c>
    </row>
    <row r="16" spans="1:9" ht="11.1" customHeight="1">
      <c r="A16" s="69" t="s">
        <v>61</v>
      </c>
      <c r="B16" s="243"/>
      <c r="C16" s="69" t="s">
        <v>63</v>
      </c>
      <c r="D16" s="82">
        <v>0</v>
      </c>
      <c r="E16" s="82">
        <v>0</v>
      </c>
      <c r="F16" s="82">
        <v>0</v>
      </c>
      <c r="G16" s="82">
        <v>98.973062643178807</v>
      </c>
      <c r="H16" s="82">
        <v>0.82944940358637997</v>
      </c>
      <c r="I16" s="82">
        <v>0.19748795323484999</v>
      </c>
    </row>
    <row r="17" spans="1:9" ht="11.1" customHeight="1">
      <c r="A17" s="69" t="s">
        <v>61</v>
      </c>
      <c r="B17" s="71" t="s">
        <v>58</v>
      </c>
      <c r="C17" s="69" t="s">
        <v>61</v>
      </c>
      <c r="D17" s="82"/>
      <c r="E17" s="82"/>
      <c r="F17" s="82"/>
      <c r="G17" s="82"/>
      <c r="H17" s="82"/>
      <c r="I17" s="82"/>
    </row>
    <row r="18" spans="1:9" ht="11.1" customHeight="1">
      <c r="A18" s="69" t="s">
        <v>61</v>
      </c>
      <c r="B18" s="243">
        <v>20</v>
      </c>
      <c r="C18" s="69" t="s">
        <v>62</v>
      </c>
      <c r="D18" s="82">
        <v>95.268006700167504</v>
      </c>
      <c r="E18" s="82">
        <v>4.1457286432160796</v>
      </c>
      <c r="F18" s="82">
        <v>0.58626465661642002</v>
      </c>
      <c r="G18" s="82">
        <v>0</v>
      </c>
      <c r="H18" s="82">
        <v>0</v>
      </c>
      <c r="I18" s="82">
        <v>0</v>
      </c>
    </row>
    <row r="19" spans="1:9" ht="11.1" customHeight="1">
      <c r="A19" s="69" t="s">
        <v>61</v>
      </c>
      <c r="B19" s="243"/>
      <c r="C19" s="69" t="s">
        <v>63</v>
      </c>
      <c r="D19" s="82">
        <v>0</v>
      </c>
      <c r="E19" s="82">
        <v>0</v>
      </c>
      <c r="F19" s="82">
        <v>0</v>
      </c>
      <c r="G19" s="82">
        <v>98.214131653869401</v>
      </c>
      <c r="H19" s="82">
        <v>1.57881114657924</v>
      </c>
      <c r="I19" s="82">
        <v>0.20705719955137999</v>
      </c>
    </row>
    <row r="20" spans="1:9" ht="11.1" customHeight="1">
      <c r="A20" s="69" t="s">
        <v>61</v>
      </c>
      <c r="B20" s="71" t="s">
        <v>58</v>
      </c>
      <c r="C20" s="69" t="s">
        <v>61</v>
      </c>
      <c r="D20" s="82"/>
      <c r="E20" s="82"/>
      <c r="F20" s="82"/>
      <c r="G20" s="82"/>
      <c r="H20" s="82"/>
      <c r="I20" s="82"/>
    </row>
    <row r="21" spans="1:9" ht="11.1" customHeight="1">
      <c r="A21" s="69" t="s">
        <v>61</v>
      </c>
      <c r="B21" s="243">
        <v>21</v>
      </c>
      <c r="C21" s="69" t="s">
        <v>62</v>
      </c>
      <c r="D21" s="82">
        <v>91.570073761854601</v>
      </c>
      <c r="E21" s="82">
        <v>7.1654373024236104</v>
      </c>
      <c r="F21" s="82">
        <v>1.2644889357218101</v>
      </c>
      <c r="G21" s="82">
        <v>0</v>
      </c>
      <c r="H21" s="82">
        <v>0</v>
      </c>
      <c r="I21" s="82">
        <v>0</v>
      </c>
    </row>
    <row r="22" spans="1:9" ht="11.1" customHeight="1">
      <c r="A22" s="69" t="s">
        <v>61</v>
      </c>
      <c r="B22" s="243"/>
      <c r="C22" s="69" t="s">
        <v>63</v>
      </c>
      <c r="D22" s="82">
        <v>0</v>
      </c>
      <c r="E22" s="82">
        <v>0</v>
      </c>
      <c r="F22" s="82">
        <v>0</v>
      </c>
      <c r="G22" s="82">
        <v>95.982843393660403</v>
      </c>
      <c r="H22" s="82">
        <v>3.7242389371273199</v>
      </c>
      <c r="I22" s="82">
        <v>0.29291766921225998</v>
      </c>
    </row>
    <row r="23" spans="1:9" ht="11.1" customHeight="1">
      <c r="A23" s="69" t="s">
        <v>61</v>
      </c>
      <c r="B23" s="71" t="s">
        <v>58</v>
      </c>
      <c r="C23" s="69" t="s">
        <v>61</v>
      </c>
      <c r="D23" s="82"/>
      <c r="E23" s="82"/>
      <c r="F23" s="82"/>
      <c r="G23" s="82"/>
      <c r="H23" s="82"/>
      <c r="I23" s="82"/>
    </row>
    <row r="24" spans="1:9" ht="11.1" customHeight="1">
      <c r="A24" s="69" t="s">
        <v>61</v>
      </c>
      <c r="B24" s="243">
        <v>22</v>
      </c>
      <c r="C24" s="69" t="s">
        <v>62</v>
      </c>
      <c r="D24" s="82">
        <v>82.684563758389302</v>
      </c>
      <c r="E24" s="82">
        <v>13.6912751677852</v>
      </c>
      <c r="F24" s="82">
        <v>3.6241610738254999</v>
      </c>
      <c r="G24" s="82">
        <v>0</v>
      </c>
      <c r="H24" s="82">
        <v>0</v>
      </c>
      <c r="I24" s="82">
        <v>0</v>
      </c>
    </row>
    <row r="25" spans="1:9" ht="11.1" customHeight="1">
      <c r="A25" s="69" t="s">
        <v>61</v>
      </c>
      <c r="B25" s="243"/>
      <c r="C25" s="69" t="s">
        <v>63</v>
      </c>
      <c r="D25" s="82">
        <v>0</v>
      </c>
      <c r="E25" s="82">
        <v>0</v>
      </c>
      <c r="F25" s="82">
        <v>0</v>
      </c>
      <c r="G25" s="82">
        <v>91.801145236855803</v>
      </c>
      <c r="H25" s="82">
        <v>7.6132222800624696</v>
      </c>
      <c r="I25" s="82">
        <v>0.58563248308172999</v>
      </c>
    </row>
    <row r="26" spans="1:9" ht="11.1" customHeight="1">
      <c r="A26" s="69" t="s">
        <v>61</v>
      </c>
      <c r="B26" s="71" t="s">
        <v>58</v>
      </c>
      <c r="C26" s="69" t="s">
        <v>61</v>
      </c>
      <c r="D26" s="82"/>
      <c r="E26" s="82"/>
      <c r="F26" s="82"/>
      <c r="G26" s="82"/>
      <c r="H26" s="82"/>
      <c r="I26" s="82"/>
    </row>
    <row r="27" spans="1:9" ht="11.1" customHeight="1">
      <c r="A27" s="69" t="s">
        <v>61</v>
      </c>
      <c r="B27" s="243">
        <v>23</v>
      </c>
      <c r="C27" s="69" t="s">
        <v>62</v>
      </c>
      <c r="D27" s="82">
        <v>68.308921438082606</v>
      </c>
      <c r="E27" s="82">
        <v>26.031957390146498</v>
      </c>
      <c r="F27" s="82">
        <v>5.6591211717709697</v>
      </c>
      <c r="G27" s="82">
        <v>0</v>
      </c>
      <c r="H27" s="82">
        <v>0</v>
      </c>
      <c r="I27" s="82">
        <v>0</v>
      </c>
    </row>
    <row r="28" spans="1:9" ht="11.1" customHeight="1">
      <c r="A28" s="69" t="s">
        <v>61</v>
      </c>
      <c r="B28" s="243"/>
      <c r="C28" s="69" t="s">
        <v>63</v>
      </c>
      <c r="D28" s="82">
        <v>0</v>
      </c>
      <c r="E28" s="82">
        <v>0</v>
      </c>
      <c r="F28" s="82">
        <v>0</v>
      </c>
      <c r="G28" s="82">
        <v>82.266910420475298</v>
      </c>
      <c r="H28" s="82">
        <v>16.298692167065099</v>
      </c>
      <c r="I28" s="82">
        <v>1.43439741245957</v>
      </c>
    </row>
    <row r="29" spans="1:9" ht="11.1" customHeight="1">
      <c r="A29" s="69" t="s">
        <v>61</v>
      </c>
      <c r="B29" s="71" t="s">
        <v>58</v>
      </c>
      <c r="C29" s="69" t="s">
        <v>61</v>
      </c>
      <c r="D29" s="82"/>
      <c r="E29" s="82"/>
      <c r="F29" s="82"/>
      <c r="G29" s="82"/>
      <c r="H29" s="82"/>
      <c r="I29" s="82"/>
    </row>
    <row r="30" spans="1:9" ht="11.1" customHeight="1">
      <c r="A30" s="69" t="s">
        <v>61</v>
      </c>
      <c r="B30" s="243">
        <v>24</v>
      </c>
      <c r="C30" s="69" t="s">
        <v>62</v>
      </c>
      <c r="D30" s="82">
        <v>53.319502074688799</v>
      </c>
      <c r="E30" s="82">
        <v>38.520055325034598</v>
      </c>
      <c r="F30" s="82">
        <v>8.1604426002766299</v>
      </c>
      <c r="G30" s="82">
        <v>0</v>
      </c>
      <c r="H30" s="82">
        <v>0</v>
      </c>
      <c r="I30" s="82">
        <v>0</v>
      </c>
    </row>
    <row r="31" spans="1:9" ht="11.1" customHeight="1">
      <c r="A31" s="69" t="s">
        <v>61</v>
      </c>
      <c r="B31" s="243"/>
      <c r="C31" s="69" t="s">
        <v>63</v>
      </c>
      <c r="D31" s="82">
        <v>0</v>
      </c>
      <c r="E31" s="82">
        <v>0</v>
      </c>
      <c r="F31" s="82">
        <v>0</v>
      </c>
      <c r="G31" s="82">
        <v>70.823529411764696</v>
      </c>
      <c r="H31" s="82">
        <v>26.1045751633987</v>
      </c>
      <c r="I31" s="82">
        <v>3.0718954248366002</v>
      </c>
    </row>
    <row r="32" spans="1:9" ht="11.1" customHeight="1">
      <c r="A32" s="69" t="s">
        <v>61</v>
      </c>
      <c r="B32" s="71" t="s">
        <v>58</v>
      </c>
      <c r="C32" s="69" t="s">
        <v>61</v>
      </c>
      <c r="D32" s="82"/>
      <c r="E32" s="82"/>
      <c r="F32" s="82"/>
      <c r="G32" s="82"/>
      <c r="H32" s="82"/>
      <c r="I32" s="82"/>
    </row>
    <row r="33" spans="1:9" ht="11.1" customHeight="1">
      <c r="A33" s="69" t="s">
        <v>61</v>
      </c>
      <c r="B33" s="243">
        <v>25</v>
      </c>
      <c r="C33" s="69" t="s">
        <v>62</v>
      </c>
      <c r="D33" s="82">
        <v>35.7843137254902</v>
      </c>
      <c r="E33" s="82">
        <v>51.960784313725497</v>
      </c>
      <c r="F33" s="82">
        <v>12.2549019607843</v>
      </c>
      <c r="G33" s="82">
        <v>0</v>
      </c>
      <c r="H33" s="82">
        <v>0</v>
      </c>
      <c r="I33" s="82">
        <v>0</v>
      </c>
    </row>
    <row r="34" spans="1:9" ht="11.1" customHeight="1">
      <c r="A34" s="69" t="s">
        <v>61</v>
      </c>
      <c r="B34" s="243"/>
      <c r="C34" s="69" t="s">
        <v>63</v>
      </c>
      <c r="D34" s="82">
        <v>0</v>
      </c>
      <c r="E34" s="82">
        <v>0</v>
      </c>
      <c r="F34" s="82">
        <v>0</v>
      </c>
      <c r="G34" s="82">
        <v>51.790063321967899</v>
      </c>
      <c r="H34" s="82">
        <v>42.827569410618601</v>
      </c>
      <c r="I34" s="82">
        <v>5.3823672674135397</v>
      </c>
    </row>
    <row r="35" spans="1:9" ht="11.1" customHeight="1">
      <c r="A35" s="69" t="s">
        <v>61</v>
      </c>
      <c r="B35" s="71" t="s">
        <v>58</v>
      </c>
      <c r="C35" s="69" t="s">
        <v>61</v>
      </c>
      <c r="D35" s="82"/>
      <c r="E35" s="82"/>
      <c r="F35" s="82"/>
      <c r="G35" s="82"/>
      <c r="H35" s="82"/>
      <c r="I35" s="82"/>
    </row>
    <row r="36" spans="1:9" ht="11.1" customHeight="1">
      <c r="A36" s="69" t="s">
        <v>61</v>
      </c>
      <c r="B36" s="243">
        <v>26</v>
      </c>
      <c r="C36" s="69" t="s">
        <v>62</v>
      </c>
      <c r="D36" s="82">
        <v>21.864520456069801</v>
      </c>
      <c r="E36" s="82">
        <v>60.965794768611701</v>
      </c>
      <c r="F36" s="82">
        <v>17.169684775318601</v>
      </c>
      <c r="G36" s="82">
        <v>0</v>
      </c>
      <c r="H36" s="82">
        <v>0</v>
      </c>
      <c r="I36" s="82">
        <v>0</v>
      </c>
    </row>
    <row r="37" spans="1:9" ht="11.1" customHeight="1">
      <c r="A37" s="69" t="s">
        <v>61</v>
      </c>
      <c r="B37" s="243"/>
      <c r="C37" s="69" t="s">
        <v>63</v>
      </c>
      <c r="D37" s="82">
        <v>0</v>
      </c>
      <c r="E37" s="82">
        <v>0</v>
      </c>
      <c r="F37" s="82">
        <v>0</v>
      </c>
      <c r="G37" s="82">
        <v>28.825222069310701</v>
      </c>
      <c r="H37" s="82">
        <v>63.655698736394399</v>
      </c>
      <c r="I37" s="82">
        <v>7.5190791942950099</v>
      </c>
    </row>
    <row r="38" spans="1:9" ht="11.1" customHeight="1">
      <c r="A38" s="69" t="s">
        <v>61</v>
      </c>
      <c r="B38" s="71" t="s">
        <v>58</v>
      </c>
      <c r="C38" s="69" t="s">
        <v>61</v>
      </c>
      <c r="D38" s="82"/>
      <c r="E38" s="82"/>
      <c r="F38" s="82"/>
      <c r="G38" s="82"/>
      <c r="H38" s="82"/>
      <c r="I38" s="82"/>
    </row>
    <row r="39" spans="1:9" ht="11.1" customHeight="1">
      <c r="A39" s="69" t="s">
        <v>61</v>
      </c>
      <c r="B39" s="243">
        <v>27</v>
      </c>
      <c r="C39" s="69" t="s">
        <v>62</v>
      </c>
      <c r="D39" s="82">
        <v>16.418966737438101</v>
      </c>
      <c r="E39" s="82">
        <v>63.906581740976698</v>
      </c>
      <c r="F39" s="82">
        <v>19.674451521585301</v>
      </c>
      <c r="G39" s="82">
        <v>0</v>
      </c>
      <c r="H39" s="82">
        <v>0</v>
      </c>
      <c r="I39" s="82">
        <v>0</v>
      </c>
    </row>
    <row r="40" spans="1:9" ht="11.1" customHeight="1">
      <c r="A40" s="69" t="s">
        <v>61</v>
      </c>
      <c r="B40" s="243"/>
      <c r="C40" s="69" t="s">
        <v>63</v>
      </c>
      <c r="D40" s="82">
        <v>0</v>
      </c>
      <c r="E40" s="82">
        <v>0</v>
      </c>
      <c r="F40" s="82">
        <v>0</v>
      </c>
      <c r="G40" s="82">
        <v>18.2350913478111</v>
      </c>
      <c r="H40" s="82">
        <v>70.987015971504107</v>
      </c>
      <c r="I40" s="82">
        <v>10.777892680684801</v>
      </c>
    </row>
    <row r="41" spans="1:9" ht="11.1" customHeight="1">
      <c r="A41" s="69" t="s">
        <v>61</v>
      </c>
      <c r="B41" s="71" t="s">
        <v>58</v>
      </c>
      <c r="C41" s="69" t="s">
        <v>61</v>
      </c>
      <c r="D41" s="82"/>
      <c r="E41" s="82"/>
      <c r="F41" s="82"/>
      <c r="G41" s="82"/>
      <c r="H41" s="82"/>
      <c r="I41" s="82"/>
    </row>
    <row r="42" spans="1:9" ht="11.1" customHeight="1">
      <c r="A42" s="69" t="s">
        <v>61</v>
      </c>
      <c r="B42" s="243">
        <v>28</v>
      </c>
      <c r="C42" s="69" t="s">
        <v>62</v>
      </c>
      <c r="D42" s="82">
        <v>24.517906336088199</v>
      </c>
      <c r="E42" s="82">
        <v>56.1065197428834</v>
      </c>
      <c r="F42" s="82">
        <v>19.375573921028501</v>
      </c>
      <c r="G42" s="82">
        <v>0</v>
      </c>
      <c r="H42" s="82">
        <v>0</v>
      </c>
      <c r="I42" s="82">
        <v>0</v>
      </c>
    </row>
    <row r="43" spans="1:9" ht="11.1" customHeight="1">
      <c r="A43" s="69" t="s">
        <v>61</v>
      </c>
      <c r="B43" s="243"/>
      <c r="C43" s="69" t="s">
        <v>63</v>
      </c>
      <c r="D43" s="82">
        <v>0</v>
      </c>
      <c r="E43" s="82">
        <v>0</v>
      </c>
      <c r="F43" s="82">
        <v>0</v>
      </c>
      <c r="G43" s="82">
        <v>23.2076112810058</v>
      </c>
      <c r="H43" s="82">
        <v>63.812436289500504</v>
      </c>
      <c r="I43" s="82">
        <v>12.9799524294937</v>
      </c>
    </row>
    <row r="44" spans="1:9" ht="11.1" customHeight="1">
      <c r="A44" s="69" t="s">
        <v>61</v>
      </c>
      <c r="B44" s="71" t="s">
        <v>58</v>
      </c>
      <c r="C44" s="69" t="s">
        <v>61</v>
      </c>
      <c r="D44" s="82"/>
      <c r="E44" s="82"/>
      <c r="F44" s="82"/>
      <c r="G44" s="82"/>
      <c r="H44" s="82"/>
      <c r="I44" s="82"/>
    </row>
    <row r="45" spans="1:9" ht="11.1" customHeight="1">
      <c r="A45" s="69" t="s">
        <v>61</v>
      </c>
      <c r="B45" s="243">
        <v>29</v>
      </c>
      <c r="C45" s="69" t="s">
        <v>62</v>
      </c>
      <c r="D45" s="82">
        <v>36.630036630036599</v>
      </c>
      <c r="E45" s="82">
        <v>46.153846153846203</v>
      </c>
      <c r="F45" s="82">
        <v>17.216117216117201</v>
      </c>
      <c r="G45" s="82">
        <v>0</v>
      </c>
      <c r="H45" s="82">
        <v>0</v>
      </c>
      <c r="I45" s="82">
        <v>0</v>
      </c>
    </row>
    <row r="46" spans="1:9" ht="11.1" customHeight="1">
      <c r="A46" s="69" t="s">
        <v>61</v>
      </c>
      <c r="B46" s="243"/>
      <c r="C46" s="69" t="s">
        <v>63</v>
      </c>
      <c r="D46" s="82">
        <v>0</v>
      </c>
      <c r="E46" s="82">
        <v>0</v>
      </c>
      <c r="F46" s="82">
        <v>0</v>
      </c>
      <c r="G46" s="82">
        <v>46.730170360872002</v>
      </c>
      <c r="H46" s="82">
        <v>43.780912254991797</v>
      </c>
      <c r="I46" s="82">
        <v>9.4889173841362897</v>
      </c>
    </row>
    <row r="47" spans="1:9" ht="11.1" customHeight="1">
      <c r="A47" s="69" t="s">
        <v>61</v>
      </c>
      <c r="B47" s="71" t="s">
        <v>58</v>
      </c>
      <c r="C47" s="69" t="s">
        <v>61</v>
      </c>
      <c r="D47" s="82"/>
      <c r="E47" s="82"/>
      <c r="F47" s="82"/>
      <c r="G47" s="82"/>
      <c r="H47" s="82"/>
      <c r="I47" s="82"/>
    </row>
    <row r="48" spans="1:9" ht="11.1" customHeight="1">
      <c r="A48" s="69" t="s">
        <v>61</v>
      </c>
      <c r="B48" s="243">
        <v>30</v>
      </c>
      <c r="C48" s="69" t="s">
        <v>62</v>
      </c>
      <c r="D48" s="82">
        <v>23.353293413173699</v>
      </c>
      <c r="E48" s="82">
        <v>53.293413173652702</v>
      </c>
      <c r="F48" s="82">
        <v>23.353293413173699</v>
      </c>
      <c r="G48" s="82">
        <v>0</v>
      </c>
      <c r="H48" s="82">
        <v>0</v>
      </c>
      <c r="I48" s="82">
        <v>0</v>
      </c>
    </row>
    <row r="49" spans="1:9" ht="11.1" customHeight="1">
      <c r="A49" s="69" t="s">
        <v>61</v>
      </c>
      <c r="B49" s="243"/>
      <c r="C49" s="69" t="s">
        <v>63</v>
      </c>
      <c r="D49" s="82">
        <v>0</v>
      </c>
      <c r="E49" s="82">
        <v>0</v>
      </c>
      <c r="F49" s="82">
        <v>0</v>
      </c>
      <c r="G49" s="82">
        <v>33.140034364261197</v>
      </c>
      <c r="H49" s="82">
        <v>53.307560137457102</v>
      </c>
      <c r="I49" s="82">
        <v>13.5524054982818</v>
      </c>
    </row>
    <row r="50" spans="1:9" ht="11.1" customHeight="1">
      <c r="A50" s="69" t="s">
        <v>24</v>
      </c>
      <c r="B50" s="71" t="s">
        <v>58</v>
      </c>
      <c r="C50" s="69" t="s">
        <v>61</v>
      </c>
      <c r="D50" s="82"/>
      <c r="E50" s="82"/>
      <c r="F50" s="82"/>
      <c r="G50" s="82"/>
      <c r="H50" s="82"/>
      <c r="I50" s="82"/>
    </row>
    <row r="51" spans="1:9" ht="11.1" customHeight="1">
      <c r="A51" s="69" t="s">
        <v>61</v>
      </c>
      <c r="B51" s="243">
        <v>15</v>
      </c>
      <c r="C51" s="69" t="s">
        <v>62</v>
      </c>
      <c r="D51" s="82">
        <v>97.674418604651194</v>
      </c>
      <c r="E51" s="82">
        <v>2.0519835841313299</v>
      </c>
      <c r="F51" s="82">
        <v>0.27359781121750998</v>
      </c>
      <c r="G51" s="82">
        <v>0</v>
      </c>
      <c r="H51" s="82">
        <v>0</v>
      </c>
      <c r="I51" s="82">
        <v>0</v>
      </c>
    </row>
    <row r="52" spans="1:9" ht="11.1" customHeight="1">
      <c r="A52" s="69" t="s">
        <v>61</v>
      </c>
      <c r="B52" s="243"/>
      <c r="C52" s="69" t="s">
        <v>63</v>
      </c>
      <c r="D52" s="82">
        <v>0</v>
      </c>
      <c r="E52" s="82">
        <v>0</v>
      </c>
      <c r="F52" s="82">
        <v>0</v>
      </c>
      <c r="G52" s="82">
        <v>99.136069114470899</v>
      </c>
      <c r="H52" s="82">
        <v>0.75593952483800997</v>
      </c>
      <c r="I52" s="82">
        <v>0.10799136069114</v>
      </c>
    </row>
    <row r="53" spans="1:9" ht="11.1" customHeight="1">
      <c r="A53" s="69" t="s">
        <v>61</v>
      </c>
      <c r="B53" s="71" t="s">
        <v>58</v>
      </c>
      <c r="C53" s="69" t="s">
        <v>61</v>
      </c>
      <c r="D53" s="82"/>
      <c r="E53" s="82"/>
      <c r="F53" s="82"/>
      <c r="G53" s="82"/>
      <c r="H53" s="82"/>
      <c r="I53" s="82"/>
    </row>
    <row r="54" spans="1:9" ht="11.1" customHeight="1">
      <c r="A54" s="69" t="s">
        <v>61</v>
      </c>
      <c r="B54" s="243">
        <v>16</v>
      </c>
      <c r="C54" s="69" t="s">
        <v>62</v>
      </c>
      <c r="D54" s="82">
        <v>96.662693682955904</v>
      </c>
      <c r="E54" s="82">
        <v>3.0989272943980901</v>
      </c>
      <c r="F54" s="82">
        <v>0.23837902264600999</v>
      </c>
      <c r="G54" s="82">
        <v>0</v>
      </c>
      <c r="H54" s="82">
        <v>0</v>
      </c>
      <c r="I54" s="82">
        <v>0</v>
      </c>
    </row>
    <row r="55" spans="1:9" ht="11.1" customHeight="1">
      <c r="A55" s="69" t="s">
        <v>61</v>
      </c>
      <c r="B55" s="243"/>
      <c r="C55" s="69" t="s">
        <v>63</v>
      </c>
      <c r="D55" s="82">
        <v>0</v>
      </c>
      <c r="E55" s="82">
        <v>0</v>
      </c>
      <c r="F55" s="82">
        <v>0</v>
      </c>
      <c r="G55" s="82">
        <v>98.488120950324003</v>
      </c>
      <c r="H55" s="82">
        <v>1.5118790496760299</v>
      </c>
      <c r="I55" s="82">
        <v>0</v>
      </c>
    </row>
    <row r="56" spans="1:9" ht="11.1" customHeight="1">
      <c r="A56" s="69" t="s">
        <v>61</v>
      </c>
      <c r="B56" s="71" t="s">
        <v>58</v>
      </c>
      <c r="C56" s="69" t="s">
        <v>61</v>
      </c>
      <c r="D56" s="82"/>
      <c r="E56" s="82"/>
      <c r="F56" s="82"/>
      <c r="G56" s="82"/>
      <c r="H56" s="82"/>
      <c r="I56" s="82"/>
    </row>
    <row r="57" spans="1:9" ht="11.1" customHeight="1">
      <c r="A57" s="69" t="s">
        <v>61</v>
      </c>
      <c r="B57" s="243">
        <v>17</v>
      </c>
      <c r="C57" s="69" t="s">
        <v>62</v>
      </c>
      <c r="D57" s="82">
        <v>94.929245283018901</v>
      </c>
      <c r="E57" s="82">
        <v>4.0094339622641497</v>
      </c>
      <c r="F57" s="82">
        <v>1.0613207547169801</v>
      </c>
      <c r="G57" s="82">
        <v>0</v>
      </c>
      <c r="H57" s="82">
        <v>0</v>
      </c>
      <c r="I57" s="82">
        <v>0</v>
      </c>
    </row>
    <row r="58" spans="1:9" ht="11.1" customHeight="1">
      <c r="A58" s="69" t="s">
        <v>61</v>
      </c>
      <c r="B58" s="243"/>
      <c r="C58" s="69" t="s">
        <v>63</v>
      </c>
      <c r="D58" s="82">
        <v>0</v>
      </c>
      <c r="E58" s="82">
        <v>0</v>
      </c>
      <c r="F58" s="82">
        <v>0</v>
      </c>
      <c r="G58" s="82">
        <v>98.3430799220273</v>
      </c>
      <c r="H58" s="82">
        <v>1.5594541910331401</v>
      </c>
      <c r="I58" s="82">
        <v>9.7465886939570007E-2</v>
      </c>
    </row>
    <row r="59" spans="1:9" ht="11.1" customHeight="1">
      <c r="A59" s="69" t="s">
        <v>61</v>
      </c>
      <c r="B59" s="71" t="s">
        <v>58</v>
      </c>
      <c r="C59" s="69" t="s">
        <v>61</v>
      </c>
      <c r="D59" s="82"/>
      <c r="E59" s="82"/>
      <c r="F59" s="82"/>
      <c r="G59" s="82"/>
      <c r="H59" s="82"/>
      <c r="I59" s="82"/>
    </row>
    <row r="60" spans="1:9" ht="11.1" customHeight="1">
      <c r="A60" s="69" t="s">
        <v>61</v>
      </c>
      <c r="B60" s="243">
        <v>18</v>
      </c>
      <c r="C60" s="69" t="s">
        <v>62</v>
      </c>
      <c r="D60" s="82">
        <v>95.089285714285694</v>
      </c>
      <c r="E60" s="82">
        <v>4.5758928571428603</v>
      </c>
      <c r="F60" s="82">
        <v>0.33482142857142999</v>
      </c>
      <c r="G60" s="82">
        <v>0</v>
      </c>
      <c r="H60" s="82">
        <v>0</v>
      </c>
      <c r="I60" s="82">
        <v>0</v>
      </c>
    </row>
    <row r="61" spans="1:9" ht="11.1" customHeight="1">
      <c r="A61" s="69" t="s">
        <v>61</v>
      </c>
      <c r="B61" s="243"/>
      <c r="C61" s="69" t="s">
        <v>63</v>
      </c>
      <c r="D61" s="82">
        <v>0</v>
      </c>
      <c r="E61" s="82">
        <v>0</v>
      </c>
      <c r="F61" s="82">
        <v>0</v>
      </c>
      <c r="G61" s="82">
        <v>97.513812154696197</v>
      </c>
      <c r="H61" s="82">
        <v>2.20994475138122</v>
      </c>
      <c r="I61" s="82">
        <v>0.27624309392265001</v>
      </c>
    </row>
    <row r="62" spans="1:9" ht="11.1" customHeight="1">
      <c r="A62" s="69" t="s">
        <v>61</v>
      </c>
      <c r="B62" s="71" t="s">
        <v>58</v>
      </c>
      <c r="C62" s="69" t="s">
        <v>61</v>
      </c>
      <c r="D62" s="82"/>
      <c r="E62" s="82"/>
      <c r="F62" s="82"/>
      <c r="G62" s="82"/>
      <c r="H62" s="82"/>
      <c r="I62" s="82"/>
    </row>
    <row r="63" spans="1:9" ht="11.1" customHeight="1">
      <c r="A63" s="69" t="s">
        <v>61</v>
      </c>
      <c r="B63" s="243">
        <v>19</v>
      </c>
      <c r="C63" s="69" t="s">
        <v>62</v>
      </c>
      <c r="D63" s="82">
        <v>93.862433862433903</v>
      </c>
      <c r="E63" s="82">
        <v>4.9735449735449802</v>
      </c>
      <c r="F63" s="82">
        <v>1.16402116402116</v>
      </c>
      <c r="G63" s="82">
        <v>0</v>
      </c>
      <c r="H63" s="82">
        <v>0</v>
      </c>
      <c r="I63" s="82">
        <v>0</v>
      </c>
    </row>
    <row r="64" spans="1:9" ht="11.1" customHeight="1">
      <c r="A64" s="69" t="s">
        <v>61</v>
      </c>
      <c r="B64" s="243"/>
      <c r="C64" s="69" t="s">
        <v>63</v>
      </c>
      <c r="D64" s="82">
        <v>0</v>
      </c>
      <c r="E64" s="82">
        <v>0</v>
      </c>
      <c r="F64" s="82">
        <v>0</v>
      </c>
      <c r="G64" s="82">
        <v>96.2463907603465</v>
      </c>
      <c r="H64" s="82">
        <v>3.5611164581328199</v>
      </c>
      <c r="I64" s="82">
        <v>0.19249278152068999</v>
      </c>
    </row>
    <row r="65" spans="1:9" ht="11.1" customHeight="1">
      <c r="A65" s="69" t="s">
        <v>61</v>
      </c>
      <c r="B65" s="71" t="s">
        <v>58</v>
      </c>
      <c r="C65" s="69" t="s">
        <v>61</v>
      </c>
      <c r="D65" s="82"/>
      <c r="E65" s="82"/>
      <c r="F65" s="82"/>
      <c r="G65" s="82"/>
      <c r="H65" s="82"/>
      <c r="I65" s="82"/>
    </row>
    <row r="66" spans="1:9" ht="11.1" customHeight="1">
      <c r="A66" s="69" t="s">
        <v>61</v>
      </c>
      <c r="B66" s="243">
        <v>20</v>
      </c>
      <c r="C66" s="69" t="s">
        <v>62</v>
      </c>
      <c r="D66" s="82">
        <v>91.414634146341498</v>
      </c>
      <c r="E66" s="82">
        <v>7.8048780487804903</v>
      </c>
      <c r="F66" s="82">
        <v>0.78048780487805003</v>
      </c>
      <c r="G66" s="82">
        <v>0</v>
      </c>
      <c r="H66" s="82">
        <v>0</v>
      </c>
      <c r="I66" s="82">
        <v>0</v>
      </c>
    </row>
    <row r="67" spans="1:9" ht="11.1" customHeight="1">
      <c r="A67" s="69" t="s">
        <v>61</v>
      </c>
      <c r="B67" s="243"/>
      <c r="C67" s="69" t="s">
        <v>63</v>
      </c>
      <c r="D67" s="82">
        <v>0</v>
      </c>
      <c r="E67" s="82">
        <v>0</v>
      </c>
      <c r="F67" s="82">
        <v>0</v>
      </c>
      <c r="G67" s="82">
        <v>91.996142719382902</v>
      </c>
      <c r="H67" s="82">
        <v>7.1359691417550604</v>
      </c>
      <c r="I67" s="82">
        <v>0.86788813886210003</v>
      </c>
    </row>
    <row r="68" spans="1:9" ht="11.1" customHeight="1">
      <c r="A68" s="69" t="s">
        <v>61</v>
      </c>
      <c r="B68" s="71" t="s">
        <v>58</v>
      </c>
      <c r="C68" s="69" t="s">
        <v>61</v>
      </c>
      <c r="D68" s="82"/>
      <c r="E68" s="82"/>
      <c r="F68" s="82"/>
      <c r="G68" s="82"/>
      <c r="H68" s="82"/>
      <c r="I68" s="82"/>
    </row>
    <row r="69" spans="1:9" ht="11.1" customHeight="1">
      <c r="A69" s="69" t="s">
        <v>61</v>
      </c>
      <c r="B69" s="243">
        <v>21</v>
      </c>
      <c r="C69" s="69" t="s">
        <v>62</v>
      </c>
      <c r="D69" s="82">
        <v>81.344032096288899</v>
      </c>
      <c r="E69" s="82">
        <v>17.352056168505499</v>
      </c>
      <c r="F69" s="82">
        <v>1.30391173520562</v>
      </c>
      <c r="G69" s="82">
        <v>0</v>
      </c>
      <c r="H69" s="82">
        <v>0</v>
      </c>
      <c r="I69" s="82">
        <v>0</v>
      </c>
    </row>
    <row r="70" spans="1:9" ht="11.1" customHeight="1">
      <c r="A70" s="69" t="s">
        <v>61</v>
      </c>
      <c r="B70" s="243"/>
      <c r="C70" s="69" t="s">
        <v>63</v>
      </c>
      <c r="D70" s="82">
        <v>0</v>
      </c>
      <c r="E70" s="82">
        <v>0</v>
      </c>
      <c r="F70" s="82">
        <v>0</v>
      </c>
      <c r="G70" s="82">
        <v>86.336032388663995</v>
      </c>
      <c r="H70" s="82">
        <v>12.753036437246999</v>
      </c>
      <c r="I70" s="82">
        <v>0.91093117408906998</v>
      </c>
    </row>
    <row r="71" spans="1:9" ht="11.1" customHeight="1">
      <c r="A71" s="69" t="s">
        <v>61</v>
      </c>
      <c r="B71" s="71" t="s">
        <v>58</v>
      </c>
      <c r="C71" s="69" t="s">
        <v>61</v>
      </c>
      <c r="D71" s="82"/>
      <c r="E71" s="82"/>
      <c r="F71" s="82"/>
      <c r="G71" s="82"/>
      <c r="H71" s="82"/>
      <c r="I71" s="82"/>
    </row>
    <row r="72" spans="1:9" ht="11.1" customHeight="1">
      <c r="A72" s="69" t="s">
        <v>61</v>
      </c>
      <c r="B72" s="243">
        <v>22</v>
      </c>
      <c r="C72" s="69" t="s">
        <v>62</v>
      </c>
      <c r="D72" s="82">
        <v>75.551102204408807</v>
      </c>
      <c r="E72" s="82">
        <v>21.943887775551101</v>
      </c>
      <c r="F72" s="82">
        <v>2.5050100200400802</v>
      </c>
      <c r="G72" s="82">
        <v>0</v>
      </c>
      <c r="H72" s="82">
        <v>0</v>
      </c>
      <c r="I72" s="82">
        <v>0</v>
      </c>
    </row>
    <row r="73" spans="1:9" ht="11.1" customHeight="1">
      <c r="A73" s="69" t="s">
        <v>61</v>
      </c>
      <c r="B73" s="243"/>
      <c r="C73" s="69" t="s">
        <v>63</v>
      </c>
      <c r="D73" s="82">
        <v>0</v>
      </c>
      <c r="E73" s="82">
        <v>0</v>
      </c>
      <c r="F73" s="82">
        <v>0</v>
      </c>
      <c r="G73" s="82">
        <v>77.983539094650197</v>
      </c>
      <c r="H73" s="82">
        <v>19.958847736625501</v>
      </c>
      <c r="I73" s="82">
        <v>2.0576131687242798</v>
      </c>
    </row>
    <row r="74" spans="1:9" ht="11.1" customHeight="1">
      <c r="A74" s="69" t="s">
        <v>61</v>
      </c>
      <c r="B74" s="71" t="s">
        <v>58</v>
      </c>
      <c r="C74" s="69" t="s">
        <v>61</v>
      </c>
      <c r="D74" s="82"/>
      <c r="E74" s="82"/>
      <c r="F74" s="82"/>
      <c r="G74" s="82"/>
      <c r="H74" s="82"/>
      <c r="I74" s="82"/>
    </row>
    <row r="75" spans="1:9" ht="11.1" customHeight="1">
      <c r="A75" s="69" t="s">
        <v>61</v>
      </c>
      <c r="B75" s="243">
        <v>23</v>
      </c>
      <c r="C75" s="69" t="s">
        <v>62</v>
      </c>
      <c r="D75" s="82">
        <v>68.253968253968296</v>
      </c>
      <c r="E75" s="82">
        <v>29.841269841269799</v>
      </c>
      <c r="F75" s="82">
        <v>1.90476190476191</v>
      </c>
      <c r="G75" s="82">
        <v>0</v>
      </c>
      <c r="H75" s="82">
        <v>0</v>
      </c>
      <c r="I75" s="82">
        <v>0</v>
      </c>
    </row>
    <row r="76" spans="1:9" ht="11.1" customHeight="1">
      <c r="A76" s="69" t="s">
        <v>61</v>
      </c>
      <c r="B76" s="243"/>
      <c r="C76" s="69" t="s">
        <v>63</v>
      </c>
      <c r="D76" s="82">
        <v>0</v>
      </c>
      <c r="E76" s="82">
        <v>0</v>
      </c>
      <c r="F76" s="82">
        <v>0</v>
      </c>
      <c r="G76" s="82">
        <v>70.931326434618995</v>
      </c>
      <c r="H76" s="82">
        <v>25.964252116651</v>
      </c>
      <c r="I76" s="82">
        <v>3.1044214487300099</v>
      </c>
    </row>
    <row r="77" spans="1:9" ht="11.1" customHeight="1">
      <c r="A77" s="69" t="s">
        <v>61</v>
      </c>
      <c r="B77" s="71" t="s">
        <v>58</v>
      </c>
      <c r="C77" s="69" t="s">
        <v>61</v>
      </c>
      <c r="D77" s="82"/>
      <c r="E77" s="82"/>
      <c r="F77" s="82"/>
      <c r="G77" s="82"/>
      <c r="H77" s="82"/>
      <c r="I77" s="82"/>
    </row>
    <row r="78" spans="1:9" ht="11.1" customHeight="1">
      <c r="A78" s="69" t="s">
        <v>61</v>
      </c>
      <c r="B78" s="243">
        <v>24</v>
      </c>
      <c r="C78" s="69" t="s">
        <v>62</v>
      </c>
      <c r="D78" s="82">
        <v>52.757544224765901</v>
      </c>
      <c r="E78" s="82">
        <v>42.351716961498397</v>
      </c>
      <c r="F78" s="82">
        <v>4.8907388137356902</v>
      </c>
      <c r="G78" s="82">
        <v>0</v>
      </c>
      <c r="H78" s="82">
        <v>0</v>
      </c>
      <c r="I78" s="82">
        <v>0</v>
      </c>
    </row>
    <row r="79" spans="1:9" ht="11.1" customHeight="1">
      <c r="A79" s="69" t="s">
        <v>61</v>
      </c>
      <c r="B79" s="243"/>
      <c r="C79" s="69" t="s">
        <v>63</v>
      </c>
      <c r="D79" s="82">
        <v>0</v>
      </c>
      <c r="E79" s="82">
        <v>0</v>
      </c>
      <c r="F79" s="82">
        <v>0</v>
      </c>
      <c r="G79" s="82">
        <v>58.0094786729858</v>
      </c>
      <c r="H79" s="82">
        <v>38.483412322274901</v>
      </c>
      <c r="I79" s="82">
        <v>3.5071090047393398</v>
      </c>
    </row>
    <row r="80" spans="1:9" ht="11.1" customHeight="1">
      <c r="A80" s="69" t="s">
        <v>61</v>
      </c>
      <c r="B80" s="71" t="s">
        <v>58</v>
      </c>
      <c r="C80" s="69" t="s">
        <v>61</v>
      </c>
      <c r="D80" s="82"/>
      <c r="E80" s="82"/>
      <c r="F80" s="82"/>
      <c r="G80" s="82"/>
      <c r="H80" s="82"/>
      <c r="I80" s="82"/>
    </row>
    <row r="81" spans="1:9" ht="11.1" customHeight="1">
      <c r="A81" s="69" t="s">
        <v>61</v>
      </c>
      <c r="B81" s="243">
        <v>25</v>
      </c>
      <c r="C81" s="69" t="s">
        <v>62</v>
      </c>
      <c r="D81" s="82">
        <v>41.131664853101199</v>
      </c>
      <c r="E81" s="82">
        <v>51.251360174102302</v>
      </c>
      <c r="F81" s="82">
        <v>7.6169749727965197</v>
      </c>
      <c r="G81" s="82">
        <v>0</v>
      </c>
      <c r="H81" s="82">
        <v>0</v>
      </c>
      <c r="I81" s="82">
        <v>0</v>
      </c>
    </row>
    <row r="82" spans="1:9" ht="11.1" customHeight="1">
      <c r="A82" s="69" t="s">
        <v>61</v>
      </c>
      <c r="B82" s="243"/>
      <c r="C82" s="69" t="s">
        <v>63</v>
      </c>
      <c r="D82" s="82">
        <v>0</v>
      </c>
      <c r="E82" s="82">
        <v>0</v>
      </c>
      <c r="F82" s="82">
        <v>0</v>
      </c>
      <c r="G82" s="82">
        <v>44.795539033457302</v>
      </c>
      <c r="H82" s="82">
        <v>51.208178438661697</v>
      </c>
      <c r="I82" s="82">
        <v>3.9962825278810401</v>
      </c>
    </row>
    <row r="83" spans="1:9" ht="11.1" customHeight="1">
      <c r="A83" s="69" t="s">
        <v>61</v>
      </c>
      <c r="B83" s="71" t="s">
        <v>58</v>
      </c>
      <c r="C83" s="69" t="s">
        <v>61</v>
      </c>
      <c r="D83" s="82"/>
      <c r="E83" s="82"/>
      <c r="F83" s="82"/>
      <c r="G83" s="82"/>
      <c r="H83" s="82"/>
      <c r="I83" s="82"/>
    </row>
    <row r="84" spans="1:9" ht="11.1" customHeight="1">
      <c r="A84" s="69" t="s">
        <v>61</v>
      </c>
      <c r="B84" s="243">
        <v>26</v>
      </c>
      <c r="C84" s="69" t="s">
        <v>62</v>
      </c>
      <c r="D84" s="82">
        <v>26.847826086956498</v>
      </c>
      <c r="E84" s="82">
        <v>63.695652173913103</v>
      </c>
      <c r="F84" s="82">
        <v>9.4565217391304408</v>
      </c>
      <c r="G84" s="82">
        <v>0</v>
      </c>
      <c r="H84" s="82">
        <v>0</v>
      </c>
      <c r="I84" s="82">
        <v>0</v>
      </c>
    </row>
    <row r="85" spans="1:9" ht="11.1" customHeight="1">
      <c r="A85" s="69" t="s">
        <v>61</v>
      </c>
      <c r="B85" s="243"/>
      <c r="C85" s="69" t="s">
        <v>63</v>
      </c>
      <c r="D85" s="82">
        <v>0</v>
      </c>
      <c r="E85" s="82">
        <v>0</v>
      </c>
      <c r="F85" s="82">
        <v>0</v>
      </c>
      <c r="G85" s="82">
        <v>30.5139186295503</v>
      </c>
      <c r="H85" s="82">
        <v>61.9914346895075</v>
      </c>
      <c r="I85" s="82">
        <v>7.4946466809421901</v>
      </c>
    </row>
    <row r="86" spans="1:9" ht="11.1" customHeight="1">
      <c r="A86" s="69" t="s">
        <v>61</v>
      </c>
      <c r="B86" s="71" t="s">
        <v>58</v>
      </c>
      <c r="C86" s="69" t="s">
        <v>61</v>
      </c>
      <c r="D86" s="82"/>
      <c r="E86" s="82"/>
      <c r="F86" s="82"/>
      <c r="G86" s="82"/>
      <c r="H86" s="82"/>
      <c r="I86" s="82"/>
    </row>
    <row r="87" spans="1:9" ht="11.1" customHeight="1">
      <c r="A87" s="69" t="s">
        <v>61</v>
      </c>
      <c r="B87" s="243">
        <v>27</v>
      </c>
      <c r="C87" s="69" t="s">
        <v>62</v>
      </c>
      <c r="D87" s="82">
        <v>17.352185089974299</v>
      </c>
      <c r="E87" s="82">
        <v>72.493573264781503</v>
      </c>
      <c r="F87" s="82">
        <v>10.1542416452442</v>
      </c>
      <c r="G87" s="82">
        <v>0</v>
      </c>
      <c r="H87" s="82">
        <v>0</v>
      </c>
      <c r="I87" s="82">
        <v>0</v>
      </c>
    </row>
    <row r="88" spans="1:9" ht="11.1" customHeight="1">
      <c r="A88" s="69" t="s">
        <v>61</v>
      </c>
      <c r="B88" s="243"/>
      <c r="C88" s="69" t="s">
        <v>63</v>
      </c>
      <c r="D88" s="82">
        <v>0</v>
      </c>
      <c r="E88" s="82">
        <v>0</v>
      </c>
      <c r="F88" s="82">
        <v>0</v>
      </c>
      <c r="G88" s="82">
        <v>21.2053571428571</v>
      </c>
      <c r="H88" s="82">
        <v>69.754464285714306</v>
      </c>
      <c r="I88" s="82">
        <v>9.0401785714285694</v>
      </c>
    </row>
    <row r="89" spans="1:9" ht="11.1" customHeight="1">
      <c r="A89" s="69" t="s">
        <v>61</v>
      </c>
      <c r="B89" s="71" t="s">
        <v>58</v>
      </c>
      <c r="C89" s="69" t="s">
        <v>61</v>
      </c>
      <c r="D89" s="82"/>
      <c r="E89" s="82"/>
      <c r="F89" s="82"/>
      <c r="G89" s="82"/>
      <c r="H89" s="82"/>
      <c r="I89" s="82"/>
    </row>
    <row r="90" spans="1:9" ht="11.1" customHeight="1">
      <c r="A90" s="69" t="s">
        <v>61</v>
      </c>
      <c r="B90" s="243">
        <v>28</v>
      </c>
      <c r="C90" s="69" t="s">
        <v>62</v>
      </c>
      <c r="D90" s="82">
        <v>9.93006993006993</v>
      </c>
      <c r="E90" s="82">
        <v>72.867132867132895</v>
      </c>
      <c r="F90" s="82">
        <v>17.2027972027972</v>
      </c>
      <c r="G90" s="82">
        <v>0</v>
      </c>
      <c r="H90" s="82">
        <v>0</v>
      </c>
      <c r="I90" s="82">
        <v>0</v>
      </c>
    </row>
    <row r="91" spans="1:9" ht="11.1" customHeight="1">
      <c r="A91" s="69" t="s">
        <v>61</v>
      </c>
      <c r="B91" s="243"/>
      <c r="C91" s="69" t="s">
        <v>63</v>
      </c>
      <c r="D91" s="82">
        <v>0</v>
      </c>
      <c r="E91" s="82">
        <v>0</v>
      </c>
      <c r="F91" s="82">
        <v>0</v>
      </c>
      <c r="G91" s="82">
        <v>13.8761467889908</v>
      </c>
      <c r="H91" s="82">
        <v>74.197247706422004</v>
      </c>
      <c r="I91" s="82">
        <v>11.926605504587201</v>
      </c>
    </row>
    <row r="92" spans="1:9" ht="11.1" customHeight="1">
      <c r="A92" s="69" t="s">
        <v>61</v>
      </c>
      <c r="B92" s="71" t="s">
        <v>58</v>
      </c>
      <c r="C92" s="69" t="s">
        <v>61</v>
      </c>
      <c r="D92" s="82"/>
      <c r="E92" s="82"/>
      <c r="F92" s="82"/>
      <c r="G92" s="82"/>
      <c r="H92" s="82"/>
      <c r="I92" s="82"/>
    </row>
    <row r="93" spans="1:9" ht="11.1" customHeight="1">
      <c r="A93" s="69" t="s">
        <v>61</v>
      </c>
      <c r="B93" s="243">
        <v>29</v>
      </c>
      <c r="C93" s="69" t="s">
        <v>62</v>
      </c>
      <c r="D93" s="82">
        <v>6.5063649222065099</v>
      </c>
      <c r="E93" s="82">
        <v>73.125884016973203</v>
      </c>
      <c r="F93" s="82">
        <v>20.3677510608204</v>
      </c>
      <c r="G93" s="82">
        <v>0</v>
      </c>
      <c r="H93" s="82">
        <v>0</v>
      </c>
      <c r="I93" s="82">
        <v>0</v>
      </c>
    </row>
    <row r="94" spans="1:9" ht="11.1" customHeight="1">
      <c r="A94" s="69" t="s">
        <v>61</v>
      </c>
      <c r="B94" s="243"/>
      <c r="C94" s="69" t="s">
        <v>63</v>
      </c>
      <c r="D94" s="82">
        <v>0</v>
      </c>
      <c r="E94" s="82">
        <v>0</v>
      </c>
      <c r="F94" s="82">
        <v>0</v>
      </c>
      <c r="G94" s="82">
        <v>8.5185185185185208</v>
      </c>
      <c r="H94" s="82">
        <v>76.419753086419803</v>
      </c>
      <c r="I94" s="82">
        <v>15.061728395061699</v>
      </c>
    </row>
    <row r="95" spans="1:9" ht="11.1" customHeight="1">
      <c r="A95" s="69" t="s">
        <v>61</v>
      </c>
      <c r="B95" s="71" t="s">
        <v>58</v>
      </c>
      <c r="C95" s="69" t="s">
        <v>61</v>
      </c>
      <c r="D95" s="82"/>
      <c r="E95" s="82"/>
      <c r="F95" s="82"/>
      <c r="G95" s="82"/>
      <c r="H95" s="82"/>
      <c r="I95" s="82"/>
    </row>
    <row r="96" spans="1:9" ht="11.1" customHeight="1">
      <c r="A96" s="69" t="s">
        <v>61</v>
      </c>
      <c r="B96" s="243">
        <v>30</v>
      </c>
      <c r="C96" s="69" t="s">
        <v>62</v>
      </c>
      <c r="D96" s="82">
        <v>3.5161744022503498</v>
      </c>
      <c r="E96" s="82">
        <v>73.136427566807299</v>
      </c>
      <c r="F96" s="82">
        <v>23.347398030942301</v>
      </c>
      <c r="G96" s="82">
        <v>0</v>
      </c>
      <c r="H96" s="82">
        <v>0</v>
      </c>
      <c r="I96" s="82">
        <v>0</v>
      </c>
    </row>
    <row r="97" spans="1:9" ht="11.1" customHeight="1">
      <c r="A97" s="69" t="s">
        <v>61</v>
      </c>
      <c r="B97" s="243"/>
      <c r="C97" s="69" t="s">
        <v>63</v>
      </c>
      <c r="D97" s="82">
        <v>0</v>
      </c>
      <c r="E97" s="82">
        <v>0</v>
      </c>
      <c r="F97" s="82">
        <v>0</v>
      </c>
      <c r="G97" s="82">
        <v>5.8666666666666698</v>
      </c>
      <c r="H97" s="82">
        <v>76.533333333333402</v>
      </c>
      <c r="I97" s="82">
        <v>17.600000000000001</v>
      </c>
    </row>
    <row r="98" spans="1:9" ht="11.1" customHeight="1">
      <c r="A98" s="69" t="s">
        <v>23</v>
      </c>
      <c r="B98" s="71" t="s">
        <v>58</v>
      </c>
      <c r="C98" s="69" t="s">
        <v>61</v>
      </c>
      <c r="D98" s="82"/>
      <c r="E98" s="82"/>
      <c r="F98" s="82"/>
      <c r="G98" s="82"/>
      <c r="H98" s="82"/>
      <c r="I98" s="82"/>
    </row>
    <row r="99" spans="1:9" ht="11.1" customHeight="1">
      <c r="A99" s="69" t="s">
        <v>61</v>
      </c>
      <c r="B99" s="243">
        <v>15</v>
      </c>
      <c r="C99" s="69" t="s">
        <v>62</v>
      </c>
      <c r="D99" s="82">
        <v>95.926361143752501</v>
      </c>
      <c r="E99" s="82">
        <v>3.2119075597336502</v>
      </c>
      <c r="F99" s="82">
        <v>0.86173129651391001</v>
      </c>
      <c r="G99" s="82">
        <v>0</v>
      </c>
      <c r="H99" s="82">
        <v>0</v>
      </c>
      <c r="I99" s="82">
        <v>0</v>
      </c>
    </row>
    <row r="100" spans="1:9" ht="11.1" customHeight="1">
      <c r="A100" s="69" t="s">
        <v>61</v>
      </c>
      <c r="B100" s="243"/>
      <c r="C100" s="69" t="s">
        <v>63</v>
      </c>
      <c r="D100" s="82">
        <v>0</v>
      </c>
      <c r="E100" s="82">
        <v>0</v>
      </c>
      <c r="F100" s="82">
        <v>0</v>
      </c>
      <c r="G100" s="82">
        <v>97.462715475498797</v>
      </c>
      <c r="H100" s="82">
        <v>2.1886500096842898</v>
      </c>
      <c r="I100" s="82">
        <v>0.34863451481697</v>
      </c>
    </row>
    <row r="101" spans="1:9" ht="11.1" customHeight="1">
      <c r="A101" s="69" t="s">
        <v>61</v>
      </c>
      <c r="B101" s="71" t="s">
        <v>58</v>
      </c>
      <c r="C101" s="69" t="s">
        <v>61</v>
      </c>
      <c r="D101" s="82"/>
      <c r="E101" s="82"/>
      <c r="F101" s="82"/>
      <c r="G101" s="82"/>
      <c r="H101" s="82"/>
      <c r="I101" s="82"/>
    </row>
    <row r="102" spans="1:9" ht="11.1" customHeight="1">
      <c r="A102" s="69" t="s">
        <v>61</v>
      </c>
      <c r="B102" s="243">
        <v>16</v>
      </c>
      <c r="C102" s="69" t="s">
        <v>62</v>
      </c>
      <c r="D102" s="82">
        <v>93.609519612163993</v>
      </c>
      <c r="E102" s="82">
        <v>5.33274570295284</v>
      </c>
      <c r="F102" s="82">
        <v>1.0577346848832101</v>
      </c>
      <c r="G102" s="82">
        <v>0</v>
      </c>
      <c r="H102" s="82">
        <v>0</v>
      </c>
      <c r="I102" s="82">
        <v>0</v>
      </c>
    </row>
    <row r="103" spans="1:9" ht="11.1" customHeight="1">
      <c r="A103" s="69" t="s">
        <v>61</v>
      </c>
      <c r="B103" s="243"/>
      <c r="C103" s="69" t="s">
        <v>63</v>
      </c>
      <c r="D103" s="82">
        <v>0</v>
      </c>
      <c r="E103" s="82">
        <v>0</v>
      </c>
      <c r="F103" s="82">
        <v>0</v>
      </c>
      <c r="G103" s="82">
        <v>95.9208899876391</v>
      </c>
      <c r="H103" s="82">
        <v>3.4610630407911001</v>
      </c>
      <c r="I103" s="82">
        <v>0.61804697156984001</v>
      </c>
    </row>
    <row r="104" spans="1:9" ht="11.1" customHeight="1">
      <c r="A104" s="69" t="s">
        <v>61</v>
      </c>
      <c r="B104" s="71" t="s">
        <v>58</v>
      </c>
      <c r="C104" s="69" t="s">
        <v>61</v>
      </c>
      <c r="D104" s="82"/>
      <c r="E104" s="82"/>
      <c r="F104" s="82"/>
      <c r="G104" s="82"/>
      <c r="H104" s="82"/>
      <c r="I104" s="82"/>
    </row>
    <row r="105" spans="1:9" ht="11.1" customHeight="1">
      <c r="A105" s="69" t="s">
        <v>61</v>
      </c>
      <c r="B105" s="243">
        <v>17</v>
      </c>
      <c r="C105" s="69" t="s">
        <v>62</v>
      </c>
      <c r="D105" s="82">
        <v>90.690032858707596</v>
      </c>
      <c r="E105" s="82">
        <v>7.7035414384812002</v>
      </c>
      <c r="F105" s="82">
        <v>1.6064257028112501</v>
      </c>
      <c r="G105" s="82">
        <v>0</v>
      </c>
      <c r="H105" s="82">
        <v>0</v>
      </c>
      <c r="I105" s="82">
        <v>0</v>
      </c>
    </row>
    <row r="106" spans="1:9" ht="11.1" customHeight="1">
      <c r="A106" s="69" t="s">
        <v>61</v>
      </c>
      <c r="B106" s="243"/>
      <c r="C106" s="69" t="s">
        <v>63</v>
      </c>
      <c r="D106" s="82">
        <v>0</v>
      </c>
      <c r="E106" s="82">
        <v>0</v>
      </c>
      <c r="F106" s="82">
        <v>0</v>
      </c>
      <c r="G106" s="82">
        <v>93.942894867139799</v>
      </c>
      <c r="H106" s="82">
        <v>5.0173295923419703</v>
      </c>
      <c r="I106" s="82">
        <v>1.0397755405182401</v>
      </c>
    </row>
    <row r="107" spans="1:9" ht="11.1" customHeight="1">
      <c r="A107" s="69" t="s">
        <v>61</v>
      </c>
      <c r="B107" s="71" t="s">
        <v>58</v>
      </c>
      <c r="C107" s="69" t="s">
        <v>61</v>
      </c>
      <c r="D107" s="82"/>
      <c r="E107" s="82"/>
      <c r="F107" s="82"/>
      <c r="G107" s="82"/>
      <c r="H107" s="82"/>
      <c r="I107" s="82"/>
    </row>
    <row r="108" spans="1:9" ht="11.1" customHeight="1">
      <c r="A108" s="69" t="s">
        <v>61</v>
      </c>
      <c r="B108" s="243">
        <v>18</v>
      </c>
      <c r="C108" s="69" t="s">
        <v>62</v>
      </c>
      <c r="D108" s="82">
        <v>87.820310028471994</v>
      </c>
      <c r="E108" s="82">
        <v>9.3641252768111407</v>
      </c>
      <c r="F108" s="82">
        <v>2.8155646947168602</v>
      </c>
      <c r="G108" s="82">
        <v>0</v>
      </c>
      <c r="H108" s="82">
        <v>0</v>
      </c>
      <c r="I108" s="82">
        <v>0</v>
      </c>
    </row>
    <row r="109" spans="1:9" ht="11.1" customHeight="1">
      <c r="A109" s="69" t="s">
        <v>61</v>
      </c>
      <c r="B109" s="243"/>
      <c r="C109" s="69" t="s">
        <v>63</v>
      </c>
      <c r="D109" s="82">
        <v>0</v>
      </c>
      <c r="E109" s="82">
        <v>0</v>
      </c>
      <c r="F109" s="82">
        <v>0</v>
      </c>
      <c r="G109" s="82">
        <v>89.984732824427496</v>
      </c>
      <c r="H109" s="82">
        <v>8.2748091603053506</v>
      </c>
      <c r="I109" s="82">
        <v>1.74045801526718</v>
      </c>
    </row>
    <row r="110" spans="1:9" ht="11.1" customHeight="1">
      <c r="A110" s="69" t="s">
        <v>61</v>
      </c>
      <c r="B110" s="71" t="s">
        <v>58</v>
      </c>
      <c r="C110" s="69" t="s">
        <v>61</v>
      </c>
      <c r="D110" s="82"/>
      <c r="E110" s="82"/>
      <c r="F110" s="82"/>
      <c r="G110" s="82"/>
      <c r="H110" s="82"/>
      <c r="I110" s="82"/>
    </row>
    <row r="111" spans="1:9" ht="11.1" customHeight="1">
      <c r="A111" s="69" t="s">
        <v>61</v>
      </c>
      <c r="B111" s="243">
        <v>19</v>
      </c>
      <c r="C111" s="69" t="s">
        <v>62</v>
      </c>
      <c r="D111" s="82">
        <v>80.498787668860402</v>
      </c>
      <c r="E111" s="82">
        <v>15.310010391409801</v>
      </c>
      <c r="F111" s="82">
        <v>4.1912019397298197</v>
      </c>
      <c r="G111" s="82">
        <v>0</v>
      </c>
      <c r="H111" s="82">
        <v>0</v>
      </c>
      <c r="I111" s="82">
        <v>0</v>
      </c>
    </row>
    <row r="112" spans="1:9" ht="11.1" customHeight="1">
      <c r="A112" s="69" t="s">
        <v>61</v>
      </c>
      <c r="B112" s="243"/>
      <c r="C112" s="69" t="s">
        <v>63</v>
      </c>
      <c r="D112" s="82">
        <v>0</v>
      </c>
      <c r="E112" s="82">
        <v>0</v>
      </c>
      <c r="F112" s="82">
        <v>0</v>
      </c>
      <c r="G112" s="82">
        <v>82.452504317789305</v>
      </c>
      <c r="H112" s="82">
        <v>14.4041450777202</v>
      </c>
      <c r="I112" s="82">
        <v>3.1433506044905002</v>
      </c>
    </row>
    <row r="113" spans="1:9" ht="11.1" customHeight="1">
      <c r="A113" s="69" t="s">
        <v>61</v>
      </c>
      <c r="B113" s="71" t="s">
        <v>58</v>
      </c>
      <c r="C113" s="69" t="s">
        <v>61</v>
      </c>
      <c r="D113" s="82"/>
      <c r="E113" s="82"/>
      <c r="F113" s="82"/>
      <c r="G113" s="82"/>
      <c r="H113" s="82"/>
      <c r="I113" s="82"/>
    </row>
    <row r="114" spans="1:9" ht="11.1" customHeight="1">
      <c r="A114" s="69" t="s">
        <v>61</v>
      </c>
      <c r="B114" s="243">
        <v>20</v>
      </c>
      <c r="C114" s="69" t="s">
        <v>62</v>
      </c>
      <c r="D114" s="82">
        <v>73.610613122983196</v>
      </c>
      <c r="E114" s="82">
        <v>21.046970240229498</v>
      </c>
      <c r="F114" s="82">
        <v>5.3424166367873802</v>
      </c>
      <c r="G114" s="82">
        <v>0</v>
      </c>
      <c r="H114" s="82">
        <v>0</v>
      </c>
      <c r="I114" s="82">
        <v>0</v>
      </c>
    </row>
    <row r="115" spans="1:9" ht="11.1" customHeight="1">
      <c r="A115" s="69" t="s">
        <v>61</v>
      </c>
      <c r="B115" s="243"/>
      <c r="C115" s="69" t="s">
        <v>63</v>
      </c>
      <c r="D115" s="82">
        <v>0</v>
      </c>
      <c r="E115" s="82">
        <v>0</v>
      </c>
      <c r="F115" s="82">
        <v>0</v>
      </c>
      <c r="G115" s="82">
        <v>75.258964143426297</v>
      </c>
      <c r="H115" s="82">
        <v>20.836653386454199</v>
      </c>
      <c r="I115" s="82">
        <v>3.9043824701195202</v>
      </c>
    </row>
    <row r="116" spans="1:9" ht="11.1" customHeight="1">
      <c r="A116" s="69" t="s">
        <v>61</v>
      </c>
      <c r="B116" s="71" t="s">
        <v>58</v>
      </c>
      <c r="C116" s="69" t="s">
        <v>61</v>
      </c>
      <c r="D116" s="82"/>
      <c r="E116" s="82"/>
      <c r="F116" s="82"/>
      <c r="G116" s="82"/>
      <c r="H116" s="82"/>
      <c r="I116" s="82"/>
    </row>
    <row r="117" spans="1:9" ht="11.1" customHeight="1">
      <c r="A117" s="69" t="s">
        <v>61</v>
      </c>
      <c r="B117" s="243">
        <v>21</v>
      </c>
      <c r="C117" s="69" t="s">
        <v>62</v>
      </c>
      <c r="D117" s="82">
        <v>59.424460431654701</v>
      </c>
      <c r="E117" s="82">
        <v>32.086330935251802</v>
      </c>
      <c r="F117" s="82">
        <v>8.4892086330935292</v>
      </c>
      <c r="G117" s="82">
        <v>0</v>
      </c>
      <c r="H117" s="82">
        <v>0</v>
      </c>
      <c r="I117" s="82">
        <v>0</v>
      </c>
    </row>
    <row r="118" spans="1:9" ht="11.1" customHeight="1">
      <c r="A118" s="69" t="s">
        <v>61</v>
      </c>
      <c r="B118" s="243"/>
      <c r="C118" s="69" t="s">
        <v>63</v>
      </c>
      <c r="D118" s="82">
        <v>0</v>
      </c>
      <c r="E118" s="82">
        <v>0</v>
      </c>
      <c r="F118" s="82">
        <v>0</v>
      </c>
      <c r="G118" s="82">
        <v>62.254415558642599</v>
      </c>
      <c r="H118" s="82">
        <v>31.9309386783092</v>
      </c>
      <c r="I118" s="82">
        <v>5.8146457630482304</v>
      </c>
    </row>
    <row r="119" spans="1:9" ht="11.1" customHeight="1">
      <c r="A119" s="69" t="s">
        <v>61</v>
      </c>
      <c r="B119" s="71" t="s">
        <v>58</v>
      </c>
      <c r="C119" s="69" t="s">
        <v>61</v>
      </c>
      <c r="D119" s="82"/>
      <c r="E119" s="82"/>
      <c r="F119" s="82"/>
      <c r="G119" s="82"/>
      <c r="H119" s="82"/>
      <c r="I119" s="82"/>
    </row>
    <row r="120" spans="1:9" ht="11.1" customHeight="1">
      <c r="A120" s="69" t="s">
        <v>61</v>
      </c>
      <c r="B120" s="243">
        <v>22</v>
      </c>
      <c r="C120" s="69" t="s">
        <v>62</v>
      </c>
      <c r="D120" s="82">
        <v>47.646461225872002</v>
      </c>
      <c r="E120" s="82">
        <v>41.3816457839485</v>
      </c>
      <c r="F120" s="82">
        <v>10.9718929901795</v>
      </c>
      <c r="G120" s="82">
        <v>0</v>
      </c>
      <c r="H120" s="82">
        <v>0</v>
      </c>
      <c r="I120" s="82">
        <v>0</v>
      </c>
    </row>
    <row r="121" spans="1:9" ht="11.1" customHeight="1">
      <c r="A121" s="69" t="s">
        <v>61</v>
      </c>
      <c r="B121" s="243"/>
      <c r="C121" s="69" t="s">
        <v>63</v>
      </c>
      <c r="D121" s="82">
        <v>0</v>
      </c>
      <c r="E121" s="82">
        <v>0</v>
      </c>
      <c r="F121" s="82">
        <v>0</v>
      </c>
      <c r="G121" s="82">
        <v>48.836750788643499</v>
      </c>
      <c r="H121" s="82">
        <v>43.158517350157702</v>
      </c>
      <c r="I121" s="82">
        <v>8.0047318611987404</v>
      </c>
    </row>
    <row r="122" spans="1:9" ht="11.1" customHeight="1">
      <c r="A122" s="69" t="s">
        <v>61</v>
      </c>
      <c r="B122" s="71" t="s">
        <v>58</v>
      </c>
      <c r="C122" s="69" t="s">
        <v>61</v>
      </c>
      <c r="D122" s="82"/>
      <c r="E122" s="82"/>
      <c r="F122" s="82"/>
      <c r="G122" s="82"/>
      <c r="H122" s="82"/>
      <c r="I122" s="82"/>
    </row>
    <row r="123" spans="1:9" ht="11.1" customHeight="1">
      <c r="A123" s="69" t="s">
        <v>61</v>
      </c>
      <c r="B123" s="243">
        <v>23</v>
      </c>
      <c r="C123" s="69" t="s">
        <v>62</v>
      </c>
      <c r="D123" s="82">
        <v>34.961832061068698</v>
      </c>
      <c r="E123" s="82">
        <v>53.465648854961799</v>
      </c>
      <c r="F123" s="82">
        <v>11.5725190839695</v>
      </c>
      <c r="G123" s="82">
        <v>0</v>
      </c>
      <c r="H123" s="82">
        <v>0</v>
      </c>
      <c r="I123" s="82">
        <v>0</v>
      </c>
    </row>
    <row r="124" spans="1:9" ht="11.1" customHeight="1">
      <c r="A124" s="69" t="s">
        <v>61</v>
      </c>
      <c r="B124" s="243"/>
      <c r="C124" s="69" t="s">
        <v>63</v>
      </c>
      <c r="D124" s="82">
        <v>0</v>
      </c>
      <c r="E124" s="82">
        <v>0</v>
      </c>
      <c r="F124" s="82">
        <v>0</v>
      </c>
      <c r="G124" s="82">
        <v>36.630036630036599</v>
      </c>
      <c r="H124" s="82">
        <v>53.981106612685601</v>
      </c>
      <c r="I124" s="82">
        <v>9.3888567572778108</v>
      </c>
    </row>
    <row r="125" spans="1:9" ht="11.1" customHeight="1">
      <c r="A125" s="69" t="s">
        <v>61</v>
      </c>
      <c r="B125" s="71" t="s">
        <v>58</v>
      </c>
      <c r="C125" s="69" t="s">
        <v>61</v>
      </c>
      <c r="D125" s="82"/>
      <c r="E125" s="82"/>
      <c r="F125" s="82"/>
      <c r="G125" s="82"/>
      <c r="H125" s="82"/>
      <c r="I125" s="82"/>
    </row>
    <row r="126" spans="1:9" ht="11.1" customHeight="1">
      <c r="A126" s="69" t="s">
        <v>61</v>
      </c>
      <c r="B126" s="243">
        <v>24</v>
      </c>
      <c r="C126" s="69" t="s">
        <v>62</v>
      </c>
      <c r="D126" s="82">
        <v>23.6825595984944</v>
      </c>
      <c r="E126" s="82">
        <v>63.048933500627399</v>
      </c>
      <c r="F126" s="82">
        <v>13.2685069008783</v>
      </c>
      <c r="G126" s="82">
        <v>0</v>
      </c>
      <c r="H126" s="82">
        <v>0</v>
      </c>
      <c r="I126" s="82">
        <v>0</v>
      </c>
    </row>
    <row r="127" spans="1:9" ht="11.1" customHeight="1">
      <c r="A127" s="69" t="s">
        <v>61</v>
      </c>
      <c r="B127" s="243"/>
      <c r="C127" s="69" t="s">
        <v>63</v>
      </c>
      <c r="D127" s="82">
        <v>0</v>
      </c>
      <c r="E127" s="82">
        <v>0</v>
      </c>
      <c r="F127" s="82">
        <v>0</v>
      </c>
      <c r="G127" s="82">
        <v>27.264993619736298</v>
      </c>
      <c r="H127" s="82">
        <v>62.6541897065079</v>
      </c>
      <c r="I127" s="82">
        <v>10.0808166737559</v>
      </c>
    </row>
    <row r="128" spans="1:9" ht="11.1" customHeight="1">
      <c r="A128" s="69" t="s">
        <v>61</v>
      </c>
      <c r="B128" s="71" t="s">
        <v>58</v>
      </c>
      <c r="C128" s="69" t="s">
        <v>61</v>
      </c>
      <c r="D128" s="82"/>
      <c r="E128" s="82"/>
      <c r="F128" s="82"/>
      <c r="G128" s="82"/>
      <c r="H128" s="82"/>
      <c r="I128" s="82"/>
    </row>
    <row r="129" spans="1:9" ht="11.1" customHeight="1">
      <c r="A129" s="69" t="s">
        <v>61</v>
      </c>
      <c r="B129" s="243">
        <v>25</v>
      </c>
      <c r="C129" s="69" t="s">
        <v>62</v>
      </c>
      <c r="D129" s="82">
        <v>15.2121212121212</v>
      </c>
      <c r="E129" s="82">
        <v>69.212121212121204</v>
      </c>
      <c r="F129" s="82">
        <v>15.575757575757599</v>
      </c>
      <c r="G129" s="82">
        <v>0</v>
      </c>
      <c r="H129" s="82">
        <v>0</v>
      </c>
      <c r="I129" s="82">
        <v>0</v>
      </c>
    </row>
    <row r="130" spans="1:9" ht="11.1" customHeight="1">
      <c r="A130" s="69" t="s">
        <v>61</v>
      </c>
      <c r="B130" s="243"/>
      <c r="C130" s="69" t="s">
        <v>63</v>
      </c>
      <c r="D130" s="82">
        <v>0</v>
      </c>
      <c r="E130" s="82">
        <v>0</v>
      </c>
      <c r="F130" s="82">
        <v>0</v>
      </c>
      <c r="G130" s="82">
        <v>15.1940545004129</v>
      </c>
      <c r="H130" s="82">
        <v>73.121387283236999</v>
      </c>
      <c r="I130" s="82">
        <v>11.6845582163501</v>
      </c>
    </row>
    <row r="131" spans="1:9" ht="11.1" customHeight="1">
      <c r="A131" s="69" t="s">
        <v>61</v>
      </c>
      <c r="B131" s="71" t="s">
        <v>58</v>
      </c>
      <c r="C131" s="69" t="s">
        <v>61</v>
      </c>
      <c r="D131" s="82"/>
      <c r="E131" s="82"/>
      <c r="F131" s="82"/>
      <c r="G131" s="82"/>
      <c r="H131" s="82"/>
      <c r="I131" s="82"/>
    </row>
    <row r="132" spans="1:9" ht="11.1" customHeight="1">
      <c r="A132" s="69" t="s">
        <v>61</v>
      </c>
      <c r="B132" s="243">
        <v>26</v>
      </c>
      <c r="C132" s="69" t="s">
        <v>62</v>
      </c>
      <c r="D132" s="82">
        <v>8.1335061568373295</v>
      </c>
      <c r="E132" s="82">
        <v>75.988334413480302</v>
      </c>
      <c r="F132" s="82">
        <v>15.8781594296824</v>
      </c>
      <c r="G132" s="82">
        <v>0</v>
      </c>
      <c r="H132" s="82">
        <v>0</v>
      </c>
      <c r="I132" s="82">
        <v>0</v>
      </c>
    </row>
    <row r="133" spans="1:9" ht="11.1" customHeight="1">
      <c r="A133" s="69" t="s">
        <v>61</v>
      </c>
      <c r="B133" s="243"/>
      <c r="C133" s="69" t="s">
        <v>63</v>
      </c>
      <c r="D133" s="82">
        <v>0</v>
      </c>
      <c r="E133" s="82">
        <v>0</v>
      </c>
      <c r="F133" s="82">
        <v>0</v>
      </c>
      <c r="G133" s="82">
        <v>8.4536082474226806</v>
      </c>
      <c r="H133" s="82">
        <v>78.371134020618598</v>
      </c>
      <c r="I133" s="82">
        <v>13.1752577319588</v>
      </c>
    </row>
    <row r="134" spans="1:9" ht="11.1" customHeight="1">
      <c r="A134" s="69" t="s">
        <v>61</v>
      </c>
      <c r="B134" s="71" t="s">
        <v>58</v>
      </c>
      <c r="C134" s="69" t="s">
        <v>61</v>
      </c>
      <c r="D134" s="82"/>
      <c r="E134" s="82"/>
      <c r="F134" s="82"/>
      <c r="G134" s="82"/>
      <c r="H134" s="82"/>
      <c r="I134" s="82"/>
    </row>
    <row r="135" spans="1:9" ht="11.1" customHeight="1">
      <c r="A135" s="69" t="s">
        <v>61</v>
      </c>
      <c r="B135" s="243">
        <v>27</v>
      </c>
      <c r="C135" s="69" t="s">
        <v>62</v>
      </c>
      <c r="D135" s="82">
        <v>4.0917107583774301</v>
      </c>
      <c r="E135" s="82">
        <v>78.059964726631407</v>
      </c>
      <c r="F135" s="82">
        <v>17.848324514991202</v>
      </c>
      <c r="G135" s="82">
        <v>0</v>
      </c>
      <c r="H135" s="82">
        <v>0</v>
      </c>
      <c r="I135" s="82">
        <v>0</v>
      </c>
    </row>
    <row r="136" spans="1:9" ht="11.1" customHeight="1">
      <c r="A136" s="69" t="s">
        <v>61</v>
      </c>
      <c r="B136" s="243"/>
      <c r="C136" s="69" t="s">
        <v>63</v>
      </c>
      <c r="D136" s="82">
        <v>0</v>
      </c>
      <c r="E136" s="82">
        <v>0</v>
      </c>
      <c r="F136" s="82">
        <v>0</v>
      </c>
      <c r="G136" s="82">
        <v>3.6181342632955502</v>
      </c>
      <c r="H136" s="82">
        <v>80.165649520488302</v>
      </c>
      <c r="I136" s="82">
        <v>16.2162162162162</v>
      </c>
    </row>
    <row r="137" spans="1:9" ht="11.1" customHeight="1">
      <c r="A137" s="69" t="s">
        <v>61</v>
      </c>
      <c r="B137" s="71" t="s">
        <v>58</v>
      </c>
      <c r="C137" s="69" t="s">
        <v>61</v>
      </c>
      <c r="D137" s="82"/>
      <c r="E137" s="82"/>
      <c r="F137" s="82"/>
      <c r="G137" s="82"/>
      <c r="H137" s="82"/>
      <c r="I137" s="82"/>
    </row>
    <row r="138" spans="1:9" ht="11.1" customHeight="1">
      <c r="A138" s="69" t="s">
        <v>61</v>
      </c>
      <c r="B138" s="243">
        <v>28</v>
      </c>
      <c r="C138" s="69" t="s">
        <v>62</v>
      </c>
      <c r="D138" s="82">
        <v>2.2945348352106798</v>
      </c>
      <c r="E138" s="82">
        <v>80.058406341259897</v>
      </c>
      <c r="F138" s="82">
        <v>17.647058823529399</v>
      </c>
      <c r="G138" s="82">
        <v>0</v>
      </c>
      <c r="H138" s="82">
        <v>0</v>
      </c>
      <c r="I138" s="82">
        <v>0</v>
      </c>
    </row>
    <row r="139" spans="1:9" ht="11.1" customHeight="1">
      <c r="A139" s="69" t="s">
        <v>61</v>
      </c>
      <c r="B139" s="243"/>
      <c r="C139" s="69" t="s">
        <v>63</v>
      </c>
      <c r="D139" s="82">
        <v>0</v>
      </c>
      <c r="E139" s="82">
        <v>0</v>
      </c>
      <c r="F139" s="82">
        <v>0</v>
      </c>
      <c r="G139" s="82">
        <v>2.1970062771607899</v>
      </c>
      <c r="H139" s="82">
        <v>79.961371318203803</v>
      </c>
      <c r="I139" s="82">
        <v>17.841622404635402</v>
      </c>
    </row>
    <row r="140" spans="1:9" ht="11.1" customHeight="1">
      <c r="A140" s="69" t="s">
        <v>61</v>
      </c>
      <c r="B140" s="71" t="s">
        <v>58</v>
      </c>
      <c r="C140" s="69" t="s">
        <v>61</v>
      </c>
      <c r="D140" s="82"/>
      <c r="E140" s="82"/>
      <c r="F140" s="82"/>
      <c r="G140" s="82"/>
      <c r="H140" s="82"/>
      <c r="I140" s="82"/>
    </row>
    <row r="141" spans="1:9" ht="11.1" customHeight="1">
      <c r="A141" s="69" t="s">
        <v>61</v>
      </c>
      <c r="B141" s="243">
        <v>29</v>
      </c>
      <c r="C141" s="69" t="s">
        <v>62</v>
      </c>
      <c r="D141" s="82">
        <v>1.73766816143498</v>
      </c>
      <c r="E141" s="82">
        <v>77.130044843049404</v>
      </c>
      <c r="F141" s="82">
        <v>21.132286995515699</v>
      </c>
      <c r="G141" s="82">
        <v>0</v>
      </c>
      <c r="H141" s="82">
        <v>0</v>
      </c>
      <c r="I141" s="82">
        <v>0</v>
      </c>
    </row>
    <row r="142" spans="1:9" ht="11.1" customHeight="1">
      <c r="A142" s="69" t="s">
        <v>61</v>
      </c>
      <c r="B142" s="243"/>
      <c r="C142" s="69" t="s">
        <v>63</v>
      </c>
      <c r="D142" s="82">
        <v>0</v>
      </c>
      <c r="E142" s="82">
        <v>0</v>
      </c>
      <c r="F142" s="82">
        <v>0</v>
      </c>
      <c r="G142" s="82">
        <v>0.93393289519197997</v>
      </c>
      <c r="H142" s="82">
        <v>79.730197163611194</v>
      </c>
      <c r="I142" s="82">
        <v>19.335869941196801</v>
      </c>
    </row>
    <row r="143" spans="1:9" ht="11.1" customHeight="1">
      <c r="A143" s="69" t="s">
        <v>61</v>
      </c>
      <c r="B143" s="71" t="s">
        <v>58</v>
      </c>
      <c r="C143" s="69" t="s">
        <v>61</v>
      </c>
      <c r="D143" s="82"/>
      <c r="E143" s="82"/>
      <c r="F143" s="82"/>
      <c r="G143" s="82"/>
      <c r="H143" s="82"/>
      <c r="I143" s="82"/>
    </row>
    <row r="144" spans="1:9" ht="11.1" customHeight="1">
      <c r="A144" s="69" t="s">
        <v>61</v>
      </c>
      <c r="B144" s="243">
        <v>30</v>
      </c>
      <c r="C144" s="69" t="s">
        <v>62</v>
      </c>
      <c r="D144" s="82">
        <v>0.74173971679029005</v>
      </c>
      <c r="E144" s="82">
        <v>75.118004045852999</v>
      </c>
      <c r="F144" s="82">
        <v>24.140256237356699</v>
      </c>
      <c r="G144" s="82">
        <v>0</v>
      </c>
      <c r="H144" s="82">
        <v>0</v>
      </c>
      <c r="I144" s="82">
        <v>0</v>
      </c>
    </row>
    <row r="145" spans="1:9" ht="11.1" customHeight="1">
      <c r="A145" s="69" t="s">
        <v>61</v>
      </c>
      <c r="B145" s="243"/>
      <c r="C145" s="69" t="s">
        <v>63</v>
      </c>
      <c r="D145" s="82">
        <v>0</v>
      </c>
      <c r="E145" s="82">
        <v>0</v>
      </c>
      <c r="F145" s="82">
        <v>0</v>
      </c>
      <c r="G145" s="82">
        <v>0.85800085800086001</v>
      </c>
      <c r="H145" s="82">
        <v>79.279279279279294</v>
      </c>
      <c r="I145" s="82">
        <v>19.862719862719899</v>
      </c>
    </row>
    <row r="146" spans="1:9" ht="11.1" customHeight="1">
      <c r="A146" s="69" t="s">
        <v>9</v>
      </c>
      <c r="B146" s="71" t="s">
        <v>58</v>
      </c>
      <c r="C146" s="69" t="s">
        <v>61</v>
      </c>
      <c r="D146" s="82"/>
      <c r="E146" s="82"/>
      <c r="F146" s="82"/>
      <c r="G146" s="82"/>
      <c r="H146" s="82"/>
      <c r="I146" s="82"/>
    </row>
    <row r="147" spans="1:9" ht="11.1" customHeight="1">
      <c r="A147" s="69" t="s">
        <v>61</v>
      </c>
      <c r="B147" s="243">
        <v>15</v>
      </c>
      <c r="C147" s="69" t="s">
        <v>62</v>
      </c>
      <c r="D147" s="82">
        <v>98.825831702544093</v>
      </c>
      <c r="E147" s="82">
        <v>0.39138943248531999</v>
      </c>
      <c r="F147" s="82">
        <v>0.78277886497064997</v>
      </c>
      <c r="G147" s="82">
        <v>0</v>
      </c>
      <c r="H147" s="82">
        <v>0</v>
      </c>
      <c r="I147" s="82">
        <v>0</v>
      </c>
    </row>
    <row r="148" spans="1:9" ht="11.1" customHeight="1">
      <c r="A148" s="69" t="s">
        <v>61</v>
      </c>
      <c r="B148" s="243"/>
      <c r="C148" s="69" t="s">
        <v>63</v>
      </c>
      <c r="D148" s="82">
        <v>0</v>
      </c>
      <c r="E148" s="82">
        <v>0</v>
      </c>
      <c r="F148" s="82">
        <v>0</v>
      </c>
      <c r="G148" s="82">
        <v>98.688524590163993</v>
      </c>
      <c r="H148" s="82">
        <v>1.3114754098360699</v>
      </c>
      <c r="I148" s="82">
        <v>0</v>
      </c>
    </row>
    <row r="149" spans="1:9" ht="11.1" customHeight="1">
      <c r="A149" s="69" t="s">
        <v>61</v>
      </c>
      <c r="B149" s="71" t="s">
        <v>58</v>
      </c>
      <c r="C149" s="69" t="s">
        <v>61</v>
      </c>
      <c r="D149" s="82"/>
      <c r="E149" s="82"/>
      <c r="F149" s="82"/>
      <c r="G149" s="82"/>
      <c r="H149" s="82"/>
      <c r="I149" s="82"/>
    </row>
    <row r="150" spans="1:9" ht="11.1" customHeight="1">
      <c r="A150" s="69" t="s">
        <v>61</v>
      </c>
      <c r="B150" s="243">
        <v>16</v>
      </c>
      <c r="C150" s="69" t="s">
        <v>62</v>
      </c>
      <c r="D150" s="82">
        <v>96.6796875</v>
      </c>
      <c r="E150" s="82">
        <v>2.34375</v>
      </c>
      <c r="F150" s="82">
        <v>0.9765625</v>
      </c>
      <c r="G150" s="82">
        <v>0</v>
      </c>
      <c r="H150" s="82">
        <v>0</v>
      </c>
      <c r="I150" s="82">
        <v>0</v>
      </c>
    </row>
    <row r="151" spans="1:9" ht="11.1" customHeight="1">
      <c r="A151" s="69" t="s">
        <v>61</v>
      </c>
      <c r="B151" s="243"/>
      <c r="C151" s="69" t="s">
        <v>63</v>
      </c>
      <c r="D151" s="82">
        <v>0</v>
      </c>
      <c r="E151" s="82">
        <v>0</v>
      </c>
      <c r="F151" s="82">
        <v>0</v>
      </c>
      <c r="G151" s="82">
        <v>98.284313725490193</v>
      </c>
      <c r="H151" s="82">
        <v>1.7156862745098</v>
      </c>
      <c r="I151" s="82">
        <v>0</v>
      </c>
    </row>
    <row r="152" spans="1:9" ht="11.1" customHeight="1">
      <c r="A152" s="69" t="s">
        <v>61</v>
      </c>
      <c r="B152" s="71" t="s">
        <v>58</v>
      </c>
      <c r="C152" s="69" t="s">
        <v>61</v>
      </c>
      <c r="D152" s="82"/>
      <c r="E152" s="82"/>
      <c r="F152" s="82"/>
      <c r="G152" s="82"/>
      <c r="H152" s="82"/>
      <c r="I152" s="82"/>
    </row>
    <row r="153" spans="1:9" ht="11.1" customHeight="1">
      <c r="A153" s="69" t="s">
        <v>61</v>
      </c>
      <c r="B153" s="243">
        <v>17</v>
      </c>
      <c r="C153" s="69" t="s">
        <v>62</v>
      </c>
      <c r="D153" s="82">
        <v>95.855614973262007</v>
      </c>
      <c r="E153" s="82">
        <v>3.2085561497326198</v>
      </c>
      <c r="F153" s="82">
        <v>0.93582887700535</v>
      </c>
      <c r="G153" s="82">
        <v>0</v>
      </c>
      <c r="H153" s="82">
        <v>0</v>
      </c>
      <c r="I153" s="82">
        <v>0</v>
      </c>
    </row>
    <row r="154" spans="1:9" ht="11.1" customHeight="1">
      <c r="A154" s="69" t="s">
        <v>61</v>
      </c>
      <c r="B154" s="243"/>
      <c r="C154" s="69" t="s">
        <v>63</v>
      </c>
      <c r="D154" s="82">
        <v>0</v>
      </c>
      <c r="E154" s="82">
        <v>0</v>
      </c>
      <c r="F154" s="82">
        <v>0</v>
      </c>
      <c r="G154" s="82">
        <v>97.388059701492594</v>
      </c>
      <c r="H154" s="82">
        <v>2.42537313432836</v>
      </c>
      <c r="I154" s="82">
        <v>0.18656716417909999</v>
      </c>
    </row>
    <row r="155" spans="1:9" ht="11.1" customHeight="1">
      <c r="A155" s="69" t="s">
        <v>61</v>
      </c>
      <c r="B155" s="71" t="s">
        <v>58</v>
      </c>
      <c r="C155" s="69" t="s">
        <v>61</v>
      </c>
      <c r="D155" s="82"/>
      <c r="E155" s="82"/>
      <c r="F155" s="82"/>
      <c r="G155" s="82"/>
      <c r="H155" s="82"/>
      <c r="I155" s="82"/>
    </row>
    <row r="156" spans="1:9" ht="11.1" customHeight="1">
      <c r="A156" s="69" t="s">
        <v>61</v>
      </c>
      <c r="B156" s="243">
        <v>18</v>
      </c>
      <c r="C156" s="69" t="s">
        <v>62</v>
      </c>
      <c r="D156" s="82">
        <v>91.958495460441</v>
      </c>
      <c r="E156" s="82">
        <v>6.3553826199740602</v>
      </c>
      <c r="F156" s="82">
        <v>1.6861219195849599</v>
      </c>
      <c r="G156" s="82">
        <v>0</v>
      </c>
      <c r="H156" s="82">
        <v>0</v>
      </c>
      <c r="I156" s="82">
        <v>0</v>
      </c>
    </row>
    <row r="157" spans="1:9" ht="11.1" customHeight="1">
      <c r="A157" s="69" t="s">
        <v>61</v>
      </c>
      <c r="B157" s="243"/>
      <c r="C157" s="69" t="s">
        <v>63</v>
      </c>
      <c r="D157" s="82">
        <v>0</v>
      </c>
      <c r="E157" s="82">
        <v>0</v>
      </c>
      <c r="F157" s="82">
        <v>0</v>
      </c>
      <c r="G157" s="82">
        <v>93.053311793214903</v>
      </c>
      <c r="H157" s="82">
        <v>5.1696284329563804</v>
      </c>
      <c r="I157" s="82">
        <v>1.7770597738287599</v>
      </c>
    </row>
    <row r="158" spans="1:9" ht="11.1" customHeight="1">
      <c r="A158" s="69" t="s">
        <v>61</v>
      </c>
      <c r="B158" s="71" t="s">
        <v>58</v>
      </c>
      <c r="C158" s="69" t="s">
        <v>61</v>
      </c>
      <c r="D158" s="82"/>
      <c r="E158" s="82"/>
      <c r="F158" s="82"/>
      <c r="G158" s="82"/>
      <c r="H158" s="82"/>
      <c r="I158" s="82"/>
    </row>
    <row r="159" spans="1:9" ht="11.1" customHeight="1">
      <c r="A159" s="69" t="s">
        <v>61</v>
      </c>
      <c r="B159" s="243">
        <v>19</v>
      </c>
      <c r="C159" s="69" t="s">
        <v>62</v>
      </c>
      <c r="D159" s="82">
        <v>89.066666666666706</v>
      </c>
      <c r="E159" s="82">
        <v>9.06666666666667</v>
      </c>
      <c r="F159" s="82">
        <v>1.86666666666667</v>
      </c>
      <c r="G159" s="82">
        <v>0</v>
      </c>
      <c r="H159" s="82">
        <v>0</v>
      </c>
      <c r="I159" s="82">
        <v>0</v>
      </c>
    </row>
    <row r="160" spans="1:9" ht="11.1" customHeight="1">
      <c r="A160" s="69" t="s">
        <v>61</v>
      </c>
      <c r="B160" s="243"/>
      <c r="C160" s="69" t="s">
        <v>63</v>
      </c>
      <c r="D160" s="82">
        <v>0</v>
      </c>
      <c r="E160" s="82">
        <v>0</v>
      </c>
      <c r="F160" s="82">
        <v>0</v>
      </c>
      <c r="G160" s="82">
        <v>90.322580645161295</v>
      </c>
      <c r="H160" s="82">
        <v>7.7798861480075896</v>
      </c>
      <c r="I160" s="82">
        <v>1.8975332068311199</v>
      </c>
    </row>
    <row r="161" spans="1:9" ht="11.1" customHeight="1">
      <c r="A161" s="69" t="s">
        <v>61</v>
      </c>
      <c r="B161" s="71" t="s">
        <v>58</v>
      </c>
      <c r="C161" s="69" t="s">
        <v>61</v>
      </c>
      <c r="D161" s="82"/>
      <c r="E161" s="82"/>
      <c r="F161" s="82"/>
      <c r="G161" s="82"/>
      <c r="H161" s="82"/>
      <c r="I161" s="82"/>
    </row>
    <row r="162" spans="1:9" ht="11.1" customHeight="1">
      <c r="A162" s="69" t="s">
        <v>61</v>
      </c>
      <c r="B162" s="243">
        <v>20</v>
      </c>
      <c r="C162" s="69" t="s">
        <v>62</v>
      </c>
      <c r="D162" s="82">
        <v>83.284023668639094</v>
      </c>
      <c r="E162" s="82">
        <v>14.0532544378698</v>
      </c>
      <c r="F162" s="82">
        <v>2.6627218934911201</v>
      </c>
      <c r="G162" s="82">
        <v>0</v>
      </c>
      <c r="H162" s="82">
        <v>0</v>
      </c>
      <c r="I162" s="82">
        <v>0</v>
      </c>
    </row>
    <row r="163" spans="1:9" ht="11.1" customHeight="1">
      <c r="A163" s="69" t="s">
        <v>61</v>
      </c>
      <c r="B163" s="243"/>
      <c r="C163" s="69" t="s">
        <v>63</v>
      </c>
      <c r="D163" s="82">
        <v>0</v>
      </c>
      <c r="E163" s="82">
        <v>0</v>
      </c>
      <c r="F163" s="82">
        <v>0</v>
      </c>
      <c r="G163" s="82">
        <v>86.004514672686199</v>
      </c>
      <c r="H163" s="82">
        <v>12.1896162528217</v>
      </c>
      <c r="I163" s="82">
        <v>1.8058690744921</v>
      </c>
    </row>
    <row r="164" spans="1:9" ht="11.1" customHeight="1">
      <c r="A164" s="69" t="s">
        <v>61</v>
      </c>
      <c r="B164" s="71" t="s">
        <v>58</v>
      </c>
      <c r="C164" s="69" t="s">
        <v>61</v>
      </c>
      <c r="D164" s="82"/>
      <c r="E164" s="82"/>
      <c r="F164" s="82"/>
      <c r="G164" s="82"/>
      <c r="H164" s="82"/>
      <c r="I164" s="82"/>
    </row>
    <row r="165" spans="1:9" ht="11.1" customHeight="1">
      <c r="A165" s="69" t="s">
        <v>61</v>
      </c>
      <c r="B165" s="243">
        <v>21</v>
      </c>
      <c r="C165" s="69" t="s">
        <v>62</v>
      </c>
      <c r="D165" s="82">
        <v>65.801526717557294</v>
      </c>
      <c r="E165" s="82">
        <v>29.618320610687</v>
      </c>
      <c r="F165" s="82">
        <v>4.5801526717557302</v>
      </c>
      <c r="G165" s="82">
        <v>0</v>
      </c>
      <c r="H165" s="82">
        <v>0</v>
      </c>
      <c r="I165" s="82">
        <v>0</v>
      </c>
    </row>
    <row r="166" spans="1:9" ht="11.1" customHeight="1">
      <c r="A166" s="69" t="s">
        <v>61</v>
      </c>
      <c r="B166" s="243"/>
      <c r="C166" s="69" t="s">
        <v>63</v>
      </c>
      <c r="D166" s="82">
        <v>0</v>
      </c>
      <c r="E166" s="82">
        <v>0</v>
      </c>
      <c r="F166" s="82">
        <v>0</v>
      </c>
      <c r="G166" s="82">
        <v>73.144104803493505</v>
      </c>
      <c r="H166" s="82">
        <v>23.144104803493502</v>
      </c>
      <c r="I166" s="82">
        <v>3.7117903930131</v>
      </c>
    </row>
    <row r="167" spans="1:9" ht="11.1" customHeight="1">
      <c r="A167" s="69" t="s">
        <v>61</v>
      </c>
      <c r="B167" s="71" t="s">
        <v>58</v>
      </c>
      <c r="C167" s="69" t="s">
        <v>61</v>
      </c>
      <c r="D167" s="82"/>
      <c r="E167" s="82"/>
      <c r="F167" s="82"/>
      <c r="G167" s="82"/>
      <c r="H167" s="82"/>
      <c r="I167" s="82"/>
    </row>
    <row r="168" spans="1:9" ht="11.1" customHeight="1">
      <c r="A168" s="69" t="s">
        <v>61</v>
      </c>
      <c r="B168" s="243">
        <v>22</v>
      </c>
      <c r="C168" s="69" t="s">
        <v>62</v>
      </c>
      <c r="D168" s="82">
        <v>47.5743348982786</v>
      </c>
      <c r="E168" s="82">
        <v>45.0704225352113</v>
      </c>
      <c r="F168" s="82">
        <v>7.3552425665101699</v>
      </c>
      <c r="G168" s="82">
        <v>0</v>
      </c>
      <c r="H168" s="82">
        <v>0</v>
      </c>
      <c r="I168" s="82">
        <v>0</v>
      </c>
    </row>
    <row r="169" spans="1:9" ht="11.1" customHeight="1">
      <c r="A169" s="69" t="s">
        <v>61</v>
      </c>
      <c r="B169" s="243"/>
      <c r="C169" s="69" t="s">
        <v>63</v>
      </c>
      <c r="D169" s="82">
        <v>0</v>
      </c>
      <c r="E169" s="82">
        <v>0</v>
      </c>
      <c r="F169" s="82">
        <v>0</v>
      </c>
      <c r="G169" s="82">
        <v>57.971014492753604</v>
      </c>
      <c r="H169" s="82">
        <v>36.645962732919301</v>
      </c>
      <c r="I169" s="82">
        <v>5.3830227743271202</v>
      </c>
    </row>
    <row r="170" spans="1:9" ht="11.1" customHeight="1">
      <c r="A170" s="69" t="s">
        <v>61</v>
      </c>
      <c r="B170" s="71" t="s">
        <v>58</v>
      </c>
      <c r="C170" s="69" t="s">
        <v>61</v>
      </c>
      <c r="D170" s="82"/>
      <c r="E170" s="82"/>
      <c r="F170" s="82"/>
      <c r="G170" s="82"/>
      <c r="H170" s="82"/>
      <c r="I170" s="82"/>
    </row>
    <row r="171" spans="1:9" ht="11.1" customHeight="1">
      <c r="A171" s="69" t="s">
        <v>61</v>
      </c>
      <c r="B171" s="243">
        <v>23</v>
      </c>
      <c r="C171" s="69" t="s">
        <v>62</v>
      </c>
      <c r="D171" s="82">
        <v>31.693989071038299</v>
      </c>
      <c r="E171" s="82">
        <v>58.834244080145702</v>
      </c>
      <c r="F171" s="82">
        <v>9.4717668488160296</v>
      </c>
      <c r="G171" s="82">
        <v>0</v>
      </c>
      <c r="H171" s="82">
        <v>0</v>
      </c>
      <c r="I171" s="82">
        <v>0</v>
      </c>
    </row>
    <row r="172" spans="1:9" ht="11.1" customHeight="1">
      <c r="A172" s="69" t="s">
        <v>61</v>
      </c>
      <c r="B172" s="243"/>
      <c r="C172" s="69" t="s">
        <v>63</v>
      </c>
      <c r="D172" s="82">
        <v>0</v>
      </c>
      <c r="E172" s="82">
        <v>0</v>
      </c>
      <c r="F172" s="82">
        <v>0</v>
      </c>
      <c r="G172" s="82">
        <v>44.074844074844101</v>
      </c>
      <c r="H172" s="82">
        <v>49.480249480249498</v>
      </c>
      <c r="I172" s="82">
        <v>6.4449064449064499</v>
      </c>
    </row>
    <row r="173" spans="1:9" ht="11.1" customHeight="1">
      <c r="A173" s="69" t="s">
        <v>61</v>
      </c>
      <c r="B173" s="71" t="s">
        <v>58</v>
      </c>
      <c r="C173" s="69" t="s">
        <v>61</v>
      </c>
      <c r="D173" s="82"/>
      <c r="E173" s="82"/>
      <c r="F173" s="82"/>
      <c r="G173" s="82"/>
      <c r="H173" s="82"/>
      <c r="I173" s="82"/>
    </row>
    <row r="174" spans="1:9" ht="11.1" customHeight="1">
      <c r="A174" s="69" t="s">
        <v>61</v>
      </c>
      <c r="B174" s="243">
        <v>24</v>
      </c>
      <c r="C174" s="69" t="s">
        <v>62</v>
      </c>
      <c r="D174" s="82">
        <v>16.2291169451074</v>
      </c>
      <c r="E174" s="82">
        <v>69.928400954653995</v>
      </c>
      <c r="F174" s="82">
        <v>13.8424821002387</v>
      </c>
      <c r="G174" s="82">
        <v>0</v>
      </c>
      <c r="H174" s="82">
        <v>0</v>
      </c>
      <c r="I174" s="82">
        <v>0</v>
      </c>
    </row>
    <row r="175" spans="1:9" ht="11.1" customHeight="1">
      <c r="A175" s="69" t="s">
        <v>61</v>
      </c>
      <c r="B175" s="243"/>
      <c r="C175" s="69" t="s">
        <v>63</v>
      </c>
      <c r="D175" s="82">
        <v>0</v>
      </c>
      <c r="E175" s="82">
        <v>0</v>
      </c>
      <c r="F175" s="82">
        <v>0</v>
      </c>
      <c r="G175" s="82">
        <v>28.672985781990501</v>
      </c>
      <c r="H175" s="82">
        <v>63.270142180094801</v>
      </c>
      <c r="I175" s="82">
        <v>8.0568720379146903</v>
      </c>
    </row>
    <row r="176" spans="1:9" ht="11.1" customHeight="1">
      <c r="A176" s="69" t="s">
        <v>61</v>
      </c>
      <c r="B176" s="71" t="s">
        <v>58</v>
      </c>
      <c r="C176" s="69" t="s">
        <v>61</v>
      </c>
      <c r="D176" s="82"/>
      <c r="E176" s="82"/>
      <c r="F176" s="82"/>
      <c r="G176" s="82"/>
      <c r="H176" s="82"/>
      <c r="I176" s="82"/>
    </row>
    <row r="177" spans="1:9" ht="11.1" customHeight="1">
      <c r="A177" s="69" t="s">
        <v>61</v>
      </c>
      <c r="B177" s="243">
        <v>25</v>
      </c>
      <c r="C177" s="69" t="s">
        <v>62</v>
      </c>
      <c r="D177" s="82">
        <v>7.5862068965517304</v>
      </c>
      <c r="E177" s="82">
        <v>76.321839080459796</v>
      </c>
      <c r="F177" s="82">
        <v>16.091954022988499</v>
      </c>
      <c r="G177" s="82">
        <v>0</v>
      </c>
      <c r="H177" s="82">
        <v>0</v>
      </c>
      <c r="I177" s="82">
        <v>0</v>
      </c>
    </row>
    <row r="178" spans="1:9" ht="11.1" customHeight="1">
      <c r="A178" s="69" t="s">
        <v>61</v>
      </c>
      <c r="B178" s="243"/>
      <c r="C178" s="69" t="s">
        <v>63</v>
      </c>
      <c r="D178" s="82">
        <v>0</v>
      </c>
      <c r="E178" s="82">
        <v>0</v>
      </c>
      <c r="F178" s="82">
        <v>0</v>
      </c>
      <c r="G178" s="82">
        <v>15.550239234449799</v>
      </c>
      <c r="H178" s="82">
        <v>72.488038277512004</v>
      </c>
      <c r="I178" s="82">
        <v>11.9617224880383</v>
      </c>
    </row>
    <row r="179" spans="1:9" ht="11.1" customHeight="1">
      <c r="A179" s="69" t="s">
        <v>61</v>
      </c>
      <c r="B179" s="71" t="s">
        <v>58</v>
      </c>
      <c r="C179" s="69" t="s">
        <v>61</v>
      </c>
      <c r="D179" s="82"/>
      <c r="E179" s="82"/>
      <c r="F179" s="82"/>
      <c r="G179" s="82"/>
      <c r="H179" s="82"/>
      <c r="I179" s="82"/>
    </row>
    <row r="180" spans="1:9" ht="11.1" customHeight="1">
      <c r="A180" s="69" t="s">
        <v>61</v>
      </c>
      <c r="B180" s="243">
        <v>26</v>
      </c>
      <c r="C180" s="69" t="s">
        <v>62</v>
      </c>
      <c r="D180" s="82">
        <v>5.6410256410256396</v>
      </c>
      <c r="E180" s="82">
        <v>81.025641025640994</v>
      </c>
      <c r="F180" s="82">
        <v>13.3333333333333</v>
      </c>
      <c r="G180" s="82">
        <v>0</v>
      </c>
      <c r="H180" s="82">
        <v>0</v>
      </c>
      <c r="I180" s="82">
        <v>0</v>
      </c>
    </row>
    <row r="181" spans="1:9" ht="11.1" customHeight="1">
      <c r="A181" s="69" t="s">
        <v>61</v>
      </c>
      <c r="B181" s="243"/>
      <c r="C181" s="69" t="s">
        <v>63</v>
      </c>
      <c r="D181" s="82">
        <v>0</v>
      </c>
      <c r="E181" s="82">
        <v>0</v>
      </c>
      <c r="F181" s="82">
        <v>0</v>
      </c>
      <c r="G181" s="82">
        <v>8.31353919239905</v>
      </c>
      <c r="H181" s="82">
        <v>80.997624703087894</v>
      </c>
      <c r="I181" s="82">
        <v>10.688836104513101</v>
      </c>
    </row>
    <row r="182" spans="1:9" ht="11.1" customHeight="1">
      <c r="A182" s="69" t="s">
        <v>61</v>
      </c>
      <c r="B182" s="71" t="s">
        <v>58</v>
      </c>
      <c r="C182" s="69" t="s">
        <v>61</v>
      </c>
      <c r="D182" s="82"/>
      <c r="E182" s="82"/>
      <c r="F182" s="82"/>
      <c r="G182" s="82"/>
      <c r="H182" s="82"/>
      <c r="I182" s="82"/>
    </row>
    <row r="183" spans="1:9" ht="11.1" customHeight="1">
      <c r="A183" s="69" t="s">
        <v>61</v>
      </c>
      <c r="B183" s="243">
        <v>27</v>
      </c>
      <c r="C183" s="69" t="s">
        <v>62</v>
      </c>
      <c r="D183" s="82">
        <v>3.8277511961722501</v>
      </c>
      <c r="E183" s="82">
        <v>80.382775119617193</v>
      </c>
      <c r="F183" s="82">
        <v>15.789473684210501</v>
      </c>
      <c r="G183" s="82">
        <v>0</v>
      </c>
      <c r="H183" s="82">
        <v>0</v>
      </c>
      <c r="I183" s="82">
        <v>0</v>
      </c>
    </row>
    <row r="184" spans="1:9" ht="11.1" customHeight="1">
      <c r="A184" s="69" t="s">
        <v>61</v>
      </c>
      <c r="B184" s="243"/>
      <c r="C184" s="69" t="s">
        <v>63</v>
      </c>
      <c r="D184" s="82">
        <v>0</v>
      </c>
      <c r="E184" s="82">
        <v>0</v>
      </c>
      <c r="F184" s="82">
        <v>0</v>
      </c>
      <c r="G184" s="82">
        <v>4.5238095238095202</v>
      </c>
      <c r="H184" s="82">
        <v>80</v>
      </c>
      <c r="I184" s="82">
        <v>15.476190476190499</v>
      </c>
    </row>
    <row r="185" spans="1:9" ht="11.1" customHeight="1">
      <c r="A185" s="69" t="s">
        <v>61</v>
      </c>
      <c r="B185" s="71" t="s">
        <v>58</v>
      </c>
      <c r="C185" s="69" t="s">
        <v>61</v>
      </c>
      <c r="D185" s="82"/>
      <c r="E185" s="82"/>
      <c r="F185" s="82"/>
      <c r="G185" s="82"/>
      <c r="H185" s="82"/>
      <c r="I185" s="82"/>
    </row>
    <row r="186" spans="1:9" ht="11.1" customHeight="1">
      <c r="A186" s="69" t="s">
        <v>61</v>
      </c>
      <c r="B186" s="243">
        <v>28</v>
      </c>
      <c r="C186" s="69" t="s">
        <v>62</v>
      </c>
      <c r="D186" s="82">
        <v>1.0695187165775399</v>
      </c>
      <c r="E186" s="82">
        <v>77.540106951871707</v>
      </c>
      <c r="F186" s="82">
        <v>21.390374331550799</v>
      </c>
      <c r="G186" s="82">
        <v>0</v>
      </c>
      <c r="H186" s="82">
        <v>0</v>
      </c>
      <c r="I186" s="82">
        <v>0</v>
      </c>
    </row>
    <row r="187" spans="1:9" ht="11.1" customHeight="1">
      <c r="A187" s="69" t="s">
        <v>61</v>
      </c>
      <c r="B187" s="243"/>
      <c r="C187" s="69" t="s">
        <v>63</v>
      </c>
      <c r="D187" s="82">
        <v>0</v>
      </c>
      <c r="E187" s="82">
        <v>0</v>
      </c>
      <c r="F187" s="82">
        <v>0</v>
      </c>
      <c r="G187" s="82">
        <v>0.73170731707317005</v>
      </c>
      <c r="H187" s="82">
        <v>80.731707317073202</v>
      </c>
      <c r="I187" s="82">
        <v>18.5365853658537</v>
      </c>
    </row>
    <row r="188" spans="1:9" ht="11.1" customHeight="1">
      <c r="A188" s="69" t="s">
        <v>61</v>
      </c>
      <c r="B188" s="71" t="s">
        <v>58</v>
      </c>
      <c r="C188" s="69" t="s">
        <v>61</v>
      </c>
      <c r="D188" s="82"/>
      <c r="E188" s="82"/>
      <c r="F188" s="82"/>
      <c r="G188" s="82"/>
      <c r="H188" s="82"/>
      <c r="I188" s="82"/>
    </row>
    <row r="189" spans="1:9" ht="11.1" customHeight="1">
      <c r="A189" s="69" t="s">
        <v>61</v>
      </c>
      <c r="B189" s="243">
        <v>29</v>
      </c>
      <c r="C189" s="69" t="s">
        <v>62</v>
      </c>
      <c r="D189" s="82">
        <v>0.70422535211268</v>
      </c>
      <c r="E189" s="82">
        <v>75.704225352112701</v>
      </c>
      <c r="F189" s="82">
        <v>23.591549295774701</v>
      </c>
      <c r="G189" s="82">
        <v>0</v>
      </c>
      <c r="H189" s="82">
        <v>0</v>
      </c>
      <c r="I189" s="82">
        <v>0</v>
      </c>
    </row>
    <row r="190" spans="1:9" ht="11.1" customHeight="1">
      <c r="A190" s="69" t="s">
        <v>61</v>
      </c>
      <c r="B190" s="243"/>
      <c r="C190" s="69" t="s">
        <v>63</v>
      </c>
      <c r="D190" s="82">
        <v>0</v>
      </c>
      <c r="E190" s="82">
        <v>0</v>
      </c>
      <c r="F190" s="82">
        <v>0</v>
      </c>
      <c r="G190" s="82">
        <v>0.31152647975078002</v>
      </c>
      <c r="H190" s="82">
        <v>82.242990654205599</v>
      </c>
      <c r="I190" s="82">
        <v>17.445482866043601</v>
      </c>
    </row>
    <row r="191" spans="1:9" ht="11.1" customHeight="1">
      <c r="A191" s="69" t="s">
        <v>61</v>
      </c>
      <c r="B191" s="71" t="s">
        <v>58</v>
      </c>
      <c r="C191" s="69" t="s">
        <v>61</v>
      </c>
      <c r="D191" s="82"/>
      <c r="E191" s="82"/>
      <c r="F191" s="82"/>
      <c r="G191" s="82"/>
      <c r="H191" s="82"/>
      <c r="I191" s="82"/>
    </row>
    <row r="192" spans="1:9" ht="11.1" customHeight="1">
      <c r="A192" s="69" t="s">
        <v>61</v>
      </c>
      <c r="B192" s="243">
        <v>30</v>
      </c>
      <c r="C192" s="69" t="s">
        <v>62</v>
      </c>
      <c r="D192" s="82">
        <v>0</v>
      </c>
      <c r="E192" s="82">
        <v>74.2616033755274</v>
      </c>
      <c r="F192" s="82">
        <v>25.7383966244726</v>
      </c>
      <c r="G192" s="82">
        <v>0</v>
      </c>
      <c r="H192" s="82">
        <v>0</v>
      </c>
      <c r="I192" s="82">
        <v>0</v>
      </c>
    </row>
    <row r="193" spans="1:9" ht="11.1" customHeight="1">
      <c r="A193" s="69" t="s">
        <v>61</v>
      </c>
      <c r="B193" s="243"/>
      <c r="C193" s="69" t="s">
        <v>63</v>
      </c>
      <c r="D193" s="82">
        <v>0</v>
      </c>
      <c r="E193" s="82">
        <v>0</v>
      </c>
      <c r="F193" s="82">
        <v>0</v>
      </c>
      <c r="G193" s="82">
        <v>0.63291139240506</v>
      </c>
      <c r="H193" s="82">
        <v>81.645569620253198</v>
      </c>
      <c r="I193" s="82">
        <v>17.721518987341799</v>
      </c>
    </row>
    <row r="194" spans="1:9" ht="11.1" customHeight="1">
      <c r="A194" s="69" t="s">
        <v>10</v>
      </c>
      <c r="B194" s="71" t="s">
        <v>58</v>
      </c>
      <c r="C194" s="69" t="s">
        <v>61</v>
      </c>
      <c r="D194" s="82"/>
      <c r="E194" s="82"/>
      <c r="F194" s="82"/>
      <c r="G194" s="82"/>
      <c r="H194" s="82"/>
      <c r="I194" s="82"/>
    </row>
    <row r="195" spans="1:9" ht="11.1" customHeight="1">
      <c r="A195" s="69" t="s">
        <v>61</v>
      </c>
      <c r="B195" s="243">
        <v>15</v>
      </c>
      <c r="C195" s="69" t="s">
        <v>62</v>
      </c>
      <c r="D195" s="82">
        <v>87.4769797421731</v>
      </c>
      <c r="E195" s="82">
        <v>11.1418047882136</v>
      </c>
      <c r="F195" s="82">
        <v>1.3812154696132599</v>
      </c>
      <c r="G195" s="82">
        <v>0</v>
      </c>
      <c r="H195" s="82">
        <v>0</v>
      </c>
      <c r="I195" s="82">
        <v>0</v>
      </c>
    </row>
    <row r="196" spans="1:9" ht="11.1" customHeight="1">
      <c r="A196" s="69" t="s">
        <v>61</v>
      </c>
      <c r="B196" s="243"/>
      <c r="C196" s="69" t="s">
        <v>63</v>
      </c>
      <c r="D196" s="82">
        <v>0</v>
      </c>
      <c r="E196" s="82">
        <v>0</v>
      </c>
      <c r="F196" s="82">
        <v>0</v>
      </c>
      <c r="G196" s="82">
        <v>92.152466367713004</v>
      </c>
      <c r="H196" s="82">
        <v>6.7264573991031398</v>
      </c>
      <c r="I196" s="82">
        <v>1.12107623318386</v>
      </c>
    </row>
    <row r="197" spans="1:9" ht="11.1" customHeight="1">
      <c r="A197" s="69" t="s">
        <v>61</v>
      </c>
      <c r="B197" s="71" t="s">
        <v>58</v>
      </c>
      <c r="C197" s="69" t="s">
        <v>61</v>
      </c>
      <c r="D197" s="82"/>
      <c r="E197" s="82"/>
      <c r="F197" s="82"/>
      <c r="G197" s="82"/>
      <c r="H197" s="82"/>
      <c r="I197" s="82"/>
    </row>
    <row r="198" spans="1:9" ht="11.1" customHeight="1">
      <c r="A198" s="69" t="s">
        <v>61</v>
      </c>
      <c r="B198" s="243">
        <v>16</v>
      </c>
      <c r="C198" s="69" t="s">
        <v>62</v>
      </c>
      <c r="D198" s="82">
        <v>83.584905660377402</v>
      </c>
      <c r="E198" s="82">
        <v>13.7735849056604</v>
      </c>
      <c r="F198" s="82">
        <v>2.64150943396226</v>
      </c>
      <c r="G198" s="82">
        <v>0</v>
      </c>
      <c r="H198" s="82">
        <v>0</v>
      </c>
      <c r="I198" s="82">
        <v>0</v>
      </c>
    </row>
    <row r="199" spans="1:9" ht="11.1" customHeight="1">
      <c r="A199" s="69" t="s">
        <v>61</v>
      </c>
      <c r="B199" s="243"/>
      <c r="C199" s="69" t="s">
        <v>63</v>
      </c>
      <c r="D199" s="82">
        <v>0</v>
      </c>
      <c r="E199" s="82">
        <v>0</v>
      </c>
      <c r="F199" s="82">
        <v>0</v>
      </c>
      <c r="G199" s="82">
        <v>88.3474576271187</v>
      </c>
      <c r="H199" s="82">
        <v>10.8050847457627</v>
      </c>
      <c r="I199" s="82">
        <v>0.84745762711864003</v>
      </c>
    </row>
    <row r="200" spans="1:9" ht="11.1" customHeight="1">
      <c r="A200" s="69" t="s">
        <v>61</v>
      </c>
      <c r="B200" s="71" t="s">
        <v>58</v>
      </c>
      <c r="C200" s="69" t="s">
        <v>61</v>
      </c>
      <c r="D200" s="82"/>
      <c r="E200" s="82"/>
      <c r="F200" s="82"/>
      <c r="G200" s="82"/>
      <c r="H200" s="82"/>
      <c r="I200" s="82"/>
    </row>
    <row r="201" spans="1:9" ht="11.1" customHeight="1">
      <c r="A201" s="69" t="s">
        <v>61</v>
      </c>
      <c r="B201" s="243">
        <v>17</v>
      </c>
      <c r="C201" s="69" t="s">
        <v>62</v>
      </c>
      <c r="D201" s="82">
        <v>77.317415730337103</v>
      </c>
      <c r="E201" s="82">
        <v>19.0308988764045</v>
      </c>
      <c r="F201" s="82">
        <v>3.6516853932584299</v>
      </c>
      <c r="G201" s="82">
        <v>0</v>
      </c>
      <c r="H201" s="82">
        <v>0</v>
      </c>
      <c r="I201" s="82">
        <v>0</v>
      </c>
    </row>
    <row r="202" spans="1:9" ht="11.1" customHeight="1">
      <c r="A202" s="69" t="s">
        <v>61</v>
      </c>
      <c r="B202" s="243"/>
      <c r="C202" s="69" t="s">
        <v>63</v>
      </c>
      <c r="D202" s="82">
        <v>0</v>
      </c>
      <c r="E202" s="82">
        <v>0</v>
      </c>
      <c r="F202" s="82">
        <v>0</v>
      </c>
      <c r="G202" s="82">
        <v>85.656071719641403</v>
      </c>
      <c r="H202" s="82">
        <v>11.8174409127954</v>
      </c>
      <c r="I202" s="82">
        <v>2.5264873675631598</v>
      </c>
    </row>
    <row r="203" spans="1:9" ht="11.1" customHeight="1">
      <c r="A203" s="69" t="s">
        <v>61</v>
      </c>
      <c r="B203" s="71" t="s">
        <v>58</v>
      </c>
      <c r="C203" s="69" t="s">
        <v>61</v>
      </c>
      <c r="D203" s="82"/>
      <c r="E203" s="82"/>
      <c r="F203" s="82"/>
      <c r="G203" s="82"/>
      <c r="H203" s="82"/>
      <c r="I203" s="82"/>
    </row>
    <row r="204" spans="1:9" ht="11.1" customHeight="1">
      <c r="A204" s="69" t="s">
        <v>61</v>
      </c>
      <c r="B204" s="243">
        <v>18</v>
      </c>
      <c r="C204" s="69" t="s">
        <v>62</v>
      </c>
      <c r="D204" s="82">
        <v>70.095693779904295</v>
      </c>
      <c r="E204" s="82">
        <v>25.657894736842099</v>
      </c>
      <c r="F204" s="82">
        <v>4.2464114832535902</v>
      </c>
      <c r="G204" s="82">
        <v>0</v>
      </c>
      <c r="H204" s="82">
        <v>0</v>
      </c>
      <c r="I204" s="82">
        <v>0</v>
      </c>
    </row>
    <row r="205" spans="1:9" ht="11.1" customHeight="1">
      <c r="A205" s="69" t="s">
        <v>61</v>
      </c>
      <c r="B205" s="243"/>
      <c r="C205" s="69" t="s">
        <v>63</v>
      </c>
      <c r="D205" s="82">
        <v>0</v>
      </c>
      <c r="E205" s="82">
        <v>0</v>
      </c>
      <c r="F205" s="82">
        <v>0</v>
      </c>
      <c r="G205" s="82">
        <v>76.980874316939904</v>
      </c>
      <c r="H205" s="82">
        <v>20.150273224043701</v>
      </c>
      <c r="I205" s="82">
        <v>2.8688524590163902</v>
      </c>
    </row>
    <row r="206" spans="1:9" ht="11.1" customHeight="1">
      <c r="A206" s="69" t="s">
        <v>61</v>
      </c>
      <c r="B206" s="71" t="s">
        <v>58</v>
      </c>
      <c r="C206" s="69" t="s">
        <v>61</v>
      </c>
      <c r="D206" s="82"/>
      <c r="E206" s="82"/>
      <c r="F206" s="82"/>
      <c r="G206" s="82"/>
      <c r="H206" s="82"/>
      <c r="I206" s="82"/>
    </row>
    <row r="207" spans="1:9" ht="11.1" customHeight="1">
      <c r="A207" s="69" t="s">
        <v>61</v>
      </c>
      <c r="B207" s="243">
        <v>19</v>
      </c>
      <c r="C207" s="69" t="s">
        <v>62</v>
      </c>
      <c r="D207" s="82">
        <v>59.068627450980401</v>
      </c>
      <c r="E207" s="82">
        <v>33.578431372548998</v>
      </c>
      <c r="F207" s="82">
        <v>7.3529411764705896</v>
      </c>
      <c r="G207" s="82">
        <v>0</v>
      </c>
      <c r="H207" s="82">
        <v>0</v>
      </c>
      <c r="I207" s="82">
        <v>0</v>
      </c>
    </row>
    <row r="208" spans="1:9" ht="11.1" customHeight="1">
      <c r="A208" s="69" t="s">
        <v>61</v>
      </c>
      <c r="B208" s="243"/>
      <c r="C208" s="69" t="s">
        <v>63</v>
      </c>
      <c r="D208" s="82">
        <v>0</v>
      </c>
      <c r="E208" s="82">
        <v>0</v>
      </c>
      <c r="F208" s="82">
        <v>0</v>
      </c>
      <c r="G208" s="82">
        <v>64.996568291008899</v>
      </c>
      <c r="H208" s="82">
        <v>30.130404941660998</v>
      </c>
      <c r="I208" s="82">
        <v>4.8730267673301304</v>
      </c>
    </row>
    <row r="209" spans="1:9" ht="11.1" customHeight="1">
      <c r="A209" s="69" t="s">
        <v>61</v>
      </c>
      <c r="B209" s="71" t="s">
        <v>58</v>
      </c>
      <c r="C209" s="69" t="s">
        <v>61</v>
      </c>
      <c r="D209" s="82"/>
      <c r="E209" s="82"/>
      <c r="F209" s="82"/>
      <c r="G209" s="82"/>
      <c r="H209" s="82"/>
      <c r="I209" s="82"/>
    </row>
    <row r="210" spans="1:9" ht="11.1" customHeight="1">
      <c r="A210" s="69" t="s">
        <v>61</v>
      </c>
      <c r="B210" s="243">
        <v>20</v>
      </c>
      <c r="C210" s="69" t="s">
        <v>62</v>
      </c>
      <c r="D210" s="82">
        <v>48.852701702442701</v>
      </c>
      <c r="E210" s="82">
        <v>42.116950407105897</v>
      </c>
      <c r="F210" s="82">
        <v>9.0303478904515195</v>
      </c>
      <c r="G210" s="82">
        <v>0</v>
      </c>
      <c r="H210" s="82">
        <v>0</v>
      </c>
      <c r="I210" s="82">
        <v>0</v>
      </c>
    </row>
    <row r="211" spans="1:9" ht="11.1" customHeight="1">
      <c r="A211" s="69" t="s">
        <v>61</v>
      </c>
      <c r="B211" s="243"/>
      <c r="C211" s="69" t="s">
        <v>63</v>
      </c>
      <c r="D211" s="82">
        <v>0</v>
      </c>
      <c r="E211" s="82">
        <v>0</v>
      </c>
      <c r="F211" s="82">
        <v>0</v>
      </c>
      <c r="G211" s="82">
        <v>58.1416743330267</v>
      </c>
      <c r="H211" s="82">
        <v>35.510579576816902</v>
      </c>
      <c r="I211" s="82">
        <v>6.3477460901563996</v>
      </c>
    </row>
    <row r="212" spans="1:9" ht="11.1" customHeight="1">
      <c r="A212" s="69" t="s">
        <v>61</v>
      </c>
      <c r="B212" s="71" t="s">
        <v>58</v>
      </c>
      <c r="C212" s="69" t="s">
        <v>61</v>
      </c>
      <c r="D212" s="82"/>
      <c r="E212" s="82"/>
      <c r="F212" s="82"/>
      <c r="G212" s="82"/>
      <c r="H212" s="82"/>
      <c r="I212" s="82"/>
    </row>
    <row r="213" spans="1:9" ht="11.1" customHeight="1">
      <c r="A213" s="69" t="s">
        <v>61</v>
      </c>
      <c r="B213" s="243">
        <v>21</v>
      </c>
      <c r="C213" s="69" t="s">
        <v>62</v>
      </c>
      <c r="D213" s="82">
        <v>39.262062440870402</v>
      </c>
      <c r="E213" s="82">
        <v>50.520340586565801</v>
      </c>
      <c r="F213" s="82">
        <v>10.2175969725639</v>
      </c>
      <c r="G213" s="82">
        <v>0</v>
      </c>
      <c r="H213" s="82">
        <v>0</v>
      </c>
      <c r="I213" s="82">
        <v>0</v>
      </c>
    </row>
    <row r="214" spans="1:9" ht="11.1" customHeight="1">
      <c r="A214" s="69" t="s">
        <v>61</v>
      </c>
      <c r="B214" s="243"/>
      <c r="C214" s="69" t="s">
        <v>63</v>
      </c>
      <c r="D214" s="82">
        <v>0</v>
      </c>
      <c r="E214" s="82">
        <v>0</v>
      </c>
      <c r="F214" s="82">
        <v>0</v>
      </c>
      <c r="G214" s="82">
        <v>45.253456221198199</v>
      </c>
      <c r="H214" s="82">
        <v>46.8202764976959</v>
      </c>
      <c r="I214" s="82">
        <v>7.9262672811059902</v>
      </c>
    </row>
    <row r="215" spans="1:9" ht="11.1" customHeight="1">
      <c r="A215" s="69" t="s">
        <v>61</v>
      </c>
      <c r="B215" s="71" t="s">
        <v>58</v>
      </c>
      <c r="C215" s="69" t="s">
        <v>61</v>
      </c>
      <c r="D215" s="82"/>
      <c r="E215" s="82"/>
      <c r="F215" s="82"/>
      <c r="G215" s="82"/>
      <c r="H215" s="82"/>
      <c r="I215" s="82"/>
    </row>
    <row r="216" spans="1:9" ht="11.1" customHeight="1">
      <c r="A216" s="69" t="s">
        <v>61</v>
      </c>
      <c r="B216" s="243">
        <v>22</v>
      </c>
      <c r="C216" s="69" t="s">
        <v>62</v>
      </c>
      <c r="D216" s="82">
        <v>28.484320557491301</v>
      </c>
      <c r="E216" s="82">
        <v>57.9268292682927</v>
      </c>
      <c r="F216" s="82">
        <v>13.588850174216001</v>
      </c>
      <c r="G216" s="82">
        <v>0</v>
      </c>
      <c r="H216" s="82">
        <v>0</v>
      </c>
      <c r="I216" s="82">
        <v>0</v>
      </c>
    </row>
    <row r="217" spans="1:9" ht="11.1" customHeight="1">
      <c r="A217" s="69" t="s">
        <v>61</v>
      </c>
      <c r="B217" s="243"/>
      <c r="C217" s="69" t="s">
        <v>63</v>
      </c>
      <c r="D217" s="82">
        <v>0</v>
      </c>
      <c r="E217" s="82">
        <v>0</v>
      </c>
      <c r="F217" s="82">
        <v>0</v>
      </c>
      <c r="G217" s="82">
        <v>33.647502356267701</v>
      </c>
      <c r="H217" s="82">
        <v>54.194156456173403</v>
      </c>
      <c r="I217" s="82">
        <v>12.1583411875589</v>
      </c>
    </row>
    <row r="218" spans="1:9" ht="11.1" customHeight="1">
      <c r="A218" s="69" t="s">
        <v>61</v>
      </c>
      <c r="B218" s="71" t="s">
        <v>58</v>
      </c>
      <c r="C218" s="69" t="s">
        <v>61</v>
      </c>
      <c r="D218" s="82"/>
      <c r="E218" s="82"/>
      <c r="F218" s="82"/>
      <c r="G218" s="82"/>
      <c r="H218" s="82"/>
      <c r="I218" s="82"/>
    </row>
    <row r="219" spans="1:9" ht="11.1" customHeight="1">
      <c r="A219" s="69" t="s">
        <v>61</v>
      </c>
      <c r="B219" s="243">
        <v>23</v>
      </c>
      <c r="C219" s="69" t="s">
        <v>62</v>
      </c>
      <c r="D219" s="82">
        <v>17.296786389413999</v>
      </c>
      <c r="E219" s="82">
        <v>68.714555765595506</v>
      </c>
      <c r="F219" s="82">
        <v>13.9886578449906</v>
      </c>
      <c r="G219" s="82">
        <v>0</v>
      </c>
      <c r="H219" s="82">
        <v>0</v>
      </c>
      <c r="I219" s="82">
        <v>0</v>
      </c>
    </row>
    <row r="220" spans="1:9" ht="11.1" customHeight="1">
      <c r="A220" s="69" t="s">
        <v>61</v>
      </c>
      <c r="B220" s="243"/>
      <c r="C220" s="69" t="s">
        <v>63</v>
      </c>
      <c r="D220" s="82">
        <v>0</v>
      </c>
      <c r="E220" s="82">
        <v>0</v>
      </c>
      <c r="F220" s="82">
        <v>0</v>
      </c>
      <c r="G220" s="82">
        <v>21.7979315831344</v>
      </c>
      <c r="H220" s="82">
        <v>65.950676213206094</v>
      </c>
      <c r="I220" s="82">
        <v>12.251392203659501</v>
      </c>
    </row>
    <row r="221" spans="1:9" ht="11.1" customHeight="1">
      <c r="A221" s="69" t="s">
        <v>61</v>
      </c>
      <c r="B221" s="71" t="s">
        <v>58</v>
      </c>
      <c r="C221" s="69" t="s">
        <v>61</v>
      </c>
      <c r="D221" s="82"/>
      <c r="E221" s="82"/>
      <c r="F221" s="82"/>
      <c r="G221" s="82"/>
      <c r="H221" s="82"/>
      <c r="I221" s="82"/>
    </row>
    <row r="222" spans="1:9" ht="11.1" customHeight="1">
      <c r="A222" s="69" t="s">
        <v>61</v>
      </c>
      <c r="B222" s="243">
        <v>24</v>
      </c>
      <c r="C222" s="69" t="s">
        <v>62</v>
      </c>
      <c r="D222" s="82">
        <v>14.4268774703557</v>
      </c>
      <c r="E222" s="82">
        <v>70.158102766798393</v>
      </c>
      <c r="F222" s="82">
        <v>15.415019762845899</v>
      </c>
      <c r="G222" s="82">
        <v>0</v>
      </c>
      <c r="H222" s="82">
        <v>0</v>
      </c>
      <c r="I222" s="82">
        <v>0</v>
      </c>
    </row>
    <row r="223" spans="1:9" ht="11.1" customHeight="1">
      <c r="A223" s="69" t="s">
        <v>61</v>
      </c>
      <c r="B223" s="243"/>
      <c r="C223" s="69" t="s">
        <v>63</v>
      </c>
      <c r="D223" s="82">
        <v>0</v>
      </c>
      <c r="E223" s="82">
        <v>0</v>
      </c>
      <c r="F223" s="82">
        <v>0</v>
      </c>
      <c r="G223" s="82">
        <v>15.4471544715447</v>
      </c>
      <c r="H223" s="82">
        <v>72.764227642276396</v>
      </c>
      <c r="I223" s="82">
        <v>11.788617886178899</v>
      </c>
    </row>
    <row r="224" spans="1:9" ht="11.1" customHeight="1">
      <c r="A224" s="69" t="s">
        <v>61</v>
      </c>
      <c r="B224" s="71" t="s">
        <v>58</v>
      </c>
      <c r="C224" s="69" t="s">
        <v>61</v>
      </c>
      <c r="D224" s="82"/>
      <c r="E224" s="82"/>
      <c r="F224" s="82"/>
      <c r="G224" s="82"/>
      <c r="H224" s="82"/>
      <c r="I224" s="82"/>
    </row>
    <row r="225" spans="1:9" ht="11.1" customHeight="1">
      <c r="A225" s="69" t="s">
        <v>61</v>
      </c>
      <c r="B225" s="243">
        <v>25</v>
      </c>
      <c r="C225" s="69" t="s">
        <v>62</v>
      </c>
      <c r="D225" s="82">
        <v>8.1986143187066993</v>
      </c>
      <c r="E225" s="82">
        <v>74.1339491916859</v>
      </c>
      <c r="F225" s="82">
        <v>17.6674364896074</v>
      </c>
      <c r="G225" s="82">
        <v>0</v>
      </c>
      <c r="H225" s="82">
        <v>0</v>
      </c>
      <c r="I225" s="82">
        <v>0</v>
      </c>
    </row>
    <row r="226" spans="1:9" ht="11.1" customHeight="1">
      <c r="A226" s="69" t="s">
        <v>61</v>
      </c>
      <c r="B226" s="243"/>
      <c r="C226" s="69" t="s">
        <v>63</v>
      </c>
      <c r="D226" s="82">
        <v>0</v>
      </c>
      <c r="E226" s="82">
        <v>0</v>
      </c>
      <c r="F226" s="82">
        <v>0</v>
      </c>
      <c r="G226" s="82">
        <v>8.5393258426966305</v>
      </c>
      <c r="H226" s="82">
        <v>76.741573033707894</v>
      </c>
      <c r="I226" s="82">
        <v>14.7191011235955</v>
      </c>
    </row>
    <row r="227" spans="1:9" ht="11.1" customHeight="1">
      <c r="A227" s="69" t="s">
        <v>61</v>
      </c>
      <c r="B227" s="71" t="s">
        <v>58</v>
      </c>
      <c r="C227" s="69" t="s">
        <v>61</v>
      </c>
      <c r="D227" s="82"/>
      <c r="E227" s="82"/>
      <c r="F227" s="82"/>
      <c r="G227" s="82"/>
      <c r="H227" s="82"/>
      <c r="I227" s="82"/>
    </row>
    <row r="228" spans="1:9" ht="11.1" customHeight="1">
      <c r="A228" s="69" t="s">
        <v>61</v>
      </c>
      <c r="B228" s="243">
        <v>26</v>
      </c>
      <c r="C228" s="69" t="s">
        <v>62</v>
      </c>
      <c r="D228" s="82">
        <v>4.8903878583473901</v>
      </c>
      <c r="E228" s="82">
        <v>79.763912310286699</v>
      </c>
      <c r="F228" s="82">
        <v>15.3456998313659</v>
      </c>
      <c r="G228" s="82">
        <v>0</v>
      </c>
      <c r="H228" s="82">
        <v>0</v>
      </c>
      <c r="I228" s="82">
        <v>0</v>
      </c>
    </row>
    <row r="229" spans="1:9" ht="11.1" customHeight="1">
      <c r="A229" s="69" t="s">
        <v>61</v>
      </c>
      <c r="B229" s="243"/>
      <c r="C229" s="69" t="s">
        <v>63</v>
      </c>
      <c r="D229" s="82">
        <v>0</v>
      </c>
      <c r="E229" s="82">
        <v>0</v>
      </c>
      <c r="F229" s="82">
        <v>0</v>
      </c>
      <c r="G229" s="82">
        <v>3.30827067669173</v>
      </c>
      <c r="H229" s="82">
        <v>79.548872180451099</v>
      </c>
      <c r="I229" s="82">
        <v>17.1428571428571</v>
      </c>
    </row>
    <row r="230" spans="1:9" ht="11.1" customHeight="1">
      <c r="A230" s="69" t="s">
        <v>61</v>
      </c>
      <c r="B230" s="71" t="s">
        <v>58</v>
      </c>
      <c r="C230" s="69" t="s">
        <v>61</v>
      </c>
      <c r="D230" s="82"/>
      <c r="E230" s="82"/>
      <c r="F230" s="82"/>
      <c r="G230" s="82"/>
      <c r="H230" s="82"/>
      <c r="I230" s="82"/>
    </row>
    <row r="231" spans="1:9" ht="11.1" customHeight="1">
      <c r="A231" s="69" t="s">
        <v>61</v>
      </c>
      <c r="B231" s="243">
        <v>27</v>
      </c>
      <c r="C231" s="69" t="s">
        <v>62</v>
      </c>
      <c r="D231" s="82">
        <v>1.76470588235294</v>
      </c>
      <c r="E231" s="82">
        <v>75.686274509803894</v>
      </c>
      <c r="F231" s="82">
        <v>22.5490196078431</v>
      </c>
      <c r="G231" s="82">
        <v>0</v>
      </c>
      <c r="H231" s="82">
        <v>0</v>
      </c>
      <c r="I231" s="82">
        <v>0</v>
      </c>
    </row>
    <row r="232" spans="1:9" ht="11.1" customHeight="1">
      <c r="A232" s="69" t="s">
        <v>61</v>
      </c>
      <c r="B232" s="243"/>
      <c r="C232" s="69" t="s">
        <v>63</v>
      </c>
      <c r="D232" s="82">
        <v>0</v>
      </c>
      <c r="E232" s="82">
        <v>0</v>
      </c>
      <c r="F232" s="82">
        <v>0</v>
      </c>
      <c r="G232" s="82">
        <v>1.3986013986014001</v>
      </c>
      <c r="H232" s="82">
        <v>81.818181818181799</v>
      </c>
      <c r="I232" s="82">
        <v>16.783216783216801</v>
      </c>
    </row>
    <row r="233" spans="1:9" ht="11.1" customHeight="1">
      <c r="A233" s="69" t="s">
        <v>61</v>
      </c>
      <c r="B233" s="71" t="s">
        <v>58</v>
      </c>
      <c r="C233" s="69" t="s">
        <v>61</v>
      </c>
      <c r="D233" s="82"/>
      <c r="E233" s="82"/>
      <c r="F233" s="82"/>
      <c r="G233" s="82"/>
      <c r="H233" s="82"/>
      <c r="I233" s="82"/>
    </row>
    <row r="234" spans="1:9" ht="11.1" customHeight="1">
      <c r="A234" s="69" t="s">
        <v>61</v>
      </c>
      <c r="B234" s="243">
        <v>28</v>
      </c>
      <c r="C234" s="69" t="s">
        <v>62</v>
      </c>
      <c r="D234" s="82">
        <v>1.1834319526627199</v>
      </c>
      <c r="E234" s="82">
        <v>73.964497041420103</v>
      </c>
      <c r="F234" s="82">
        <v>24.8520710059172</v>
      </c>
      <c r="G234" s="82">
        <v>0</v>
      </c>
      <c r="H234" s="82">
        <v>0</v>
      </c>
      <c r="I234" s="82">
        <v>0</v>
      </c>
    </row>
    <row r="235" spans="1:9" ht="11.1" customHeight="1">
      <c r="A235" s="69" t="s">
        <v>61</v>
      </c>
      <c r="B235" s="243"/>
      <c r="C235" s="69" t="s">
        <v>63</v>
      </c>
      <c r="D235" s="82">
        <v>0</v>
      </c>
      <c r="E235" s="82">
        <v>0</v>
      </c>
      <c r="F235" s="82">
        <v>0</v>
      </c>
      <c r="G235" s="82">
        <v>0.71090047393364997</v>
      </c>
      <c r="H235" s="82">
        <v>81.042654028436004</v>
      </c>
      <c r="I235" s="82">
        <v>18.246445497630301</v>
      </c>
    </row>
    <row r="236" spans="1:9" ht="11.1" customHeight="1">
      <c r="A236" s="69" t="s">
        <v>61</v>
      </c>
      <c r="B236" s="71" t="s">
        <v>58</v>
      </c>
      <c r="C236" s="69" t="s">
        <v>61</v>
      </c>
      <c r="D236" s="82"/>
      <c r="E236" s="82"/>
      <c r="F236" s="82"/>
      <c r="G236" s="82"/>
      <c r="H236" s="82"/>
      <c r="I236" s="82"/>
    </row>
    <row r="237" spans="1:9" ht="11.1" customHeight="1">
      <c r="A237" s="69" t="s">
        <v>61</v>
      </c>
      <c r="B237" s="243">
        <v>29</v>
      </c>
      <c r="C237" s="69" t="s">
        <v>62</v>
      </c>
      <c r="D237" s="82">
        <v>0.44345898004435003</v>
      </c>
      <c r="E237" s="82">
        <v>71.396895787139698</v>
      </c>
      <c r="F237" s="82">
        <v>28.159645232816001</v>
      </c>
      <c r="G237" s="82">
        <v>0</v>
      </c>
      <c r="H237" s="82">
        <v>0</v>
      </c>
      <c r="I237" s="82">
        <v>0</v>
      </c>
    </row>
    <row r="238" spans="1:9" ht="11.1" customHeight="1">
      <c r="A238" s="69" t="s">
        <v>61</v>
      </c>
      <c r="B238" s="243"/>
      <c r="C238" s="69" t="s">
        <v>63</v>
      </c>
      <c r="D238" s="82">
        <v>0</v>
      </c>
      <c r="E238" s="82">
        <v>0</v>
      </c>
      <c r="F238" s="82">
        <v>0</v>
      </c>
      <c r="G238" s="82">
        <v>0.3338898163606</v>
      </c>
      <c r="H238" s="82">
        <v>75.6260434056761</v>
      </c>
      <c r="I238" s="82">
        <v>24.0400667779633</v>
      </c>
    </row>
    <row r="239" spans="1:9" ht="11.1" customHeight="1">
      <c r="A239" s="69" t="s">
        <v>61</v>
      </c>
      <c r="B239" s="71" t="s">
        <v>58</v>
      </c>
      <c r="C239" s="69" t="s">
        <v>61</v>
      </c>
      <c r="D239" s="82"/>
      <c r="E239" s="82"/>
      <c r="F239" s="82"/>
      <c r="G239" s="82"/>
      <c r="H239" s="82"/>
      <c r="I239" s="82"/>
    </row>
    <row r="240" spans="1:9" ht="11.1" customHeight="1">
      <c r="A240" s="69" t="s">
        <v>61</v>
      </c>
      <c r="B240" s="243">
        <v>30</v>
      </c>
      <c r="C240" s="69" t="s">
        <v>62</v>
      </c>
      <c r="D240" s="82">
        <v>0.92307692307692002</v>
      </c>
      <c r="E240" s="82">
        <v>71.076923076923094</v>
      </c>
      <c r="F240" s="82">
        <v>28</v>
      </c>
      <c r="G240" s="82">
        <v>0</v>
      </c>
      <c r="H240" s="82">
        <v>0</v>
      </c>
      <c r="I240" s="82">
        <v>0</v>
      </c>
    </row>
    <row r="241" spans="1:9" ht="11.1" customHeight="1">
      <c r="A241" s="69" t="s">
        <v>61</v>
      </c>
      <c r="B241" s="243"/>
      <c r="C241" s="69" t="s">
        <v>63</v>
      </c>
      <c r="D241" s="82">
        <v>0</v>
      </c>
      <c r="E241" s="82">
        <v>0</v>
      </c>
      <c r="F241" s="82">
        <v>0</v>
      </c>
      <c r="G241" s="82">
        <v>0.34602076124566999</v>
      </c>
      <c r="H241" s="82">
        <v>70.934256055363306</v>
      </c>
      <c r="I241" s="82">
        <v>28.719723183391</v>
      </c>
    </row>
  </sheetData>
  <mergeCells count="80">
    <mergeCell ref="B231:B232"/>
    <mergeCell ref="B234:B235"/>
    <mergeCell ref="B237:B238"/>
    <mergeCell ref="B240:B241"/>
    <mergeCell ref="B213:B214"/>
    <mergeCell ref="B216:B217"/>
    <mergeCell ref="B219:B220"/>
    <mergeCell ref="B222:B223"/>
    <mergeCell ref="B225:B226"/>
    <mergeCell ref="B228:B229"/>
    <mergeCell ref="B210:B211"/>
    <mergeCell ref="B177:B178"/>
    <mergeCell ref="B180:B181"/>
    <mergeCell ref="B183:B184"/>
    <mergeCell ref="B186:B187"/>
    <mergeCell ref="B189:B190"/>
    <mergeCell ref="B192:B193"/>
    <mergeCell ref="B195:B196"/>
    <mergeCell ref="B198:B199"/>
    <mergeCell ref="B201:B202"/>
    <mergeCell ref="B204:B205"/>
    <mergeCell ref="B207:B208"/>
    <mergeCell ref="B174:B175"/>
    <mergeCell ref="B141:B142"/>
    <mergeCell ref="B144:B145"/>
    <mergeCell ref="B147:B148"/>
    <mergeCell ref="B150:B151"/>
    <mergeCell ref="B153:B154"/>
    <mergeCell ref="B156:B157"/>
    <mergeCell ref="B159:B160"/>
    <mergeCell ref="B162:B163"/>
    <mergeCell ref="B165:B166"/>
    <mergeCell ref="B168:B169"/>
    <mergeCell ref="B171:B172"/>
    <mergeCell ref="B96:B97"/>
    <mergeCell ref="B99:B100"/>
    <mergeCell ref="B138:B139"/>
    <mergeCell ref="B105:B106"/>
    <mergeCell ref="B108:B109"/>
    <mergeCell ref="B111:B112"/>
    <mergeCell ref="B114:B115"/>
    <mergeCell ref="B117:B118"/>
    <mergeCell ref="B120:B121"/>
    <mergeCell ref="B123:B124"/>
    <mergeCell ref="B126:B127"/>
    <mergeCell ref="B129:B130"/>
    <mergeCell ref="B132:B133"/>
    <mergeCell ref="B135:B136"/>
    <mergeCell ref="B102:B103"/>
    <mergeCell ref="B51:B52"/>
    <mergeCell ref="B54:B55"/>
    <mergeCell ref="B57:B58"/>
    <mergeCell ref="B60:B61"/>
    <mergeCell ref="B63:B64"/>
    <mergeCell ref="B66:B67"/>
    <mergeCell ref="B69:B70"/>
    <mergeCell ref="B72:B73"/>
    <mergeCell ref="B75:B76"/>
    <mergeCell ref="B78:B79"/>
    <mergeCell ref="B81:B82"/>
    <mergeCell ref="B84:B85"/>
    <mergeCell ref="B87:B88"/>
    <mergeCell ref="B90:B91"/>
    <mergeCell ref="B93:B94"/>
    <mergeCell ref="B39:B40"/>
    <mergeCell ref="B42:B43"/>
    <mergeCell ref="B45:B46"/>
    <mergeCell ref="B48:B49"/>
    <mergeCell ref="B21:B22"/>
    <mergeCell ref="B24:B25"/>
    <mergeCell ref="B27:B28"/>
    <mergeCell ref="B30:B31"/>
    <mergeCell ref="B33:B34"/>
    <mergeCell ref="B36:B37"/>
    <mergeCell ref="B18:B19"/>
    <mergeCell ref="B3:B4"/>
    <mergeCell ref="B6:B7"/>
    <mergeCell ref="B9:B10"/>
    <mergeCell ref="B12:B13"/>
    <mergeCell ref="B15:B16"/>
  </mergeCells>
  <pageMargins left="0.5" right="0.5" top="0.5" bottom="0.5" header="0" footer="0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10</vt:i4>
      </vt:variant>
      <vt:variant>
        <vt:lpstr>Plages nommées</vt:lpstr>
      </vt:variant>
      <vt:variant>
        <vt:i4>4</vt:i4>
      </vt:variant>
    </vt:vector>
  </HeadingPairs>
  <TitlesOfParts>
    <vt:vector size="14" baseType="lpstr">
      <vt:lpstr>Fig4.1</vt:lpstr>
      <vt:lpstr>Tab4.1</vt:lpstr>
      <vt:lpstr>Fig4.2</vt:lpstr>
      <vt:lpstr>Fig4.3</vt:lpstr>
      <vt:lpstr>Fig4.4 </vt:lpstr>
      <vt:lpstr>Fig4.5</vt:lpstr>
      <vt:lpstr>Données_Fig4.1(1)</vt:lpstr>
      <vt:lpstr>Données_Fig4.1(2)</vt:lpstr>
      <vt:lpstr>Fig4.2-Données</vt:lpstr>
      <vt:lpstr>Feuil1</vt:lpstr>
      <vt:lpstr>'Données_Fig4.1(1)'!Zone_d_impression</vt:lpstr>
      <vt:lpstr>'Données_Fig4.1(2)'!Zone_d_impression</vt:lpstr>
      <vt:lpstr>'Fig4.4 '!Zone_d_impression</vt:lpstr>
      <vt:lpstr>Fig4.5!Zone_d_impression</vt:lpstr>
    </vt:vector>
  </TitlesOfParts>
  <Company>"MENJS-DEPP - Ministère de l'éducation nationale, de la Jeunesse et des Sports - Direction de l'évaluation, de la prospective et de la performance"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Chapitre 4- La carrière des personnels fonctionnaires relevant de l’enseignement scolaire public : ancienneté, avancement (Bilan social, édition 2021)</dc:title>
  <dc:creator>"MENJS-DEPP - Ministère de l'éducation nationale, de la Jeunesse et des Sports - Direction de l'évaluation, de la prospective et de la performance"</dc:creator>
  <cp:lastModifiedBy>Administration centrale</cp:lastModifiedBy>
  <dcterms:created xsi:type="dcterms:W3CDTF">2020-05-11T15:33:11Z</dcterms:created>
  <dcterms:modified xsi:type="dcterms:W3CDTF">2021-12-16T15:55:56Z</dcterms:modified>
</cp:coreProperties>
</file>